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8" activeTab="0"/>
  </bookViews>
  <sheets>
    <sheet name="партнер" sheetId="1" r:id="rId1"/>
    <sheet name="информация" sheetId="2" r:id="rId2"/>
    <sheet name="сняты с продажи" sheetId="3" r:id="rId3"/>
  </sheets>
  <definedNames/>
  <calcPr fullCalcOnLoad="1"/>
</workbook>
</file>

<file path=xl/sharedStrings.xml><?xml version="1.0" encoding="utf-8"?>
<sst xmlns="http://schemas.openxmlformats.org/spreadsheetml/2006/main" count="716" uniqueCount="519">
  <si>
    <t xml:space="preserve">Уважаемые клиенты! Перед тем как делать заказ, просьба внимательно ознакомиться с правилами оформления оптовых заказов по прайсам т.м. МИЛИН  ДОМ и т.м. Meela Meelo - во вкладке "ИНФОРМАЦИЯ". </t>
  </si>
  <si>
    <t>НАИМЕНОВАНИЕ ПРОДУКЦИИ</t>
  </si>
  <si>
    <t>Срок хранения</t>
  </si>
  <si>
    <t xml:space="preserve">РРЦ </t>
  </si>
  <si>
    <t>от 30.000 рублей</t>
  </si>
  <si>
    <t>от 10.000 рублей</t>
  </si>
  <si>
    <t>24 месяца</t>
  </si>
  <si>
    <t>https://meelameelo.ru/sprej-antisepticheskij-1000-ml</t>
  </si>
  <si>
    <t>https://meelameelo.ru/gel-dlya-ruk-antisepticheskij-1000-ml</t>
  </si>
  <si>
    <t>Средства для мытья посуды</t>
  </si>
  <si>
    <t>Гель для мытья посуды "Федорино счастье" с ароматом мяты. 100 мл.</t>
  </si>
  <si>
    <t>http://meeleendom.ru/product/gel-dlja-mytja-posudy-fedorino-schaste/</t>
  </si>
  <si>
    <t>https://meelameelo.ru/gel-dlja-mytja-posudy-fedorino-schaste-1000-ml</t>
  </si>
  <si>
    <t>Гель для мытья посуды "Заскрипелло" с ароматом лимона. 100 мл.</t>
  </si>
  <si>
    <t>http://meeleendom.ru/product/gel-dlja-mytja-posudy-zaskripello/</t>
  </si>
  <si>
    <t>https://meelameelo.ru/gel-dlja-mytja-posudy-zaskrepello-1000-ml</t>
  </si>
  <si>
    <t>http://meeleendom.ru/product/gel-dlja-mytja-posudy-chistoposuda-2/</t>
  </si>
  <si>
    <t>https://meelameelo.ru/gel-dlja-mytja-posudy-chisto-posuda-1000-ml</t>
  </si>
  <si>
    <t>Средства для стирки</t>
  </si>
  <si>
    <t>Гель для стирки универсальный "Большая стирка" с ароматом лаванды. 150 мл.</t>
  </si>
  <si>
    <t>http://meeleendom.ru/product/gel-dlja-stirki-universalnyj-bolshaja-stirka/</t>
  </si>
  <si>
    <t>Гель для стирки взрослой и детской одежды "Мамины котята" с ароматом мяты. 150 мл.</t>
  </si>
  <si>
    <t>http://meeleendom.ru/product/gel-dlja-stirki-detskogo-i-vzroslogo-belja-i-odezhdy-maminy-kotjata-2/</t>
  </si>
  <si>
    <t>Гель для стирки детской одежды "Пузырьки" с ароматом ромашки. 150 мл.</t>
  </si>
  <si>
    <t>http://meeleendom.ru/product/gel-dlja-stirki-detskih-veshhej-puzyrki-kopirovat/</t>
  </si>
  <si>
    <t>Гель для стирки младенческих и детских вещей "Суперляля" без ароматов. 150 мл.</t>
  </si>
  <si>
    <t>http://meeleendom.ru/product/gel-dlja-stirki-mladencheskih-i-detskih-veshhej-superljalja-2/</t>
  </si>
  <si>
    <t>СУММА ЗАКАЗА</t>
  </si>
  <si>
    <t>РРЦ</t>
  </si>
  <si>
    <t>ДЛЯ ВОЛОС</t>
  </si>
  <si>
    <t>12 месяцев</t>
  </si>
  <si>
    <t>https://meelameelo.ru/kondicioner-koncentrat-dlja-volos-aromatnyj-venok</t>
  </si>
  <si>
    <t>https://meelameelo.ru/kondicioner-koncentrat-dlja-volos-blesk-i-cvet</t>
  </si>
  <si>
    <t>https://meelameelo.ru/kondicioner-koncentrat-dlja-volos-rastjazhka-i-sila</t>
  </si>
  <si>
    <t>https://meelameelo.ru/kondicioner-koncentrat-dlja-volos-sportivnoe-pitanie</t>
  </si>
  <si>
    <t>https://meelameelo.ru/kondicioner-koncentrat-dlja-volos-uprugost-shelka</t>
  </si>
  <si>
    <t>https://meelameelo.ru/tverdyj-shampun-shikarnyj</t>
  </si>
  <si>
    <t>https://meelameelo.ru/tverdyj-shampun-reperec</t>
  </si>
  <si>
    <t>https://meelameelo.ru/tverdyj-shampun-maslichnye-roshhi</t>
  </si>
  <si>
    <t>https://meelameelo.ru/tverdyj-shampun-beliy-evkalipt</t>
  </si>
  <si>
    <t>https://meelameelo.ru/tverdyj-shampun-zoloto-marokko-delikatnoe-ochishhenie</t>
  </si>
  <si>
    <t>https://meelameelo.ru/tverdyj-shampun-kokos-dlja-volos-pyshnost-i-blesk</t>
  </si>
  <si>
    <t>https://meelameelo.ru/tverdyj-shampun-kofe-mokko-uskorenie-rosta</t>
  </si>
  <si>
    <t>https://meelameelo.ru/tverdyj-shampun-mnogomjatnyj-glubokoe-ochishhenie</t>
  </si>
  <si>
    <t>https://meelameelo.ru/tverdyj-shampun-sudanskaja-roza</t>
  </si>
  <si>
    <t>https://meelameelo.ru/tverdyj-shampun-trava-murava-uprugost-volos</t>
  </si>
  <si>
    <t>https://meelameelo.ru/tverdyj-shampun-cedra-citrona-rost-volos</t>
  </si>
  <si>
    <t>https://meelameelo.ru/tverdyj-shampun-chai-s-imbirem</t>
  </si>
  <si>
    <t>https://meelameelo.ru/tverdyj-shampun-chestnaja-lipa</t>
  </si>
  <si>
    <t>https://meelameelo.ru/tverdyj-shampun-shokpennyj-dlja-suhih-i-lomkih-volos</t>
  </si>
  <si>
    <t>6 месяцев</t>
  </si>
  <si>
    <t>ДЛЯ ЛИЦА</t>
  </si>
  <si>
    <t xml:space="preserve">Крем-масло для ухода за областью вокруг глаз (5 мл.)  </t>
  </si>
  <si>
    <t>https://meelameelo.ru/krem-maslo-dlja-uhoda-za-oblastju-vokrug-glaz</t>
  </si>
  <si>
    <t xml:space="preserve">Маска для лица "Морковь-кокос" </t>
  </si>
  <si>
    <t>https://meelameelo.ru/maska-dlja-lica-morkov-kokos</t>
  </si>
  <si>
    <t xml:space="preserve">Маска для лица "Мята-размята" </t>
  </si>
  <si>
    <t>https://meelameelo.ru/maska-dlja-lica-mjata-razmjata</t>
  </si>
  <si>
    <t xml:space="preserve">Маска для лица "Огуречная" </t>
  </si>
  <si>
    <t>https://meelameelo.ru/maska-dlja-lica-ogurechnaja</t>
  </si>
  <si>
    <t xml:space="preserve">Маска для лица "Сила моря" </t>
  </si>
  <si>
    <t>https://meelameelo.ru/maska-dlja-lica-sila-morja</t>
  </si>
  <si>
    <t xml:space="preserve">Маска для лица "Сочная клубника" </t>
  </si>
  <si>
    <t>https://meelameelo.ru/maska-dlja-lica-sochnaja-klubnika</t>
  </si>
  <si>
    <t xml:space="preserve">Маска для лица "Страшная сила" </t>
  </si>
  <si>
    <t>https://meelameelo.ru/maska-strashnaya-sila</t>
  </si>
  <si>
    <t>https://meelameelo.ru/maska-dlja-lica-vedmino-zele</t>
  </si>
  <si>
    <t>https://meelameelo.ru/maska-dlja-lica-kislo-gladko</t>
  </si>
  <si>
    <t>https://meelameelo.ru/maska-dlja-lica-krasavica-bolotnaja</t>
  </si>
  <si>
    <t>https://meelameelo.ru/maska-dlja-lica-chernyj-shokolad</t>
  </si>
  <si>
    <t>https://meelameelo.ru/maska-dlja-lica-gorchinka-arabiki</t>
  </si>
  <si>
    <t>https://meelameelo.ru/maska-skrab-sokrovishha-azii</t>
  </si>
  <si>
    <t>https://meelameelo.ru/maska-skrab-belaja-glina-mindal</t>
  </si>
  <si>
    <t>https://meelameelo.ru/maska-skrab-dlja-lica-mojdodyr</t>
  </si>
  <si>
    <t>СРЕДСТВА ДЛЯ УМЫВАНИЯ</t>
  </si>
  <si>
    <t>18 месяцев</t>
  </si>
  <si>
    <t>https://meelameelo.ru/naturalnoe-mylo-apelsin-i-korica</t>
  </si>
  <si>
    <t>https://meelameelo.ru/naturalnoe-mylo-bochka-degtja</t>
  </si>
  <si>
    <t>https://meelameelo.ru/naturalnoe-mylo-kastilskoe</t>
  </si>
  <si>
    <t>https://meelameelo.ru/naturalnoe-mylo-mjatnoe-snezhnoe</t>
  </si>
  <si>
    <t xml:space="preserve">Meelaмыло Кастильское 1 кг  </t>
  </si>
  <si>
    <t xml:space="preserve">Бельди "Блонд" </t>
  </si>
  <si>
    <t>https://meelameelo.ru/beldi-blond</t>
  </si>
  <si>
    <t xml:space="preserve">Бельди "Классика жанра" </t>
  </si>
  <si>
    <t>https://meelameelo.ru/beldi-klassika-zhanra</t>
  </si>
  <si>
    <t xml:space="preserve">Бельди "Мятное-прохладное"  </t>
  </si>
  <si>
    <t>https://meelameelo.ru/beldi-mjatnoe-prohladnoe</t>
  </si>
  <si>
    <t>ДЛЯ ТЕЛА</t>
  </si>
  <si>
    <t xml:space="preserve">Взбитое масло какао "Шок сливки" </t>
  </si>
  <si>
    <t>https://meelameelo.ru/vzbitoe-maslo-kakao-shok-slivki</t>
  </si>
  <si>
    <t xml:space="preserve">Взбитое масло какао "Шокирующая нежность" </t>
  </si>
  <si>
    <t>https://meelameelo.ru/vzbitoe-maslo-kakao-shokirujushhaja-nezhnost</t>
  </si>
  <si>
    <t xml:space="preserve">Взбитое масло для тела "Миндальные сливки" </t>
  </si>
  <si>
    <t>https://meelameelo.ru/vzbitoe-maslo-dlja-tela-mindalnye-slivki</t>
  </si>
  <si>
    <t xml:space="preserve">Взбитое масло для тела "Влага алоэ"  </t>
  </si>
  <si>
    <t>https://meelameelo.ru/vzbitoe-maslo-dlja-tela-vlaga-aloje</t>
  </si>
  <si>
    <t xml:space="preserve">Взбитое масло для тела "Ночной жасмин" </t>
  </si>
  <si>
    <t>https://meelameelo.ru/vzbitoe-maslo-dlja-tela-nochnoj-zhasmin</t>
  </si>
  <si>
    <t xml:space="preserve">Взбитое масло для тела "Олива-алоэ"  </t>
  </si>
  <si>
    <t>https://meelameelo.ru/vzbitoe-maslo-dlja-tela-oliva-aloje</t>
  </si>
  <si>
    <t xml:space="preserve">Взбитое масло для тела "Сладкая гладкость"  </t>
  </si>
  <si>
    <t>https://meelameelo.ru/vzbitoe-maslo-dlja-tela-sladkaja-gladkost</t>
  </si>
  <si>
    <t>https://meelameelo.ru/vzbitoe-maslo-dlja-tela-fruktovyj-tonik</t>
  </si>
  <si>
    <t>https://meelameelo.ru/saharnyj-skrab-apelsiny-vitaminy</t>
  </si>
  <si>
    <t>https://meelameelo.ru/saharnyj-skrab-vanilnye-sny</t>
  </si>
  <si>
    <t>https://meelameelo.ru/saharnyj-skrab-kofe-po-kreolski</t>
  </si>
  <si>
    <t xml:space="preserve">Питательный и тонизирующий сахарный скраб "Малинка для персика" с маслом ши </t>
  </si>
  <si>
    <t xml:space="preserve">Увлажняющий сахарный скраб  "РОЗА.ГРАНАТЫ.ЩЕРБЕТ"  с маслом ши </t>
  </si>
  <si>
    <t>https://meelameelo.ru/saharnyi-skrab-na-osnove-masla-shi-karite-roza-granaty-sherbet</t>
  </si>
  <si>
    <t xml:space="preserve">Увлажняющий сахарный скраб "ФИТНЕС-КЛУБ НИКА"  с маслом ши </t>
  </si>
  <si>
    <t>https://meelameelo.ru/saharnyi-skrab-na-osnove-masla-shi-karite-fitnes-klub-nika</t>
  </si>
  <si>
    <t xml:space="preserve">Антицеллюлитный соляной скраб "Каштан и померанцы" </t>
  </si>
  <si>
    <t>https://meelameelo.ru/anticellyulitnyj-solyanoj-skrab-kashtan-i-pomerancy</t>
  </si>
  <si>
    <t xml:space="preserve">Оздоравливающий соляной скраб для тела "Банный" </t>
  </si>
  <si>
    <t>https://meelameelo.ru/ozdoravlivayushchij-solyanoj-skrab-bannyj</t>
  </si>
  <si>
    <t>Гидролат ромашки 100 мл</t>
  </si>
  <si>
    <t>https://meelameelo.ru/maslo-shi-karitje</t>
  </si>
  <si>
    <t>https://meelameelo.ru/maslo-kokosa-dlya-volos</t>
  </si>
  <si>
    <t xml:space="preserve">БАЗОВЫЕ МАСЛА ЖИДКИЕ </t>
  </si>
  <si>
    <t>масло абрикосовой кости 100 мл рафинированое</t>
  </si>
  <si>
    <t>масло абрикосовой кости 30 мл рафинированое</t>
  </si>
  <si>
    <t>масло абрикосовой кости 50 мл рафинированое</t>
  </si>
  <si>
    <t>масло авокадо 100 мл рафинированое</t>
  </si>
  <si>
    <t>масло авокадо 30 мл рафинированое</t>
  </si>
  <si>
    <t>масло авокадо 50 мл рафинированое</t>
  </si>
  <si>
    <t>масло аргана 100 мл рафинированое</t>
  </si>
  <si>
    <t>масло аргана 30 мл рафинированое</t>
  </si>
  <si>
    <t>масло аргана 50 мл рафинированое</t>
  </si>
  <si>
    <t xml:space="preserve">масло виноградной кости нерафинированное 100 мл. </t>
  </si>
  <si>
    <t xml:space="preserve">масло виноградной кости нерафинированное 30 мл. </t>
  </si>
  <si>
    <t xml:space="preserve">масло виноградной кости нерафинированное 50 мл. </t>
  </si>
  <si>
    <t>масло жожоба 100 мл рафинированое</t>
  </si>
  <si>
    <t>масло жожоба 30 мл рафинированое</t>
  </si>
  <si>
    <t>масло жожоба 50 мл рафинированое</t>
  </si>
  <si>
    <t>масло зародышей пшеницы 100 мл рафинированое</t>
  </si>
  <si>
    <t>масло зародышей пшеницы 30 мл рафинированое</t>
  </si>
  <si>
    <t>масло зародышей пшеницы 50 мл рафинированое</t>
  </si>
  <si>
    <t>масло индийской амлы 100 мл нерафинированое</t>
  </si>
  <si>
    <t>масло индийской амлы 30 мл нерафинированое</t>
  </si>
  <si>
    <t>масло индиской амлы 50 мл нерафинированое</t>
  </si>
  <si>
    <t>масло календула 100 мл рафинированое</t>
  </si>
  <si>
    <t>масло календула 30 мл рафинированое</t>
  </si>
  <si>
    <t>масло календула 50 мл рафинированое</t>
  </si>
  <si>
    <t>масло макадамии 100 мл Нерафинированое</t>
  </si>
  <si>
    <t>масло макадамии 30 мл  Нерафинированое</t>
  </si>
  <si>
    <t>масло макадамии 50 мл  Нерафинированое</t>
  </si>
  <si>
    <t>масло миндаля 100 мл рафинированое</t>
  </si>
  <si>
    <t>масло миндаля 30 мл рафинированое</t>
  </si>
  <si>
    <t>масло миндаля 50 мл рафинированое</t>
  </si>
  <si>
    <t>масло рисовых отрубей 100 мл рафинированое</t>
  </si>
  <si>
    <t xml:space="preserve">масло рисовых отрубей 30 мл рафинированое </t>
  </si>
  <si>
    <t>масло рисовых отрубей 50 мл рафинированое</t>
  </si>
  <si>
    <t>персиковое масло 100 мл рафинированое</t>
  </si>
  <si>
    <t>персиковое масло 30 мл рафинированое</t>
  </si>
  <si>
    <t>персиковое масло 50 мл рафинированое</t>
  </si>
  <si>
    <t xml:space="preserve">Соль мертвого моря без ароматов </t>
  </si>
  <si>
    <t xml:space="preserve">Соль мертвого моря с ароматом розы </t>
  </si>
  <si>
    <t>Соль мертвого моря с ароматом лаванды и герани</t>
  </si>
  <si>
    <t>Соль мертвого моря с ароматом цитруса</t>
  </si>
  <si>
    <t>https://meelameelo.ru/minimeela-dlya-lica</t>
  </si>
  <si>
    <r>
      <t>мини маска для лица "Ведьмино зелье"</t>
    </r>
    <r>
      <rPr>
        <b/>
        <sz val="10"/>
        <color indexed="10"/>
        <rFont val="Calibri"/>
        <family val="2"/>
      </rPr>
      <t xml:space="preserve"> </t>
    </r>
  </si>
  <si>
    <t xml:space="preserve">мини маска для лица "Кисло-гладко" </t>
  </si>
  <si>
    <t xml:space="preserve">мини маска для лица "Красавица болотная" </t>
  </si>
  <si>
    <t xml:space="preserve">мини маска для лица "Морковь-кокос" </t>
  </si>
  <si>
    <t xml:space="preserve">мини маска для лица "Мята-размята" </t>
  </si>
  <si>
    <t xml:space="preserve">мини маска для лица "Огуречная" </t>
  </si>
  <si>
    <t>мини-маска для лица "Сила моря"</t>
  </si>
  <si>
    <t xml:space="preserve">мини маска для лица "Сочная клубника" </t>
  </si>
  <si>
    <r>
      <t>мини маска для лица "Страшная сила"</t>
    </r>
    <r>
      <rPr>
        <sz val="10"/>
        <color indexed="8"/>
        <rFont val="Calibri"/>
        <family val="2"/>
      </rPr>
      <t xml:space="preserve"> </t>
    </r>
  </si>
  <si>
    <t xml:space="preserve">мини маска для лица "Черный шоколад" </t>
  </si>
  <si>
    <t xml:space="preserve">мини маска-скраб для лица "Белая глина-миндаль" </t>
  </si>
  <si>
    <t xml:space="preserve">мини-бельди "Блонд" </t>
  </si>
  <si>
    <t xml:space="preserve">мини бельди "Классика жанра" </t>
  </si>
  <si>
    <t xml:space="preserve">мини бельди "Мятное-прохладное" </t>
  </si>
  <si>
    <t xml:space="preserve">Мини взбитое масло какао "Шок сливки" </t>
  </si>
  <si>
    <t>Мини взбитое масло какао "Шокирующая нежность"</t>
  </si>
  <si>
    <t xml:space="preserve">мини "Влага алоэ" взбитое масло  </t>
  </si>
  <si>
    <t xml:space="preserve">мини "Ночной жасмин" взбитое масло  </t>
  </si>
  <si>
    <t xml:space="preserve">мини "Олива-алоэ" взбитое масло  </t>
  </si>
  <si>
    <t xml:space="preserve">мини "Сладкая гладкость" взбитое масло  </t>
  </si>
  <si>
    <t xml:space="preserve">мини "Фруктовый тоник" взбитое масло  </t>
  </si>
  <si>
    <t>https://meelameelo.ru/mini-kondicioner-koncentrat-dlja-volos-blesk-i-cvet</t>
  </si>
  <si>
    <t>https://meelameelo.ru/mini-kondicioner-koncentrat-dlja-volos-rastjazhka-i-sila</t>
  </si>
  <si>
    <t>https://meelameelo.ru/mini-kondicioner-koncentrat-dlja-volos-uprugost-shelka</t>
  </si>
  <si>
    <t>СУММА</t>
  </si>
  <si>
    <r>
      <t xml:space="preserve">1. Минимальная сумма оптового заказа </t>
    </r>
    <r>
      <rPr>
        <b/>
        <sz val="22"/>
        <color indexed="10"/>
        <rFont val="Calibri"/>
        <family val="2"/>
      </rPr>
      <t>по прайсу МИЛИН ДОМ - 2.000 рублей.</t>
    </r>
  </si>
  <si>
    <r>
      <t xml:space="preserve">2. Минимальная сумма оптового заказа </t>
    </r>
    <r>
      <rPr>
        <b/>
        <sz val="22"/>
        <color indexed="10"/>
        <rFont val="Calibri"/>
        <family val="2"/>
      </rPr>
      <t>по прайсу Meela Meelo - 6.000 рублей.</t>
    </r>
  </si>
  <si>
    <r>
      <t xml:space="preserve">5. Условия бесплатной доставки при заказе по прайсу МИЛИН ДОМ </t>
    </r>
    <r>
      <rPr>
        <b/>
        <sz val="22"/>
        <color indexed="10"/>
        <rFont val="Calibri"/>
        <family val="2"/>
      </rPr>
      <t>не распространяются</t>
    </r>
    <r>
      <rPr>
        <b/>
        <sz val="22"/>
        <rFont val="Calibri"/>
        <family val="2"/>
      </rPr>
      <t xml:space="preserve"> на курьерские службы (Боксберри, СДЭК, Грастин). Только на транспортные компании.</t>
    </r>
  </si>
  <si>
    <r>
      <t xml:space="preserve">7. Дополнительные услуги транспортировки (обрешетка, температурный режим) </t>
    </r>
    <r>
      <rPr>
        <b/>
        <sz val="22"/>
        <color indexed="10"/>
        <rFont val="Calibri"/>
        <family val="2"/>
      </rPr>
      <t>не входят</t>
    </r>
    <r>
      <rPr>
        <b/>
        <sz val="22"/>
        <rFont val="Calibri"/>
        <family val="2"/>
      </rPr>
      <t xml:space="preserve"> в стоимость бесплатной доставки и оплачиваются дополнительно грузополучателем.</t>
    </r>
  </si>
  <si>
    <r>
      <t xml:space="preserve">8. </t>
    </r>
    <r>
      <rPr>
        <b/>
        <sz val="22"/>
        <color indexed="10"/>
        <rFont val="Calibri"/>
        <family val="2"/>
      </rPr>
      <t>Не все регионы</t>
    </r>
    <r>
      <rPr>
        <b/>
        <sz val="22"/>
        <rFont val="Calibri"/>
        <family val="2"/>
      </rPr>
      <t xml:space="preserve"> подпадают под условия бесплатной доставки. Перед отгрузкой уточняйте, входит ли Ваш город в диапазон бесплатной доставки.</t>
    </r>
  </si>
  <si>
    <t>Активная сыворотка-концентрат для лица. Увлажнение и оздоровление для чувствительной и комбинированной кожи.</t>
  </si>
  <si>
    <t>Маска-гидроколойд для комбинированной кожи "Молодо-зелено".</t>
  </si>
  <si>
    <t>Маска-гидроколойд для сухой кожи "Чистый лист".</t>
  </si>
  <si>
    <t xml:space="preserve">Гидролат шалфея 100 мл </t>
  </si>
  <si>
    <t xml:space="preserve">Гидролат шалфея 50 мл </t>
  </si>
  <si>
    <t xml:space="preserve">Гидролат календулы 50 мл </t>
  </si>
  <si>
    <t>Активная сыворотка-концентрат для лица. Увлажнение + лифтинг. Для сухой кожи.</t>
  </si>
  <si>
    <t>https://meelameelo.ru/gelevaya-maska-molodo-zeleno-dlya-kombinirovannoj-kozhi</t>
  </si>
  <si>
    <t>https://meelameelo.ru/gelevaya-maska-chistyj-list-dlya-suhoj-kozhi</t>
  </si>
  <si>
    <t>https://meelameelo.ru/syvorotka-dlya-kozhi-vokrug-glaz-mgnovennyj-lifting</t>
  </si>
  <si>
    <t>https://meelameelo.ru/syvorotka-dlya-kozhi-vokrug-glaz-pitanie-i-omolozhenie</t>
  </si>
  <si>
    <t>https://meelameelo.ru/syvorotka-dlya-lica-regulyaciya-salootdeleniya</t>
  </si>
  <si>
    <t>https://meelameelo.ru/syvorotka-dlya-lica-uvlazhnenie-dlya-suhoj-kozhi</t>
  </si>
  <si>
    <t>https://meelameelo.ru/syvorotka-dlya-lica-uvlazhnenie-i-lifting</t>
  </si>
  <si>
    <r>
      <t xml:space="preserve">Гель для мытья посуды "Заскрипелло" с ароматом лимона. 500 мл. </t>
    </r>
    <r>
      <rPr>
        <sz val="10"/>
        <rFont val="Calibri"/>
        <family val="2"/>
      </rPr>
      <t>Дозатор ФЛИП-ТОП</t>
    </r>
  </si>
  <si>
    <r>
      <t xml:space="preserve">Гель для мытья посуды "Федорино счастье" с ароматом мяты. 500 мл. </t>
    </r>
    <r>
      <rPr>
        <sz val="10"/>
        <rFont val="Calibri"/>
        <family val="2"/>
      </rPr>
      <t>Дозатор ФЛИП-ТОП</t>
    </r>
  </si>
  <si>
    <r>
      <t xml:space="preserve">Гель для мытья детской посуды "Чисто-посуда"  без ароматов. 500 мл. </t>
    </r>
    <r>
      <rPr>
        <sz val="10"/>
        <rFont val="Calibri"/>
        <family val="2"/>
      </rPr>
      <t>Дозатор ФЛИП-ТОП</t>
    </r>
  </si>
  <si>
    <t>СЕРИЯ "ЧИСТЫЙ ЛИСТ"</t>
  </si>
  <si>
    <r>
      <t xml:space="preserve">6.  При заказе </t>
    </r>
    <r>
      <rPr>
        <b/>
        <sz val="22"/>
        <color indexed="10"/>
        <rFont val="Calibri"/>
        <family val="2"/>
      </rPr>
      <t>канистр 40 литров</t>
    </r>
    <r>
      <rPr>
        <b/>
        <sz val="22"/>
        <rFont val="Calibri"/>
        <family val="2"/>
      </rPr>
      <t xml:space="preserve"> МИЛИН ДОМ, с первым заказом необходима покупка канистры. В дальнейшем, канистра может обмениваться на новую. </t>
    </r>
  </si>
  <si>
    <t xml:space="preserve">Маска-скраб для лица "Белая глина-миндаль"  </t>
  </si>
  <si>
    <t>https://meelameelo.ru/tverdyj-shampun-laurel-ozdorovlenie-kozhi-golovy</t>
  </si>
  <si>
    <t>https://meelameelo.ru/tverdyj-shampun-usma-ukreplenie-i-obem</t>
  </si>
  <si>
    <t xml:space="preserve">Активная сыворотка-концентрат для лица. Интенсивное увлажнение для сухой кожи. </t>
  </si>
  <si>
    <t xml:space="preserve">мини маска-скраб для лица "Мойдодыр" </t>
  </si>
  <si>
    <t xml:space="preserve">Маска-скраб для лица "Мойдодыр"  </t>
  </si>
  <si>
    <r>
      <t xml:space="preserve">Твердый шампунь "Цедра цитрона" в картонной коробке. </t>
    </r>
    <r>
      <rPr>
        <b/>
        <sz val="10"/>
        <color indexed="10"/>
        <rFont val="Calibri"/>
        <family val="2"/>
      </rPr>
      <t xml:space="preserve"> </t>
    </r>
  </si>
  <si>
    <t>Набор сывороток для сухой кожи по 10 мл. 2 в 1</t>
  </si>
  <si>
    <t xml:space="preserve">Сыворотка-флюид для ухода за кожей вокруг глаз. Мгновенный лифтинг. ДОЗАТОР ПИПЕТКА </t>
  </si>
  <si>
    <r>
      <t xml:space="preserve">масло кокоса </t>
    </r>
    <r>
      <rPr>
        <b/>
        <sz val="10"/>
        <color indexed="10"/>
        <rFont val="Calibri"/>
        <family val="2"/>
      </rPr>
      <t>ORGANIC</t>
    </r>
  </si>
  <si>
    <t xml:space="preserve">Meelaмыло  Мятное-снежное 1 кг. </t>
  </si>
  <si>
    <t xml:space="preserve">масло репейное 100 мл рафинированое </t>
  </si>
  <si>
    <t>Гидролат мелиссы лимонной 100 мл</t>
  </si>
  <si>
    <t>-</t>
  </si>
  <si>
    <t>WWW.MEELEENDOM.RU ОПТОВЫЙ ПРАЙС т.м. МИЛИН ДОМ</t>
  </si>
  <si>
    <t>Серия средств для усиления стирки</t>
  </si>
  <si>
    <t>Антисептические средства. Не менее 70% пропилового спирта</t>
  </si>
  <si>
    <t>ТВЕРДЫЕ ШАМПУНИ</t>
  </si>
  <si>
    <t>ТВЕРДЫЕ БЕССУЛЬФАТНЫЕ ШАМПУНИ</t>
  </si>
  <si>
    <t>ТВЕРДЫЕ ПЕНЫ ДЛЯ ВАНН</t>
  </si>
  <si>
    <t>ГИДРОЛАТЫ</t>
  </si>
  <si>
    <t>ГИДРОФИЛЬНЫЕ МАСЛА</t>
  </si>
  <si>
    <t>WWW.MEELAMEELO.RU ОПТОВЫЙ ПРАЙС т.м. MEELA MEELO</t>
  </si>
  <si>
    <t>Цена</t>
  </si>
  <si>
    <t>Кол-во</t>
  </si>
  <si>
    <t>Сумма</t>
  </si>
  <si>
    <t>от 2.000 рублей</t>
  </si>
  <si>
    <t xml:space="preserve">от 6.000 рублей </t>
  </si>
  <si>
    <t>от 30.000 рублей (ПАРТНЕР)</t>
  </si>
  <si>
    <t>https://meelameelo.ru/piling-dlya-kombinirovannoj-kozhi-yabloko-chernika</t>
  </si>
  <si>
    <t>https://meelameelo.ru/piling-dlya-normalnoj-i-suhoj-kozhi-fialka-gibiskus</t>
  </si>
  <si>
    <t>https://meelameelo.ru/nabor-syvorotok-dlya-kombinirovannoj-kozhi-mini-format</t>
  </si>
  <si>
    <t>https://meelameelo.ru/nabor-syvorotok-dlya-suhoj-kozhi-mini-format</t>
  </si>
  <si>
    <r>
      <t>масло ши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ORGANIC  </t>
    </r>
  </si>
  <si>
    <t>Гидролат василька 50 мл</t>
  </si>
  <si>
    <t>Гидрофильное масло зародышей пшеницы 50 мл</t>
  </si>
  <si>
    <t>Гидрофильное масло миндаля 30 мл</t>
  </si>
  <si>
    <t>Гидрофильное масло миндаля 50 мл</t>
  </si>
  <si>
    <t>Гидрофильное масло зародышей пшеницы 30 мл</t>
  </si>
  <si>
    <t>Гидрофильное масло авокадо 50 мл</t>
  </si>
  <si>
    <t>Гидрофильное масло авокадо 30 мл</t>
  </si>
  <si>
    <t>Гидрофильное масло жожоба 30 мл</t>
  </si>
  <si>
    <t>Гидрофильное масло жожоба 50 мл</t>
  </si>
  <si>
    <t>Гидрофильное масло персика 30 мл</t>
  </si>
  <si>
    <t>Гидрофильное масло персика 50 мл</t>
  </si>
  <si>
    <t>Гидрофильное масло ши 30 мл</t>
  </si>
  <si>
    <t>Гидрофильное масло ши 50 мл</t>
  </si>
  <si>
    <t>https://meelameelo.ru/gelevaya-maska-chistyj-list-mini-format</t>
  </si>
  <si>
    <t>https://meelameelo.ru/gelevaya-maska-molodo-zeleno-mini-format</t>
  </si>
  <si>
    <t>Гидролат иссопа 100 мл</t>
  </si>
  <si>
    <t>Гидролат иссопа 50 мл</t>
  </si>
  <si>
    <t>Гидролат лаванды 100 мл</t>
  </si>
  <si>
    <t>Гидролат лаванды 50 мл</t>
  </si>
  <si>
    <t>Гидролат мяты 100 мл</t>
  </si>
  <si>
    <t>Гидролат мяты 50 мл</t>
  </si>
  <si>
    <t>Гидролат розмарина 100 мл</t>
  </si>
  <si>
    <t>Гидролат розмарина 50 мл</t>
  </si>
  <si>
    <t>Гидролат чайного дерева 100 мл</t>
  </si>
  <si>
    <t>Гидролат чайного дерева 50 мл</t>
  </si>
  <si>
    <t xml:space="preserve">Meelaмыло Lemonmeelo </t>
  </si>
  <si>
    <t xml:space="preserve">Meelaмыло ГринГлиняное </t>
  </si>
  <si>
    <t xml:space="preserve">Meelaмыло Море пользы </t>
  </si>
  <si>
    <t xml:space="preserve">Meelaмыло Настойка календулы </t>
  </si>
  <si>
    <t xml:space="preserve">Meelaмыло Розовые сливки </t>
  </si>
  <si>
    <t xml:space="preserve">Meelaмыло Таежное </t>
  </si>
  <si>
    <t xml:space="preserve">Meelaмыло Цветы и травы </t>
  </si>
  <si>
    <t xml:space="preserve">Meelaмыло Чисточерное </t>
  </si>
  <si>
    <t>МЫЛО</t>
  </si>
  <si>
    <t xml:space="preserve">Твердый бессульфатный шампунь "Арабески"  </t>
  </si>
  <si>
    <t xml:space="preserve">Твердый бессульфатный шампунь "Зеленые кудряшки"  </t>
  </si>
  <si>
    <t xml:space="preserve">Твердый бессульфатный шампунь "КраПиво" </t>
  </si>
  <si>
    <t>Твердый бессульфатный шампунь "Люблю я годы нежные"</t>
  </si>
  <si>
    <t xml:space="preserve">Твердый бессульфатный шампунь "Роза ветров" </t>
  </si>
  <si>
    <t xml:space="preserve">Твердый бессульфатный шампунь "Прохладная глина" </t>
  </si>
  <si>
    <t>Твердая пена "Вам Роза"</t>
  </si>
  <si>
    <t>Твердая пена "Велик Золотник"</t>
  </si>
  <si>
    <t>Твердая пена "Душа Груша"</t>
  </si>
  <si>
    <t>Твердая пена "Лос Лавандос"</t>
  </si>
  <si>
    <t>Твердая пена "Витамин ММ"</t>
  </si>
  <si>
    <t>Твердая пена "Карамели-Карусели"</t>
  </si>
  <si>
    <t>Твердый шампунь "Алмахан"</t>
  </si>
  <si>
    <t>Твердый шампунь "Волшебная сажа"</t>
  </si>
  <si>
    <t>Твердый шампунь "Зеленое море"</t>
  </si>
  <si>
    <t>Твердый шампунь "Марокканский двойной"</t>
  </si>
  <si>
    <t>Твердый шампунь "Лазоревый"</t>
  </si>
  <si>
    <t>КРЕМЫ ДЛЯ ТЕЛА</t>
  </si>
  <si>
    <t>Мицеллярная вода "Аромат розы" 100 мл</t>
  </si>
  <si>
    <t>Мицеллярная вода "Васильки-ромашки" 100 мл</t>
  </si>
  <si>
    <t>Мицеллярная вода "Клубничный джем" 100 мл</t>
  </si>
  <si>
    <t>Мицеллярная вода "Лимонное сорго" 100 мл</t>
  </si>
  <si>
    <t>Мицеллярная вода "Свежая мята" 100 мл</t>
  </si>
  <si>
    <t>Мицеллярная вода "Сладкий миндаль" 100 мл</t>
  </si>
  <si>
    <t>https://meelameelo.ru/index.php?route=product/product&amp;product_id=694</t>
  </si>
  <si>
    <t>https://meelameelo.ru/detskij-bessulfatnyj-shampun-uti-puti</t>
  </si>
  <si>
    <t>https://meelameelo.ru/index.php?route=product/product&amp;product_id=695</t>
  </si>
  <si>
    <t>https://meelameelo.ru/index.php?route=product/product&amp;product_id=696</t>
  </si>
  <si>
    <t>https://meelameelo.ru/index.php?route=product/product&amp;product_id=697</t>
  </si>
  <si>
    <t>https://meelameelo.ru/index.php?route=product/product&amp;product_id=698</t>
  </si>
  <si>
    <t>БАЛЬЗАМЫ ДЛЯ ВОЛОС</t>
  </si>
  <si>
    <t>Бальзам для волос "Золотое руно" 150 мл</t>
  </si>
  <si>
    <t>Крем для тела "Бархат в банке" 150 мл</t>
  </si>
  <si>
    <t>Бальзам для волос "Золотое руно" 30 мл</t>
  </si>
  <si>
    <t>Крем для тела "Бархат в банке" 30 мл</t>
  </si>
  <si>
    <t>ПИЛИНГИ ДЛЯ КОЖИ ГОЛОВЫ</t>
  </si>
  <si>
    <t>Пилинг для кожи головы "Берберский кофе" с молотым кофе 150 мл</t>
  </si>
  <si>
    <t>Пилинг для кожи головы "Берберский кофе" с молотым кофе 30 мл</t>
  </si>
  <si>
    <t xml:space="preserve">Маска для лица "Ведьмино зелье" </t>
  </si>
  <si>
    <t xml:space="preserve">Маска для лица "Кисло-гладко" </t>
  </si>
  <si>
    <t>Маска для лица "Красавица болотная"</t>
  </si>
  <si>
    <t>Маска для лица "Черный шоколад"</t>
  </si>
  <si>
    <t xml:space="preserve">Расслабляющий скраб "Ванильные сны» со стручками ванили" </t>
  </si>
  <si>
    <t>Тонизирующий скраб "Кофе по-креольски"</t>
  </si>
  <si>
    <t>Увлажняющий скраб "Цветочный"</t>
  </si>
  <si>
    <t xml:space="preserve">Взбитое масло для тела "Фруктовый тоник" </t>
  </si>
  <si>
    <t xml:space="preserve">Маска скраб для лица "Сокровища Азии"  </t>
  </si>
  <si>
    <t xml:space="preserve">мини маска скраб для лица "Сокровища Азии" </t>
  </si>
  <si>
    <t>МИЦЕЛЛЯРНАЯ ВОДА</t>
  </si>
  <si>
    <t xml:space="preserve">Сакская соль без ароматов </t>
  </si>
  <si>
    <t>Сакская соль с ароматом корицы и апельсина</t>
  </si>
  <si>
    <t xml:space="preserve">Сакская соль с ароматом пихты </t>
  </si>
  <si>
    <t xml:space="preserve">Сакская соль с цитрусовым ароматом </t>
  </si>
  <si>
    <t>МАСКИ ДЛЯ ЛИЦА</t>
  </si>
  <si>
    <r>
      <t>мини маска для лица "Розовое дерево"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30 мл</t>
    </r>
  </si>
  <si>
    <t>Маска для лица "Розовое дерево" 100 мл</t>
  </si>
  <si>
    <t>Маска для лица "Ягода-малина" 100 мл</t>
  </si>
  <si>
    <t>мини маска для лица  "Ягода-малина" 30 мл</t>
  </si>
  <si>
    <t>Гидролат василька 100 мл</t>
  </si>
  <si>
    <t xml:space="preserve">Гидролат календулы 100 мл </t>
  </si>
  <si>
    <r>
      <t>Розовая вода (гидролат розы) 100 мл</t>
    </r>
    <r>
      <rPr>
        <b/>
        <sz val="10"/>
        <color indexed="10"/>
        <rFont val="Calibri"/>
        <family val="2"/>
      </rPr>
      <t xml:space="preserve"> </t>
    </r>
  </si>
  <si>
    <t>Гель для мытья детской посуды "Чисто-посуда"  без ароматов. 100 мл.</t>
  </si>
  <si>
    <t xml:space="preserve">КРЕМЫ ДЛЯ РУК И НОГ </t>
  </si>
  <si>
    <t>ЖИДКИЕ СМЕСИ МАСЕЛ ДЛЯ ВОЛОС</t>
  </si>
  <si>
    <t>Жидкая масляная маска для волос "Восточная мудрость" 100 мл</t>
  </si>
  <si>
    <t>Жидкая масляная маска для волос "Восточная мудрость" 30 мл</t>
  </si>
  <si>
    <t>Жидкая масляная маска для волос "Идеальный уход" 100 мл</t>
  </si>
  <si>
    <t>Жидкая масляная маска для волос "Идеальный уход" 30 мл</t>
  </si>
  <si>
    <t>Крем для рук "Взмахи кисти" (дневной легчайший) 75 мл</t>
  </si>
  <si>
    <t>Крем для рук "Взмахи кисти" (дневной легчайший) 30 мл</t>
  </si>
  <si>
    <t>Гидролат мелиссы лимонной 50 мл</t>
  </si>
  <si>
    <t>Гидролат ромашки 50 мл</t>
  </si>
  <si>
    <r>
      <t>Розовая вода (гидролат розы) 50 мл</t>
    </r>
    <r>
      <rPr>
        <b/>
        <sz val="10"/>
        <color indexed="10"/>
        <rFont val="Calibri"/>
        <family val="2"/>
      </rPr>
      <t xml:space="preserve"> </t>
    </r>
  </si>
  <si>
    <t>Крем для рук "Волшебные воски" (ночной) 75 мл</t>
  </si>
  <si>
    <t>Крем для рук "Волшебные воски" (ночной) 30 мл</t>
  </si>
  <si>
    <t>Крем для рук и ног "Нежные лапки" 75 мл</t>
  </si>
  <si>
    <t>Крем для рук и ног "Нежные лапки" 30 мл</t>
  </si>
  <si>
    <t>Крем масло для ног "Пяточки-Носочки" 30 мл</t>
  </si>
  <si>
    <t>Крем масло для ног "Пяточки-Носочки" 75 мл</t>
  </si>
  <si>
    <r>
      <t>Крем для ног "Гладкие пятки"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75 мл</t>
    </r>
  </si>
  <si>
    <r>
      <t>Крем для ног "Гладкие пятки"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30 мл</t>
    </r>
  </si>
  <si>
    <t>Крем для рук "Красивый жест" (дневной питательный) 75 мл</t>
  </si>
  <si>
    <t>Крем для рук "Красивый жест" (дневной питательный) 30 мл</t>
  </si>
  <si>
    <t>ПРОБНИКИ 10 МЛ</t>
  </si>
  <si>
    <t>все виды</t>
  </si>
  <si>
    <t xml:space="preserve">Антицеллюлитный скраб "Апельсины-витамины" </t>
  </si>
  <si>
    <t>МИНИ-ВЗБИТЫЕ МАСЛА ДЛЯ ТЕЛА 30 мл</t>
  </si>
  <si>
    <t xml:space="preserve">мини "Миндальные сливки" взбитое масло </t>
  </si>
  <si>
    <t>Крем-баттер для рук и ног «Волшебные воски» (meelameelo.ru)</t>
  </si>
  <si>
    <t>Крем-баттер для рук и ног «Нежные лапки» (meelameelo.ru)</t>
  </si>
  <si>
    <r>
      <t>Пилинг для кожи головы "Амла-миндаль"</t>
    </r>
    <r>
      <rPr>
        <b/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150 мл</t>
    </r>
  </si>
  <si>
    <r>
      <t>Пилинг для кожи головы "Амла-миндаль"</t>
    </r>
    <r>
      <rPr>
        <b/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30 мл</t>
    </r>
  </si>
  <si>
    <t>Пилинг для кожи головы "Мятный лед" с солью мертвого моря 150 мл</t>
  </si>
  <si>
    <t>Пилинг для кожи головы "Мятный лед" с солью мертвого моря 30 мл</t>
  </si>
  <si>
    <t>МАСКИ ДЛЯ ВОЛОС ГУСТЫЕ</t>
  </si>
  <si>
    <t>Маска дл темных волос "Драгоценная амла" 150 мл</t>
  </si>
  <si>
    <t>Маска дл темных волос "Драгоценная амла" 30 мл</t>
  </si>
  <si>
    <t>Маска для светлых волос "Золотая аргана" 150 мл</t>
  </si>
  <si>
    <t>Маска для светлых волос "Золотая аргана" 30 мл</t>
  </si>
  <si>
    <t>САХАРНЫЕ СКРАБЫ ДЛЯ ТЕЛА. ОБЪЕМ 200 мл</t>
  </si>
  <si>
    <t>Meelaмыло Апельсин-корица 1 кг.</t>
  </si>
  <si>
    <t xml:space="preserve">Meelaмыло Бочка дегтя 1 кг </t>
  </si>
  <si>
    <t xml:space="preserve">мини маска для лица "Горчинка Арабики" </t>
  </si>
  <si>
    <t>Отбеливатель для детского и взрослого белья "Белые росы". 500 г</t>
  </si>
  <si>
    <t>Пятновыводитель для детского и взрослого белья "Ластик". 500 г</t>
  </si>
  <si>
    <t>Усилитель стирки "Сила трения". 500 г</t>
  </si>
  <si>
    <t>Спрей антисептический 1 л</t>
  </si>
  <si>
    <t>Спрей антисептический 100 мл</t>
  </si>
  <si>
    <t>Гель антисептический 100 мл</t>
  </si>
  <si>
    <t>Гель антисептический 1 л</t>
  </si>
  <si>
    <t>Гель для мытья посуды "Федорино счастье" с ароматом мяты. 1 л</t>
  </si>
  <si>
    <t>Гель для мытья посуды "Федорино счастье" с ароматом мяты. 5 л</t>
  </si>
  <si>
    <t>Гель для мытья посуды "Федорино счастье" с ароматом мяты. 500 мл</t>
  </si>
  <si>
    <t>Гель для мытья посуды "Заскрипелло" с ароматом лимона. 500 мл</t>
  </si>
  <si>
    <t>Гель для мытья посуды  "Заскрипелло" с ароматом лимона. 1 л</t>
  </si>
  <si>
    <t>Гель для мытья посуды "Заскрипелло" с ароматом лимона. 5 л</t>
  </si>
  <si>
    <t>Гель для мытья детской посуды "Чисто-посуда"  без ароматов. 500 мл</t>
  </si>
  <si>
    <t>Гель для мытья детской посуды "Чисто-посуда"  без ароматов. 1 л</t>
  </si>
  <si>
    <t>Гель для мытья детской посуды "Чисто-посуда"  без ароматов. 5 л</t>
  </si>
  <si>
    <t>Гель для стирки универсальный "Большая стирка" с ароматом лаванды. 1 л</t>
  </si>
  <si>
    <t>Гель для стирки универсальный "Большая стирка" с ароматом лаванды. 5 л</t>
  </si>
  <si>
    <t>Гель для стирки взрослой и детской одежды "Мамины котята" с ароматом мяты. 1 л</t>
  </si>
  <si>
    <t>Гель для стирки взрослой и детской одежды "Мамины котята" с ароматом мяты. 5 л</t>
  </si>
  <si>
    <t>Гель для стирки детской одежды "Пузырьки" с ароматом ромашки. 1 л</t>
  </si>
  <si>
    <t>Гель для стирки детской одежды "Пузырьки" с ароматом ромашки. 5 л</t>
  </si>
  <si>
    <t>Гель для стирки младенческих и детских вещей "Суперляля" без ароматов. 1 л</t>
  </si>
  <si>
    <t>Гель для стирки младенческих и детских вещей "Суперляля" без ароматов. 5 л</t>
  </si>
  <si>
    <t>Серия чистящих порошков - НОВИНКА!!!</t>
  </si>
  <si>
    <t>Чистящий порошок для ванной комнаты "Стерилло". 500 г</t>
  </si>
  <si>
    <t>Универсальный чистящий порошок "Глянец". 500 г</t>
  </si>
  <si>
    <r>
      <rPr>
        <sz val="10"/>
        <rFont val="Calibri"/>
        <family val="2"/>
      </rPr>
      <t>Крем-баттер для рук и ног</t>
    </r>
    <r>
      <rPr>
        <b/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"Нежные лапки"</t>
    </r>
  </si>
  <si>
    <t>Крем-баттер для рук и ног "Волшебные воски"</t>
  </si>
  <si>
    <t>https://meelameelo.ru/catalog/ukhod-za-telom/sakharnye-i-solyanye-skraby/ekzoticheskiy-sakharnyy-skrab-myakot-mango/</t>
  </si>
  <si>
    <t>https://meelameelo.ru/catalog/ukhod-za-telom/sakharnye-i-solyanye-skraby/aromatnyy-sakharnyy-skrab-kokosovyy-orekh/</t>
  </si>
  <si>
    <t>https://meelameelo.ru/catalog/eko-sredstva-po-ukhodu-za-domom/otbelivateli-i-pyatnovyvoditeli/pyatnovyvoditel-lastik/</t>
  </si>
  <si>
    <t>https://meelameelo.ru/catalog/eko-sredstva-po-ukhodu-za-domom/otbelivateli-i-pyatnovyvoditeli/usilitel-stirki-sila-treniya/</t>
  </si>
  <si>
    <t>https://meelameelo.ru/catalog/eko-sredstva-po-ukhodu-za-domom/otbelivateli-i-pyatnovyvoditeli/otbelivatel-belye-rosy/</t>
  </si>
  <si>
    <r>
      <t xml:space="preserve">Ароматный сахарный скраб "Кокосовый орех" </t>
    </r>
    <r>
      <rPr>
        <b/>
        <sz val="12"/>
        <color indexed="10"/>
        <rFont val="Calibri"/>
        <family val="2"/>
      </rPr>
      <t>НОВИНКА!</t>
    </r>
  </si>
  <si>
    <r>
      <t xml:space="preserve">Экзотический сахарный скраб "Мякоть манго" </t>
    </r>
    <r>
      <rPr>
        <b/>
        <sz val="12"/>
        <color indexed="10"/>
        <rFont val="Calibri"/>
        <family val="2"/>
      </rPr>
      <t>НОВИНКА!</t>
    </r>
  </si>
  <si>
    <t>https://meelameelo.ru/catalog/eko-sredstva-po-ukhodu-za-domom/chistyashchie-poroshki/universalnyy-chistyashchiy-poroshok-glyanets/</t>
  </si>
  <si>
    <t>https://meelameelo.ru/catalog/eko-sredstva-po-ukhodu-za-domom/chistyashchie-poroshki/chistyashchiy-poroshok-dlya-vannoy-komnaty-sterillo/</t>
  </si>
  <si>
    <t xml:space="preserve">Набор сывороток для комбинированной кожи по 10 мл. 2 в 1 </t>
  </si>
  <si>
    <t xml:space="preserve">Активная сыворотка-концентрат для лица. Интенсивное увлажнение и оздоровление. Для комбинированной кожи + регуляция салоотделения. </t>
  </si>
  <si>
    <t xml:space="preserve">Сыворотка-флюид для ухода за кожей вокруг глаз. Питание и омоложение.  ДОЗАТОР ПИПЕТКА </t>
  </si>
  <si>
    <r>
      <t>Бессульфатный твердый шампунь "Аргана-лотос-ши"</t>
    </r>
    <r>
      <rPr>
        <b/>
        <sz val="10"/>
        <color indexed="10"/>
        <rFont val="Calibri"/>
        <family val="2"/>
      </rPr>
      <t xml:space="preserve"> </t>
    </r>
  </si>
  <si>
    <t xml:space="preserve">Бессульфатный твердый шампунь "Усьма-ши-фитокератин" </t>
  </si>
  <si>
    <t xml:space="preserve">Бессульфатный твердый шампунь "Чили-зародыши пшеницы-экстракт хвоща" </t>
  </si>
  <si>
    <r>
      <t>Детский бессульфатный шампунь "Ути-Пути"</t>
    </r>
    <r>
      <rPr>
        <b/>
        <sz val="10"/>
        <color indexed="10"/>
        <rFont val="Calibri"/>
        <family val="2"/>
      </rPr>
      <t xml:space="preserve"> </t>
    </r>
  </si>
  <si>
    <t>Детский бессульфатный шампунь "Вертушка"</t>
  </si>
  <si>
    <r>
      <rPr>
        <sz val="12"/>
        <rFont val="Calibri"/>
        <family val="2"/>
      </rPr>
      <t>Маска для лица "Жень-шень"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НОВИНКА!</t>
    </r>
  </si>
  <si>
    <r>
      <rPr>
        <sz val="12"/>
        <color indexed="8"/>
        <rFont val="Calibri"/>
        <family val="2"/>
      </rPr>
      <t>Маска для лица "Винишко-тян"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НОВИНКА!</t>
    </r>
  </si>
  <si>
    <r>
      <rPr>
        <sz val="12"/>
        <rFont val="Calibri"/>
        <family val="2"/>
      </rPr>
      <t xml:space="preserve">Твердый шампунь "Pro Vitamin" в картонной коробке. </t>
    </r>
    <r>
      <rPr>
        <b/>
        <sz val="12"/>
        <color indexed="10"/>
        <rFont val="Calibri"/>
        <family val="2"/>
      </rPr>
      <t>НОВИНКА!</t>
    </r>
  </si>
  <si>
    <t>https://meelameelo.ru/catalog/ukhod-za-volosami/tverdye-shampuni/tverdyy-shampun-pro-vitamin/</t>
  </si>
  <si>
    <t>https://meelameelo.ru/catalog/ukhod-za-litsom/maski-dlya-litsa/maski-meela-meelo/maska-dlya-litsa-zhen-shen/</t>
  </si>
  <si>
    <t>https://meelameelo.ru/catalog/ukhod-za-litsom/maski-dlya-litsa/maski-meela-meelo/maska-dlya-litsa-vinishko-tyan/</t>
  </si>
  <si>
    <t>КРЕМЫ ДЛЯ ЛИЦА</t>
  </si>
  <si>
    <t>Крем для лица "Ромашковый" 75 мл</t>
  </si>
  <si>
    <t>Крем для лица "Ромашковый" 30 мл</t>
  </si>
  <si>
    <t>Крем ночной для лица "Миндальный" 75 мл</t>
  </si>
  <si>
    <t>Крем для лица "Шоколадное суфле" 30 мл</t>
  </si>
  <si>
    <t>Крем для лица "Сияние" 30 мл</t>
  </si>
  <si>
    <t>Крем для лица "Календула" 30 мл</t>
  </si>
  <si>
    <t>Крем для лица "Черемуха-Лемонграсс" 30 мл</t>
  </si>
  <si>
    <t>мини-маска для лица "СЕРО-ТОНИН" 30 мл</t>
  </si>
  <si>
    <t>СОЛИ ДЛЯ ВАНН. ОБЪЕМ 500 мл</t>
  </si>
  <si>
    <t>Крем ночной для лица "Миндальный" 30 мл</t>
  </si>
  <si>
    <t>Крем для лица "Календула" 75 мл</t>
  </si>
  <si>
    <t>Крем дневной для лица "Нежность" 30 мл</t>
  </si>
  <si>
    <r>
      <t>Крем для лица "Амарант"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30 мл</t>
    </r>
  </si>
  <si>
    <t>Крем дневной для лица "Нежность" 75 мл</t>
  </si>
  <si>
    <t>Крем для лица "Сияние" 75 мл</t>
  </si>
  <si>
    <t>Крем для лица "Амарант" 75 мл</t>
  </si>
  <si>
    <t>Крем для лица "Шоколадное суфле" 75 мл</t>
  </si>
  <si>
    <t>Крем для лица "Черемуха-Лемонграсс" 75 мл</t>
  </si>
  <si>
    <r>
      <rPr>
        <sz val="12"/>
        <color indexed="8"/>
        <rFont val="Calibri"/>
        <family val="2"/>
      </rPr>
      <t>Крем для лица "Рисовая пудра"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НОВИНКА!</t>
    </r>
  </si>
  <si>
    <r>
      <rPr>
        <sz val="12"/>
        <color indexed="8"/>
        <rFont val="Calibri"/>
        <family val="2"/>
      </rPr>
      <t>Крем для лица "Баланс"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НОВИНКА!</t>
    </r>
  </si>
  <si>
    <r>
      <rPr>
        <sz val="12"/>
        <color indexed="8"/>
        <rFont val="Calibri"/>
        <family val="2"/>
      </rPr>
      <t>Крем для лица "Зрелая личность"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НОВИНКА!</t>
    </r>
  </si>
  <si>
    <t>https://meelameelo.ru/catalog/ukhod-za-litsom/kremy-dlya-litsa/krem-dlya-litsa-balans/</t>
  </si>
  <si>
    <t>https://meelameelo.ru/catalog/ukhod-za-litsom/kremy-dlya-litsa/krem-dlya-litsa-risovaya-pudra/</t>
  </si>
  <si>
    <t>https://meelameelo.ru/catalog/ukhod-za-litsom/kremy-dlya-litsa/krem-dlya-litsa-zrelaya-lichnost/</t>
  </si>
  <si>
    <t>Кислотный пилинг для комбинированной кожи "Яблоко-черника" 50 мл</t>
  </si>
  <si>
    <t>Кислотный пилинг для нормальной и сухой кожи "Фиалка-гибискус" 50 мл</t>
  </si>
  <si>
    <t>Мини-маска для сухой кожи "Чистый лист" 20 мл</t>
  </si>
  <si>
    <t>Мини-маска для комбинированной кожи 20 мл</t>
  </si>
  <si>
    <t>Маска для лица "СЕРО-ТОНИН" 200 мл</t>
  </si>
  <si>
    <t xml:space="preserve">Гель для мытья посуды "Федорино счастье" с ароматом мяты. 20 л </t>
  </si>
  <si>
    <t xml:space="preserve">Гель для мытья посуды "Заскрипелло" с ароматом лимона. 20 л </t>
  </si>
  <si>
    <t xml:space="preserve">Гель для мытья детской посуды "Чисто-посуда" без ароматов. 20 л </t>
  </si>
  <si>
    <t xml:space="preserve">Гель для стирки универсальный "Большая стирка" с ароматом лаванды. 20 л </t>
  </si>
  <si>
    <t xml:space="preserve">Гель для стирки взрослой и детской одежды "Мамины котята" с ароматом мяты. 20 л </t>
  </si>
  <si>
    <t xml:space="preserve">Гель для стирки детской одежды "Пузырьки" с ароматом ромашки. 20 л </t>
  </si>
  <si>
    <t xml:space="preserve">Гель для стирки младенческих и детских вещей "Суперляля" без ароматов. 20 л </t>
  </si>
  <si>
    <r>
      <t xml:space="preserve">3. При заказе </t>
    </r>
    <r>
      <rPr>
        <b/>
        <sz val="22"/>
        <color indexed="10"/>
        <rFont val="Calibri"/>
        <family val="2"/>
      </rPr>
      <t>от 20.000 рублей</t>
    </r>
    <r>
      <rPr>
        <b/>
        <sz val="22"/>
        <rFont val="Calibri"/>
        <family val="2"/>
      </rPr>
      <t xml:space="preserve"> действуют условия бесплатной доставки.</t>
    </r>
  </si>
  <si>
    <t xml:space="preserve">Твердый шампунь "Лаурель" в картонной коробке. </t>
  </si>
  <si>
    <t xml:space="preserve">Твердый шампунь "Суданская роза"  в картонной коробке. </t>
  </si>
  <si>
    <t>Бессульфатный твердый шампунь "Манго-протеины пшеницы-авокадо"</t>
  </si>
  <si>
    <t xml:space="preserve">Твердый шампунь "Шокпенный"  в картонной коробке. </t>
  </si>
  <si>
    <r>
      <t>Твердый шампунь "Усьма" а картонной коробке.</t>
    </r>
    <r>
      <rPr>
        <b/>
        <sz val="10"/>
        <rFont val="Calibri"/>
        <family val="2"/>
      </rPr>
      <t xml:space="preserve"> - </t>
    </r>
    <r>
      <rPr>
        <b/>
        <sz val="10"/>
        <color indexed="10"/>
        <rFont val="Calibri"/>
        <family val="2"/>
      </rPr>
      <t>НЕТ В НАЛИЧИИ</t>
    </r>
    <r>
      <rPr>
        <b/>
        <sz val="10"/>
        <color indexed="10"/>
        <rFont val="Calibri"/>
        <family val="2"/>
      </rPr>
      <t>. ТОЛЬКО ЭКО-УПАКОВКА</t>
    </r>
  </si>
  <si>
    <t xml:space="preserve">Маска для лица "Горчинка Арабики"  </t>
  </si>
  <si>
    <t>Meelaмыло Апельсин-корица 100 гр</t>
  </si>
  <si>
    <t>Meelaмыло Бочка дегтя 100 гр</t>
  </si>
  <si>
    <t>Meelaмыло Кастильское 100 гр</t>
  </si>
  <si>
    <t>Meelaмыло Мятное-снежное 100 гр</t>
  </si>
  <si>
    <t>ТВЕРДЫЕ ШАМПУНИ В КАРТОННОЙ КОРОБКЕ. ВЕС 85 гр</t>
  </si>
  <si>
    <t>БАЛЬЗАМЫ-КОНДИЦИОНЕРЫ КОНЦЕНТРИРОВАННЫЕ ДЛЯ ВОЛОС. ОБЪЕМ 150 мл</t>
  </si>
  <si>
    <t>БЕССУЛЬФАТНЫЕ ТВЕРДЫЕ ШАМПУНИ В КАРТОННОЙ КОРОБКЕ. ВЕС 55 гр</t>
  </si>
  <si>
    <t>КРЕМЫ ДЛЯ ЛИЦА. ОБЪЕМ 50 мл</t>
  </si>
  <si>
    <t>МАСКИ ДЛЯ ЛИЦА. ОБЪЕМ 100 мл</t>
  </si>
  <si>
    <t>НАТУРАЛЬНОЕ МЫЛО В КАРТОННОЙ КОРОБКЕ. 100 гр</t>
  </si>
  <si>
    <t>НАТУРАЛЬНОЕ МЫЛО. БРУСОК 1000 гр</t>
  </si>
  <si>
    <t>БЕЛЬДИ. ОБЪЕМ 100 мл</t>
  </si>
  <si>
    <t>ОБНОВЛЕННЫЕ КРЕМЫ ДЛЯ РУК И НОГ. ОБЪЕМ 60 мл</t>
  </si>
  <si>
    <t>ВЗБИТЫЕ МАСЛА ДЛЯ ТЕЛА. ОБЪЕМ 150 мл</t>
  </si>
  <si>
    <t>СОЛЯНЫЕ СКРАБЫ ДЛЯ ТЕЛА. ОБЪЕМ 200 мл</t>
  </si>
  <si>
    <t>БАТТЕРЫ. ОБЪЕМ 60 мл</t>
  </si>
  <si>
    <t>MINIMEELA. ОБЪЕМ 30 мл</t>
  </si>
  <si>
    <t>Антисептические средства</t>
  </si>
  <si>
    <t>Мини-бальзам для волос "Спортивное питание" 30 мл</t>
  </si>
  <si>
    <t>Мини-бальзам для волос "Ароматный венок" 30 мл</t>
  </si>
  <si>
    <t>Мини-бальзам для волос "Очевидное здоровье" 30 мл</t>
  </si>
  <si>
    <t>Бальзам для волос "Очевидное здоровье" 150 мл</t>
  </si>
  <si>
    <r>
      <t xml:space="preserve">Бальзам-кондиционер для волос "Ароматный венок". Ароматерапия для ваших волос. </t>
    </r>
    <r>
      <rPr>
        <b/>
        <sz val="10"/>
        <color indexed="10"/>
        <rFont val="Calibri"/>
        <family val="2"/>
      </rPr>
      <t>- НЕТ В НАЛИЧИИ!</t>
    </r>
  </si>
  <si>
    <r>
      <t xml:space="preserve">Бальзам-кондиционер для волос "Блеск и цвет". Увлажнит и оживит волос. </t>
    </r>
    <r>
      <rPr>
        <b/>
        <sz val="10"/>
        <color indexed="10"/>
        <rFont val="Calibri"/>
        <family val="2"/>
      </rPr>
      <t>- НЕТ В НАЛИЧИИ!</t>
    </r>
  </si>
  <si>
    <r>
      <t>Бальзам-кондиционер для волос "Растяжка и сила". Йога для ваших волос.</t>
    </r>
    <r>
      <rPr>
        <b/>
        <sz val="10"/>
        <color indexed="10"/>
        <rFont val="Calibri"/>
        <family val="2"/>
      </rPr>
      <t xml:space="preserve"> - НЕТ В НАЛИЧИИ!</t>
    </r>
  </si>
  <si>
    <r>
      <t xml:space="preserve">Бальзам-кондиционер для волос "Спортивное питание". Прирост массы волос. </t>
    </r>
    <r>
      <rPr>
        <b/>
        <sz val="10"/>
        <color indexed="10"/>
        <rFont val="Calibri"/>
        <family val="2"/>
      </rPr>
      <t>- НЕТ В НАЛИЧИИ!</t>
    </r>
  </si>
  <si>
    <r>
      <t xml:space="preserve">Бальзам-кондиционер для волос "Упругость шелка". Придает шелковистость. </t>
    </r>
    <r>
      <rPr>
        <b/>
        <sz val="10"/>
        <color indexed="10"/>
        <rFont val="Calibri"/>
        <family val="2"/>
      </rPr>
      <t>- НЕТ В НАЛИЧИИ!</t>
    </r>
  </si>
  <si>
    <r>
      <t>мини-бальзам для волос "Блеск и цвет"</t>
    </r>
    <r>
      <rPr>
        <b/>
        <sz val="10"/>
        <color indexed="10"/>
        <rFont val="Calibri"/>
        <family val="2"/>
      </rPr>
      <t xml:space="preserve"> - НЕТ В НАЛИЧИИ!</t>
    </r>
  </si>
  <si>
    <r>
      <t xml:space="preserve">мини-бальзам для волос "Растяжка и сила" </t>
    </r>
    <r>
      <rPr>
        <b/>
        <sz val="10"/>
        <color indexed="10"/>
        <rFont val="Calibri"/>
        <family val="2"/>
      </rPr>
      <t>- НЕТ В НАЛИЧИИ!</t>
    </r>
  </si>
  <si>
    <r>
      <t xml:space="preserve">мини-бальзам для волос "Упругость шелка" </t>
    </r>
    <r>
      <rPr>
        <b/>
        <sz val="10"/>
        <color indexed="10"/>
        <rFont val="Calibri"/>
        <family val="2"/>
      </rPr>
      <t>- НЕТ В НАЛИЧИИ!</t>
    </r>
  </si>
  <si>
    <r>
      <t xml:space="preserve">Твердый шампунь "Кофе-мокко"  в картонной коробке. - </t>
    </r>
    <r>
      <rPr>
        <b/>
        <sz val="10"/>
        <color indexed="10"/>
        <rFont val="Calibri"/>
        <family val="2"/>
      </rPr>
      <t>НЕТ В НАЛИЧИИ. ТОЛЬКО ЭКО-УПАКОВКА</t>
    </r>
  </si>
  <si>
    <t xml:space="preserve">Твердый шампунь "Белый эвкалипт"  в картонной коробке. </t>
  </si>
  <si>
    <t xml:space="preserve">Твердый шампунь "Золото марокко"  в картонной коробке.  </t>
  </si>
  <si>
    <t>Твердый шампунь "Кокос для волос"  в картонной коробке.</t>
  </si>
  <si>
    <t>Твердый шампунь "Масличные рощи в картонной коробке.</t>
  </si>
  <si>
    <t>Твердый шампунь "Многомятный"  в картонной коробке.</t>
  </si>
  <si>
    <t xml:space="preserve">Твердый шампунь "Трава-мурава"  в картонной коробке. </t>
  </si>
  <si>
    <t xml:space="preserve">Твердый шампунь "Честная липа"   в картонной коробке. </t>
  </si>
  <si>
    <t xml:space="preserve">Твердый шампунь "Шикарный" в картонной коробке. </t>
  </si>
  <si>
    <r>
      <t>Твердый шампунь "Реперец" а картонной коробке.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-</t>
    </r>
    <r>
      <rPr>
        <b/>
        <sz val="10"/>
        <color indexed="10"/>
        <rFont val="Calibri"/>
        <family val="2"/>
      </rPr>
      <t xml:space="preserve"> НЕТ В НАЛИЧИИ. ТОЛЬКО ЭКО-УПАКОВКА</t>
    </r>
  </si>
  <si>
    <r>
      <t xml:space="preserve">Твердый шампунь "Чай с имбирем" в картонной коробке. - </t>
    </r>
    <r>
      <rPr>
        <b/>
        <sz val="10"/>
        <color indexed="10"/>
        <rFont val="Calibri"/>
        <family val="2"/>
      </rPr>
      <t>НЕТ В НАЛИЧИИ. ТОЛЬКО ЭКО-УПАКОВКА</t>
    </r>
  </si>
  <si>
    <t>https://meelameelo.ru/catalog/ukhod-za-volosami/tverdye-shampuni/tverdyy-muzhskoy-ukreplyayushchiy-shampun/</t>
  </si>
  <si>
    <r>
      <rPr>
        <sz val="12"/>
        <rFont val="Calibri"/>
        <family val="2"/>
      </rPr>
      <t xml:space="preserve">Твердый "МУЖской" укрепляющий шампунь в картонной коробке. </t>
    </r>
    <r>
      <rPr>
        <b/>
        <sz val="12"/>
        <color indexed="10"/>
        <rFont val="Calibri"/>
        <family val="2"/>
      </rPr>
      <t>НОВИНКА!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</si>
</sst>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22"/>
      <color indexed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22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30"/>
      <name val="Arial"/>
      <family val="2"/>
    </font>
    <font>
      <b/>
      <sz val="18"/>
      <color indexed="8"/>
      <name val="Calibri"/>
      <family val="2"/>
    </font>
    <font>
      <b/>
      <sz val="22"/>
      <color indexed="49"/>
      <name val="Calibri"/>
      <family val="2"/>
    </font>
    <font>
      <b/>
      <sz val="10"/>
      <color indexed="8"/>
      <name val="Calibri"/>
      <family val="2"/>
    </font>
    <font>
      <b/>
      <sz val="14"/>
      <color indexed="49"/>
      <name val="Calibri"/>
      <family val="2"/>
    </font>
    <font>
      <sz val="10"/>
      <color indexed="10"/>
      <name val="Arial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b/>
      <sz val="22"/>
      <color indexed="63"/>
      <name val="Calibri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u val="single"/>
      <sz val="10"/>
      <color rgb="FF0563C1"/>
      <name val="Arial"/>
      <family val="2"/>
    </font>
    <font>
      <sz val="10"/>
      <color theme="1"/>
      <name val="Calibri"/>
      <family val="2"/>
    </font>
    <font>
      <b/>
      <sz val="26"/>
      <color rgb="FF0563C1"/>
      <name val="Arial"/>
      <family val="2"/>
    </font>
    <font>
      <b/>
      <sz val="18"/>
      <color rgb="FF000000"/>
      <name val="Calibri"/>
      <family val="2"/>
    </font>
    <font>
      <b/>
      <sz val="22"/>
      <color rgb="FF2E75B5"/>
      <name val="Calibri"/>
      <family val="2"/>
    </font>
    <font>
      <b/>
      <sz val="10"/>
      <color rgb="FF000000"/>
      <name val="Calibri"/>
      <family val="2"/>
    </font>
    <font>
      <b/>
      <sz val="14"/>
      <color rgb="FF2E75B5"/>
      <name val="Calibri"/>
      <family val="2"/>
    </font>
    <font>
      <sz val="10"/>
      <color rgb="FFFF0000"/>
      <name val="Arial"/>
      <family val="2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4" tint="-0.4999699890613556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22"/>
      <color rgb="FF3F3F3F"/>
      <name val="Calibri"/>
      <family val="2"/>
    </font>
    <font>
      <b/>
      <sz val="26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CF9D6"/>
        <bgColor indexed="64"/>
      </patternFill>
    </fill>
    <fill>
      <patternFill patternType="solid">
        <fgColor rgb="FFFCF9D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CF9D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CF9D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/>
      <right style="thin"/>
      <top style="thin"/>
      <bottom style="thin"/>
    </border>
    <border>
      <left/>
      <right style="thin">
        <color rgb="FF3F3F3F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5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6" fillId="33" borderId="2" xfId="0" applyFont="1" applyFill="1" applyBorder="1" applyAlignment="1">
      <alignment horizontal="center" vertical="center" wrapText="1"/>
    </xf>
    <xf numFmtId="0" fontId="6" fillId="33" borderId="2" xfId="0" applyFont="1" applyFill="1" applyBorder="1" applyAlignment="1">
      <alignment horizontal="center" vertical="center"/>
    </xf>
    <xf numFmtId="0" fontId="6" fillId="33" borderId="2" xfId="0" applyFont="1" applyFill="1" applyBorder="1" applyAlignment="1">
      <alignment horizontal="center" vertical="center" wrapText="1"/>
    </xf>
    <xf numFmtId="1" fontId="6" fillId="33" borderId="2" xfId="0" applyNumberFormat="1" applyFont="1" applyFill="1" applyBorder="1" applyAlignment="1">
      <alignment horizontal="center" vertical="center" wrapText="1"/>
    </xf>
    <xf numFmtId="0" fontId="6" fillId="33" borderId="2" xfId="0" applyFont="1" applyFill="1" applyBorder="1" applyAlignment="1">
      <alignment horizontal="left" vertical="center"/>
    </xf>
    <xf numFmtId="0" fontId="69" fillId="33" borderId="2" xfId="0" applyFont="1" applyFill="1" applyBorder="1" applyAlignment="1">
      <alignment horizontal="center" vertical="center"/>
    </xf>
    <xf numFmtId="0" fontId="69" fillId="33" borderId="2" xfId="0" applyFont="1" applyFill="1" applyBorder="1" applyAlignment="1">
      <alignment horizontal="left" vertical="center"/>
    </xf>
    <xf numFmtId="0" fontId="7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6" fillId="33" borderId="2" xfId="0" applyFont="1" applyFill="1" applyBorder="1" applyAlignment="1">
      <alignment vertical="center"/>
    </xf>
    <xf numFmtId="0" fontId="69" fillId="33" borderId="2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11" fillId="33" borderId="2" xfId="0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11" fillId="33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6" fillId="33" borderId="11" xfId="0" applyNumberFormat="1" applyFont="1" applyFill="1" applyBorder="1" applyAlignment="1">
      <alignment horizontal="center" vertical="center"/>
    </xf>
    <xf numFmtId="0" fontId="70" fillId="33" borderId="2" xfId="0" applyFont="1" applyFill="1" applyBorder="1" applyAlignment="1">
      <alignment/>
    </xf>
    <xf numFmtId="0" fontId="6" fillId="34" borderId="2" xfId="42" applyFont="1" applyFill="1" applyAlignment="1">
      <alignment horizontal="center" vertical="center"/>
    </xf>
    <xf numFmtId="0" fontId="6" fillId="35" borderId="2" xfId="0" applyFont="1" applyFill="1" applyBorder="1" applyAlignment="1">
      <alignment horizontal="center" vertical="center"/>
    </xf>
    <xf numFmtId="0" fontId="6" fillId="36" borderId="2" xfId="0" applyFont="1" applyFill="1" applyBorder="1" applyAlignment="1">
      <alignment horizontal="center" vertical="center"/>
    </xf>
    <xf numFmtId="0" fontId="6" fillId="33" borderId="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6" fillId="36" borderId="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" fontId="71" fillId="33" borderId="2" xfId="0" applyNumberFormat="1" applyFont="1" applyFill="1" applyBorder="1" applyAlignment="1">
      <alignment horizontal="center" vertical="center" wrapText="1"/>
    </xf>
    <xf numFmtId="0" fontId="71" fillId="35" borderId="2" xfId="0" applyFont="1" applyFill="1" applyBorder="1" applyAlignment="1">
      <alignment horizontal="center" vertical="center"/>
    </xf>
    <xf numFmtId="0" fontId="71" fillId="3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34" borderId="2" xfId="42" applyFont="1" applyFill="1" applyAlignment="1">
      <alignment horizontal="center" vertical="center" wrapText="1"/>
    </xf>
    <xf numFmtId="0" fontId="71" fillId="35" borderId="2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2" fillId="37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/>
    </xf>
    <xf numFmtId="0" fontId="70" fillId="33" borderId="14" xfId="0" applyFont="1" applyFill="1" applyBorder="1" applyAlignment="1">
      <alignment/>
    </xf>
    <xf numFmtId="0" fontId="51" fillId="0" borderId="15" xfId="0" applyFont="1" applyBorder="1" applyAlignment="1">
      <alignment/>
    </xf>
    <xf numFmtId="0" fontId="70" fillId="0" borderId="15" xfId="0" applyFont="1" applyBorder="1" applyAlignment="1">
      <alignment/>
    </xf>
    <xf numFmtId="0" fontId="70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8" borderId="2" xfId="42" applyFont="1" applyFill="1" applyAlignment="1">
      <alignment horizontal="center" vertical="center"/>
    </xf>
    <xf numFmtId="0" fontId="73" fillId="39" borderId="12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/>
    </xf>
    <xf numFmtId="0" fontId="75" fillId="37" borderId="12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 wrapText="1"/>
    </xf>
    <xf numFmtId="0" fontId="71" fillId="34" borderId="12" xfId="42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/>
    </xf>
    <xf numFmtId="0" fontId="59" fillId="2" borderId="12" xfId="42" applyFont="1" applyFill="1" applyBorder="1" applyAlignment="1">
      <alignment horizontal="center" vertical="center"/>
    </xf>
    <xf numFmtId="0" fontId="49" fillId="34" borderId="12" xfId="42" applyFont="1" applyFill="1" applyBorder="1" applyAlignment="1">
      <alignment horizontal="center" vertical="center" wrapText="1"/>
    </xf>
    <xf numFmtId="0" fontId="49" fillId="34" borderId="12" xfId="42" applyFont="1" applyFill="1" applyBorder="1" applyAlignment="1">
      <alignment vertical="center"/>
    </xf>
    <xf numFmtId="0" fontId="49" fillId="34" borderId="12" xfId="42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left" vertical="center" wrapText="1"/>
    </xf>
    <xf numFmtId="0" fontId="75" fillId="40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76" fillId="33" borderId="12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77" fillId="0" borderId="0" xfId="0" applyFont="1" applyAlignment="1">
      <alignment/>
    </xf>
    <xf numFmtId="0" fontId="78" fillId="39" borderId="12" xfId="0" applyFont="1" applyFill="1" applyBorder="1" applyAlignment="1">
      <alignment horizontal="center" vertical="center"/>
    </xf>
    <xf numFmtId="0" fontId="6" fillId="41" borderId="2" xfId="0" applyFont="1" applyFill="1" applyBorder="1" applyAlignment="1">
      <alignment horizontal="center" vertical="center" wrapText="1"/>
    </xf>
    <xf numFmtId="0" fontId="69" fillId="41" borderId="2" xfId="0" applyFont="1" applyFill="1" applyBorder="1" applyAlignment="1">
      <alignment horizontal="center" vertical="center"/>
    </xf>
    <xf numFmtId="0" fontId="6" fillId="41" borderId="2" xfId="0" applyFont="1" applyFill="1" applyBorder="1" applyAlignment="1">
      <alignment horizontal="center" vertical="center"/>
    </xf>
    <xf numFmtId="0" fontId="71" fillId="35" borderId="11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/>
    </xf>
    <xf numFmtId="0" fontId="75" fillId="40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59" fillId="2" borderId="18" xfId="42" applyFont="1" applyFill="1" applyBorder="1" applyAlignment="1">
      <alignment horizontal="center" vertical="center"/>
    </xf>
    <xf numFmtId="0" fontId="49" fillId="34" borderId="18" xfId="42" applyFont="1" applyFill="1" applyBorder="1" applyAlignment="1">
      <alignment vertical="center"/>
    </xf>
    <xf numFmtId="0" fontId="49" fillId="34" borderId="18" xfId="42" applyFont="1" applyFill="1" applyBorder="1" applyAlignment="1">
      <alignment horizontal="center" vertical="center"/>
    </xf>
    <xf numFmtId="0" fontId="49" fillId="34" borderId="17" xfId="42" applyFont="1" applyFill="1" applyBorder="1" applyAlignment="1">
      <alignment vertical="center"/>
    </xf>
    <xf numFmtId="0" fontId="49" fillId="34" borderId="19" xfId="42" applyFont="1" applyFill="1" applyBorder="1" applyAlignment="1">
      <alignment vertical="center"/>
    </xf>
    <xf numFmtId="0" fontId="49" fillId="34" borderId="15" xfId="42" applyFont="1" applyFill="1" applyBorder="1" applyAlignment="1">
      <alignment vertical="center"/>
    </xf>
    <xf numFmtId="0" fontId="49" fillId="34" borderId="19" xfId="42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 wrapText="1"/>
    </xf>
    <xf numFmtId="0" fontId="75" fillId="41" borderId="18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8" borderId="20" xfId="42" applyFont="1" applyFill="1" applyBorder="1" applyAlignment="1">
      <alignment horizontal="center" vertical="center"/>
    </xf>
    <xf numFmtId="0" fontId="71" fillId="34" borderId="20" xfId="42" applyFont="1" applyFill="1" applyBorder="1" applyAlignment="1">
      <alignment horizontal="center" vertical="center" wrapText="1"/>
    </xf>
    <xf numFmtId="0" fontId="71" fillId="35" borderId="20" xfId="0" applyFont="1" applyFill="1" applyBorder="1" applyAlignment="1">
      <alignment horizontal="center" vertical="center" wrapText="1"/>
    </xf>
    <xf numFmtId="0" fontId="71" fillId="35" borderId="20" xfId="0" applyFont="1" applyFill="1" applyBorder="1" applyAlignment="1">
      <alignment horizontal="center" vertical="center"/>
    </xf>
    <xf numFmtId="0" fontId="71" fillId="35" borderId="21" xfId="0" applyFont="1" applyFill="1" applyBorder="1" applyAlignment="1">
      <alignment horizontal="center" vertical="center" wrapText="1"/>
    </xf>
    <xf numFmtId="0" fontId="71" fillId="35" borderId="22" xfId="0" applyFont="1" applyFill="1" applyBorder="1" applyAlignment="1">
      <alignment horizontal="center" vertical="center"/>
    </xf>
    <xf numFmtId="0" fontId="67" fillId="34" borderId="17" xfId="42" applyFont="1" applyFill="1" applyBorder="1" applyAlignment="1">
      <alignment vertical="center"/>
    </xf>
    <xf numFmtId="0" fontId="67" fillId="34" borderId="19" xfId="42" applyFont="1" applyFill="1" applyBorder="1" applyAlignment="1">
      <alignment vertical="center"/>
    </xf>
    <xf numFmtId="0" fontId="67" fillId="34" borderId="15" xfId="42" applyFont="1" applyFill="1" applyBorder="1" applyAlignment="1">
      <alignment vertical="center"/>
    </xf>
    <xf numFmtId="0" fontId="79" fillId="39" borderId="17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5" fillId="33" borderId="13" xfId="44" applyFill="1" applyBorder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0" fontId="5" fillId="35" borderId="2" xfId="0" applyFont="1" applyFill="1" applyBorder="1" applyAlignment="1">
      <alignment horizontal="left" vertical="center"/>
    </xf>
    <xf numFmtId="0" fontId="79" fillId="39" borderId="12" xfId="0" applyFont="1" applyFill="1" applyBorder="1" applyAlignment="1">
      <alignment horizontal="center" vertical="center" wrapText="1"/>
    </xf>
    <xf numFmtId="0" fontId="55" fillId="33" borderId="2" xfId="44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9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34" borderId="12" xfId="42" applyFont="1" applyFill="1" applyBorder="1" applyAlignment="1">
      <alignment horizontal="center" vertical="center"/>
    </xf>
    <xf numFmtId="0" fontId="80" fillId="42" borderId="12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55" fillId="0" borderId="10" xfId="44" applyBorder="1" applyAlignment="1">
      <alignment/>
    </xf>
    <xf numFmtId="0" fontId="81" fillId="39" borderId="17" xfId="0" applyFont="1" applyFill="1" applyBorder="1" applyAlignment="1">
      <alignment horizontal="left" vertical="center" wrapText="1"/>
    </xf>
    <xf numFmtId="0" fontId="81" fillId="8" borderId="12" xfId="42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2" fillId="39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33" borderId="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9" fillId="36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34" borderId="12" xfId="42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39" borderId="12" xfId="0" applyFont="1" applyFill="1" applyBorder="1" applyAlignment="1">
      <alignment horizontal="center" vertical="center" wrapText="1"/>
    </xf>
    <xf numFmtId="0" fontId="72" fillId="37" borderId="12" xfId="0" applyFont="1" applyFill="1" applyBorder="1" applyAlignment="1">
      <alignment horizontal="center" vertical="center"/>
    </xf>
    <xf numFmtId="0" fontId="83" fillId="39" borderId="12" xfId="0" applyFont="1" applyFill="1" applyBorder="1" applyAlignment="1">
      <alignment horizontal="center" vertical="center"/>
    </xf>
    <xf numFmtId="0" fontId="49" fillId="34" borderId="12" xfId="42" applyFont="1" applyFill="1" applyBorder="1" applyAlignment="1">
      <alignment horizontal="center" vertical="center"/>
    </xf>
    <xf numFmtId="0" fontId="84" fillId="43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4" fillId="37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eleendom.ru/product/gel-dlja-mytja-posudy-fedorino-schaste/" TargetMode="External" /><Relationship Id="rId2" Type="http://schemas.openxmlformats.org/officeDocument/2006/relationships/hyperlink" Target="https://meelameelo.ru/gel-dlja-mytja-posudy-fedorino-schaste-1000-ml" TargetMode="External" /><Relationship Id="rId3" Type="http://schemas.openxmlformats.org/officeDocument/2006/relationships/hyperlink" Target="http://meeleendom.ru/product/gel-dlja-mytja-posudy-fedorino-schaste/" TargetMode="External" /><Relationship Id="rId4" Type="http://schemas.openxmlformats.org/officeDocument/2006/relationships/hyperlink" Target="http://meeleendom.ru/product/gel-dlja-mytja-posudy-zaskripello/" TargetMode="External" /><Relationship Id="rId5" Type="http://schemas.openxmlformats.org/officeDocument/2006/relationships/hyperlink" Target="https://meelameelo.ru/gel-dlja-mytja-posudy-zaskrepello-1000-ml" TargetMode="External" /><Relationship Id="rId6" Type="http://schemas.openxmlformats.org/officeDocument/2006/relationships/hyperlink" Target="http://meeleendom.ru/product/gel-dlja-mytja-posudy-zaskripello/" TargetMode="External" /><Relationship Id="rId7" Type="http://schemas.openxmlformats.org/officeDocument/2006/relationships/hyperlink" Target="http://meeleendom.ru/product/gel-dlja-mytja-posudy-chistoposuda-2/" TargetMode="External" /><Relationship Id="rId8" Type="http://schemas.openxmlformats.org/officeDocument/2006/relationships/hyperlink" Target="https://meelameelo.ru/gel-dlja-mytja-posudy-chisto-posuda-1000-ml" TargetMode="External" /><Relationship Id="rId9" Type="http://schemas.openxmlformats.org/officeDocument/2006/relationships/hyperlink" Target="http://meeleendom.ru/product/gel-dlja-mytja-posudy-chistoposuda-2/" TargetMode="External" /><Relationship Id="rId10" Type="http://schemas.openxmlformats.org/officeDocument/2006/relationships/hyperlink" Target="http://meeleendom.ru/product/gel-dlja-stirki-universalnyj-bolshaja-stirka/" TargetMode="External" /><Relationship Id="rId11" Type="http://schemas.openxmlformats.org/officeDocument/2006/relationships/hyperlink" Target="http://meeleendom.ru/product/gel-dlja-stirki-universalnyj-bolshaja-stirka/" TargetMode="External" /><Relationship Id="rId12" Type="http://schemas.openxmlformats.org/officeDocument/2006/relationships/hyperlink" Target="http://meeleendom.ru/product/gel-dlja-stirki-detskogo-i-vzroslogo-belja-i-odezhdy-maminy-kotjata-2/" TargetMode="External" /><Relationship Id="rId13" Type="http://schemas.openxmlformats.org/officeDocument/2006/relationships/hyperlink" Target="http://meeleendom.ru/product/gel-dlja-stirki-detskogo-i-vzroslogo-belja-i-odezhdy-maminy-kotjata-2/" TargetMode="External" /><Relationship Id="rId14" Type="http://schemas.openxmlformats.org/officeDocument/2006/relationships/hyperlink" Target="http://meeleendom.ru/product/gel-dlja-stirki-detskih-veshhej-puzyrki-kopirovat/" TargetMode="External" /><Relationship Id="rId15" Type="http://schemas.openxmlformats.org/officeDocument/2006/relationships/hyperlink" Target="http://meeleendom.ru/product/gel-dlja-stirki-detskih-veshhej-puzyrki-kopirovat/" TargetMode="External" /><Relationship Id="rId16" Type="http://schemas.openxmlformats.org/officeDocument/2006/relationships/hyperlink" Target="http://meeleendom.ru/product/gel-dlja-stirki-mladencheskih-i-detskih-veshhej-superljalja-2/" TargetMode="External" /><Relationship Id="rId17" Type="http://schemas.openxmlformats.org/officeDocument/2006/relationships/hyperlink" Target="http://meeleendom.ru/product/gel-dlja-stirki-mladencheskih-i-detskih-veshhej-superljalja-2/" TargetMode="External" /><Relationship Id="rId18" Type="http://schemas.openxmlformats.org/officeDocument/2006/relationships/hyperlink" Target="https://meelameelo.ru/tverdyj-shampun-shikarnyj" TargetMode="External" /><Relationship Id="rId19" Type="http://schemas.openxmlformats.org/officeDocument/2006/relationships/hyperlink" Target="https://meelameelo.ru/tverdyj-shampun-reperec" TargetMode="External" /><Relationship Id="rId20" Type="http://schemas.openxmlformats.org/officeDocument/2006/relationships/hyperlink" Target="https://meelameelo.ru/tverdyj-shampun-maslichnye-roshhi" TargetMode="External" /><Relationship Id="rId21" Type="http://schemas.openxmlformats.org/officeDocument/2006/relationships/hyperlink" Target="https://meelameelo.ru/tverdyj-shampun-beliy-evkalipt" TargetMode="External" /><Relationship Id="rId22" Type="http://schemas.openxmlformats.org/officeDocument/2006/relationships/hyperlink" Target="https://meelameelo.ru/tverdyj-shampun-zoloto-marokko-delikatnoe-ochishhenie" TargetMode="External" /><Relationship Id="rId23" Type="http://schemas.openxmlformats.org/officeDocument/2006/relationships/hyperlink" Target="https://meelameelo.ru/tverdyj-shampun-kokos-dlja-volos-pyshnost-i-blesk" TargetMode="External" /><Relationship Id="rId24" Type="http://schemas.openxmlformats.org/officeDocument/2006/relationships/hyperlink" Target="https://meelameelo.ru/tverdyj-shampun-kofe-mokko-uskorenie-rosta" TargetMode="External" /><Relationship Id="rId25" Type="http://schemas.openxmlformats.org/officeDocument/2006/relationships/hyperlink" Target="https://meelameelo.ru/tverdyj-shampun-mnogomjatnyj-glubokoe-ochishhenie" TargetMode="External" /><Relationship Id="rId26" Type="http://schemas.openxmlformats.org/officeDocument/2006/relationships/hyperlink" Target="https://meelameelo.ru/tverdyj-shampun-sudanskaja-roza" TargetMode="External" /><Relationship Id="rId27" Type="http://schemas.openxmlformats.org/officeDocument/2006/relationships/hyperlink" Target="https://meelameelo.ru/tverdyj-shampun-trava-murava-uprugost-volos" TargetMode="External" /><Relationship Id="rId28" Type="http://schemas.openxmlformats.org/officeDocument/2006/relationships/hyperlink" Target="https://meelameelo.ru/tverdyj-shampun-cedra-citrona-rost-volos" TargetMode="External" /><Relationship Id="rId29" Type="http://schemas.openxmlformats.org/officeDocument/2006/relationships/hyperlink" Target="https://meelameelo.ru/tverdyj-shampun-chai-s-imbirem" TargetMode="External" /><Relationship Id="rId30" Type="http://schemas.openxmlformats.org/officeDocument/2006/relationships/hyperlink" Target="https://meelameelo.ru/tverdyj-shampun-chestnaja-lipa" TargetMode="External" /><Relationship Id="rId31" Type="http://schemas.openxmlformats.org/officeDocument/2006/relationships/hyperlink" Target="https://meelameelo.ru/tverdyj-shampun-shokpennyj-dlja-suhih-i-lomkih-volos" TargetMode="External" /><Relationship Id="rId32" Type="http://schemas.openxmlformats.org/officeDocument/2006/relationships/hyperlink" Target="https://meelameelo.ru/krem-maslo-dlja-uhoda-za-oblastju-vokrug-glaz" TargetMode="External" /><Relationship Id="rId33" Type="http://schemas.openxmlformats.org/officeDocument/2006/relationships/hyperlink" Target="https://meelameelo.ru/maska-dlja-lica-morkov-kokos" TargetMode="External" /><Relationship Id="rId34" Type="http://schemas.openxmlformats.org/officeDocument/2006/relationships/hyperlink" Target="https://meelameelo.ru/maska-dlja-lica-mjata-razmjata" TargetMode="External" /><Relationship Id="rId35" Type="http://schemas.openxmlformats.org/officeDocument/2006/relationships/hyperlink" Target="https://meelameelo.ru/maska-dlja-lica-ogurechnaja" TargetMode="External" /><Relationship Id="rId36" Type="http://schemas.openxmlformats.org/officeDocument/2006/relationships/hyperlink" Target="https://meelameelo.ru/maska-dlja-lica-sila-morja" TargetMode="External" /><Relationship Id="rId37" Type="http://schemas.openxmlformats.org/officeDocument/2006/relationships/hyperlink" Target="https://meelameelo.ru/maska-dlja-lica-sochnaja-klubnika" TargetMode="External" /><Relationship Id="rId38" Type="http://schemas.openxmlformats.org/officeDocument/2006/relationships/hyperlink" Target="https://meelameelo.ru/maska-strashnaya-sila" TargetMode="External" /><Relationship Id="rId39" Type="http://schemas.openxmlformats.org/officeDocument/2006/relationships/hyperlink" Target="https://meelameelo.ru/maska-dlja-lica-vedmino-zele" TargetMode="External" /><Relationship Id="rId40" Type="http://schemas.openxmlformats.org/officeDocument/2006/relationships/hyperlink" Target="https://meelameelo.ru/maska-dlja-lica-kislo-gladko" TargetMode="External" /><Relationship Id="rId41" Type="http://schemas.openxmlformats.org/officeDocument/2006/relationships/hyperlink" Target="https://meelameelo.ru/maska-dlja-lica-krasavica-bolotnaja" TargetMode="External" /><Relationship Id="rId42" Type="http://schemas.openxmlformats.org/officeDocument/2006/relationships/hyperlink" Target="https://meelameelo.ru/maska-dlja-lica-chernyj-shokolad" TargetMode="External" /><Relationship Id="rId43" Type="http://schemas.openxmlformats.org/officeDocument/2006/relationships/hyperlink" Target="https://meelameelo.ru/maska-dlja-lica-gorchinka-arabiki" TargetMode="External" /><Relationship Id="rId44" Type="http://schemas.openxmlformats.org/officeDocument/2006/relationships/hyperlink" Target="https://meelameelo.ru/maska-skrab-sokrovishha-azii" TargetMode="External" /><Relationship Id="rId45" Type="http://schemas.openxmlformats.org/officeDocument/2006/relationships/hyperlink" Target="https://meelameelo.ru/maska-skrab-belaja-glina-mindal" TargetMode="External" /><Relationship Id="rId46" Type="http://schemas.openxmlformats.org/officeDocument/2006/relationships/hyperlink" Target="https://meelameelo.ru/maska-skrab-dlja-lica-mojdodyr" TargetMode="External" /><Relationship Id="rId47" Type="http://schemas.openxmlformats.org/officeDocument/2006/relationships/hyperlink" Target="https://meelameelo.ru/naturalnoe-mylo-apelsin-i-korica" TargetMode="External" /><Relationship Id="rId48" Type="http://schemas.openxmlformats.org/officeDocument/2006/relationships/hyperlink" Target="https://meelameelo.ru/naturalnoe-mylo-bochka-degtja" TargetMode="External" /><Relationship Id="rId49" Type="http://schemas.openxmlformats.org/officeDocument/2006/relationships/hyperlink" Target="https://meelameelo.ru/naturalnoe-mylo-kastilskoe" TargetMode="External" /><Relationship Id="rId50" Type="http://schemas.openxmlformats.org/officeDocument/2006/relationships/hyperlink" Target="https://meelameelo.ru/naturalnoe-mylo-mjatnoe-snezhnoe" TargetMode="External" /><Relationship Id="rId51" Type="http://schemas.openxmlformats.org/officeDocument/2006/relationships/hyperlink" Target="https://meelameelo.ru/beldi-blond" TargetMode="External" /><Relationship Id="rId52" Type="http://schemas.openxmlformats.org/officeDocument/2006/relationships/hyperlink" Target="https://meelameelo.ru/beldi-klassika-zhanra" TargetMode="External" /><Relationship Id="rId53" Type="http://schemas.openxmlformats.org/officeDocument/2006/relationships/hyperlink" Target="https://meelameelo.ru/beldi-mjatnoe-prohladnoe" TargetMode="External" /><Relationship Id="rId54" Type="http://schemas.openxmlformats.org/officeDocument/2006/relationships/hyperlink" Target="https://meelameelo.ru/vzbitoe-maslo-kakao-shok-slivki" TargetMode="External" /><Relationship Id="rId55" Type="http://schemas.openxmlformats.org/officeDocument/2006/relationships/hyperlink" Target="https://meelameelo.ru/vzbitoe-maslo-kakao-shokirujushhaja-nezhnost" TargetMode="External" /><Relationship Id="rId56" Type="http://schemas.openxmlformats.org/officeDocument/2006/relationships/hyperlink" Target="https://meelameelo.ru/vzbitoe-maslo-dlja-tela-mindalnye-slivki" TargetMode="External" /><Relationship Id="rId57" Type="http://schemas.openxmlformats.org/officeDocument/2006/relationships/hyperlink" Target="https://meelameelo.ru/vzbitoe-maslo-dlja-tela-vlaga-aloje" TargetMode="External" /><Relationship Id="rId58" Type="http://schemas.openxmlformats.org/officeDocument/2006/relationships/hyperlink" Target="https://meelameelo.ru/vzbitoe-maslo-dlja-tela-nochnoj-zhasmin" TargetMode="External" /><Relationship Id="rId59" Type="http://schemas.openxmlformats.org/officeDocument/2006/relationships/hyperlink" Target="https://meelameelo.ru/vzbitoe-maslo-dlja-tela-oliva-aloje" TargetMode="External" /><Relationship Id="rId60" Type="http://schemas.openxmlformats.org/officeDocument/2006/relationships/hyperlink" Target="https://meelameelo.ru/vzbitoe-maslo-dlja-tela-sladkaja-gladkost" TargetMode="External" /><Relationship Id="rId61" Type="http://schemas.openxmlformats.org/officeDocument/2006/relationships/hyperlink" Target="https://meelameelo.ru/vzbitoe-maslo-dlja-tela-fruktovyj-tonik" TargetMode="External" /><Relationship Id="rId62" Type="http://schemas.openxmlformats.org/officeDocument/2006/relationships/hyperlink" Target="https://meelameelo.ru/saharnyj-skrab-apelsiny-vitaminy" TargetMode="External" /><Relationship Id="rId63" Type="http://schemas.openxmlformats.org/officeDocument/2006/relationships/hyperlink" Target="https://meelameelo.ru/saharnyj-skrab-vanilnye-sny" TargetMode="External" /><Relationship Id="rId64" Type="http://schemas.openxmlformats.org/officeDocument/2006/relationships/hyperlink" Target="https://meelameelo.ru/saharnyj-skrab-kofe-po-kreolski" TargetMode="External" /><Relationship Id="rId65" Type="http://schemas.openxmlformats.org/officeDocument/2006/relationships/hyperlink" Target="https://meelameelo.ru/saharnyi-skrab-na-osnove-masla-shi-karite-roza-granaty-sherbet" TargetMode="External" /><Relationship Id="rId66" Type="http://schemas.openxmlformats.org/officeDocument/2006/relationships/hyperlink" Target="https://meelameelo.ru/saharnyi-skrab-na-osnove-masla-shi-karite-fitnes-klub-nika" TargetMode="External" /><Relationship Id="rId67" Type="http://schemas.openxmlformats.org/officeDocument/2006/relationships/hyperlink" Target="https://meelameelo.ru/maslo-shi-karitje" TargetMode="External" /><Relationship Id="rId68" Type="http://schemas.openxmlformats.org/officeDocument/2006/relationships/hyperlink" Target="https://meelameelo.ru/maslo-kokosa-dlya-volos" TargetMode="External" /><Relationship Id="rId69" Type="http://schemas.openxmlformats.org/officeDocument/2006/relationships/hyperlink" Target="https://meelameelo.ru/minimeela-dlya-lica" TargetMode="External" /><Relationship Id="rId70" Type="http://schemas.openxmlformats.org/officeDocument/2006/relationships/hyperlink" Target="https://meelameelo.ru/minimeela-dlya-lica" TargetMode="External" /><Relationship Id="rId71" Type="http://schemas.openxmlformats.org/officeDocument/2006/relationships/hyperlink" Target="https://meelameelo.ru/minimeela-dlya-lica" TargetMode="External" /><Relationship Id="rId72" Type="http://schemas.openxmlformats.org/officeDocument/2006/relationships/hyperlink" Target="https://meelameelo.ru/minimeela-dlya-lica" TargetMode="External" /><Relationship Id="rId73" Type="http://schemas.openxmlformats.org/officeDocument/2006/relationships/hyperlink" Target="https://meelameelo.ru/minimeela-dlya-lica" TargetMode="External" /><Relationship Id="rId74" Type="http://schemas.openxmlformats.org/officeDocument/2006/relationships/hyperlink" Target="https://meelameelo.ru/minimeela-dlya-lica" TargetMode="External" /><Relationship Id="rId75" Type="http://schemas.openxmlformats.org/officeDocument/2006/relationships/hyperlink" Target="https://meelameelo.ru/minimeela-dlya-lica" TargetMode="External" /><Relationship Id="rId76" Type="http://schemas.openxmlformats.org/officeDocument/2006/relationships/hyperlink" Target="https://meelameelo.ru/mini-kondicioner-koncentrat-dlja-volos-blesk-i-cvet" TargetMode="External" /><Relationship Id="rId77" Type="http://schemas.openxmlformats.org/officeDocument/2006/relationships/hyperlink" Target="https://meelameelo.ru/mini-kondicioner-koncentrat-dlja-volos-rastjazhka-i-sila" TargetMode="External" /><Relationship Id="rId78" Type="http://schemas.openxmlformats.org/officeDocument/2006/relationships/hyperlink" Target="https://meelameelo.ru/mini-kondicioner-koncentrat-dlja-volos-uprugost-shelka" TargetMode="External" /><Relationship Id="rId79" Type="http://schemas.openxmlformats.org/officeDocument/2006/relationships/hyperlink" Target="https://meelameelo.ru/kondicioner-koncentrat-dlja-volos-sportivnoe-pitanie" TargetMode="External" /><Relationship Id="rId80" Type="http://schemas.openxmlformats.org/officeDocument/2006/relationships/hyperlink" Target="https://meelameelo.ru/kondicioner-koncentrat-dlja-volos-rastjazhka-i-sila" TargetMode="External" /><Relationship Id="rId81" Type="http://schemas.openxmlformats.org/officeDocument/2006/relationships/hyperlink" Target="https://meelameelo.ru/kondicioner-koncentrat-dlja-volos-blesk-i-cvet" TargetMode="External" /><Relationship Id="rId82" Type="http://schemas.openxmlformats.org/officeDocument/2006/relationships/hyperlink" Target="https://meelameelo.ru/kondicioner-koncentrat-dlja-volos-aromatnyj-venok" TargetMode="External" /><Relationship Id="rId83" Type="http://schemas.openxmlformats.org/officeDocument/2006/relationships/hyperlink" Target="https://meelameelo.ru/kondicioner-koncentrat-dlja-volos-uprugost-shelka" TargetMode="External" /><Relationship Id="rId84" Type="http://schemas.openxmlformats.org/officeDocument/2006/relationships/hyperlink" Target="https://meelameelo.ru/syvorotka-dlya-kozhi-vokrug-glaz-pitanie-i-omolozhenie" TargetMode="External" /><Relationship Id="rId85" Type="http://schemas.openxmlformats.org/officeDocument/2006/relationships/hyperlink" Target="https://meelameelo.ru/gelevaya-maska-molodo-zeleno-dlya-kombinirovannoj-kozhi" TargetMode="External" /><Relationship Id="rId86" Type="http://schemas.openxmlformats.org/officeDocument/2006/relationships/hyperlink" Target="https://meelameelo.ru/gelevaya-maska-chistyj-list-dlya-suhoj-kozhi" TargetMode="External" /><Relationship Id="rId87" Type="http://schemas.openxmlformats.org/officeDocument/2006/relationships/hyperlink" Target="https://meelameelo.ru/syvorotka-dlya-kozhi-vokrug-glaz-mgnovennyj-lifting" TargetMode="External" /><Relationship Id="rId88" Type="http://schemas.openxmlformats.org/officeDocument/2006/relationships/hyperlink" Target="https://meelameelo.ru/syvorotka-dlya-lica-regulyaciya-salootdeleniya" TargetMode="External" /><Relationship Id="rId89" Type="http://schemas.openxmlformats.org/officeDocument/2006/relationships/hyperlink" Target="https://meelameelo.ru/syvorotka-dlya-lica-uvlazhnenie-i-lifting" TargetMode="External" /><Relationship Id="rId90" Type="http://schemas.openxmlformats.org/officeDocument/2006/relationships/hyperlink" Target="https://meelameelo.ru/syvorotka-dlya-lica-uvlazhnenie-dlya-suhoj-kozhi" TargetMode="External" /><Relationship Id="rId91" Type="http://schemas.openxmlformats.org/officeDocument/2006/relationships/hyperlink" Target="https://meelameelo.ru/tverdyj-shampun-usma-ukreplenie-i-obem" TargetMode="External" /><Relationship Id="rId92" Type="http://schemas.openxmlformats.org/officeDocument/2006/relationships/hyperlink" Target="https://meelameelo.ru/tverdyj-shampun-laurel-ozdorovlenie-kozhi-golovy" TargetMode="External" /><Relationship Id="rId93" Type="http://schemas.openxmlformats.org/officeDocument/2006/relationships/hyperlink" Target="https://meelameelo.ru/piling-dlya-kombinirovannoj-kozhi-yabloko-chernika" TargetMode="External" /><Relationship Id="rId94" Type="http://schemas.openxmlformats.org/officeDocument/2006/relationships/hyperlink" Target="https://meelameelo.ru/piling-dlya-normalnoj-i-suhoj-kozhi-fialka-gibiskus" TargetMode="External" /><Relationship Id="rId95" Type="http://schemas.openxmlformats.org/officeDocument/2006/relationships/hyperlink" Target="https://meelameelo.ru/nabor-syvorotok-dlya-kombinirovannoj-kozhi-mini-format" TargetMode="External" /><Relationship Id="rId96" Type="http://schemas.openxmlformats.org/officeDocument/2006/relationships/hyperlink" Target="https://meelameelo.ru/nabor-syvorotok-dlya-suhoj-kozhi-mini-format" TargetMode="External" /><Relationship Id="rId97" Type="http://schemas.openxmlformats.org/officeDocument/2006/relationships/hyperlink" Target="https://meelameelo.ru/gelevaya-maska-chistyj-list-mini-format" TargetMode="External" /><Relationship Id="rId98" Type="http://schemas.openxmlformats.org/officeDocument/2006/relationships/hyperlink" Target="https://meelameelo.ru/gelevaya-maska-molodo-zeleno-mini-format" TargetMode="External" /><Relationship Id="rId99" Type="http://schemas.openxmlformats.org/officeDocument/2006/relationships/hyperlink" Target="https://meelameelo.ru/index.php?route=product/product&amp;product_id=694" TargetMode="External" /><Relationship Id="rId100" Type="http://schemas.openxmlformats.org/officeDocument/2006/relationships/hyperlink" Target="https://meelameelo.ru/detskij-bessulfatnyj-shampun-uti-puti" TargetMode="External" /><Relationship Id="rId101" Type="http://schemas.openxmlformats.org/officeDocument/2006/relationships/hyperlink" Target="https://meelameelo.ru/index.php?route=product/product&amp;product_id=695" TargetMode="External" /><Relationship Id="rId102" Type="http://schemas.openxmlformats.org/officeDocument/2006/relationships/hyperlink" Target="https://meelameelo.ru/index.php?route=product/product&amp;product_id=696" TargetMode="External" /><Relationship Id="rId103" Type="http://schemas.openxmlformats.org/officeDocument/2006/relationships/hyperlink" Target="https://meelameelo.ru/index.php?route=product/product&amp;product_id=697" TargetMode="External" /><Relationship Id="rId104" Type="http://schemas.openxmlformats.org/officeDocument/2006/relationships/hyperlink" Target="https://meelameelo.ru/index.php?route=product/product&amp;product_id=698" TargetMode="External" /><Relationship Id="rId105" Type="http://schemas.openxmlformats.org/officeDocument/2006/relationships/hyperlink" Target="https://meelameelo.ru/catalog/ukhod-za-telom/kremy-dlya-ruk-i-nog/krem-batter-dlya-ruk-i-nog-volshebnye-voski/" TargetMode="External" /><Relationship Id="rId106" Type="http://schemas.openxmlformats.org/officeDocument/2006/relationships/hyperlink" Target="https://meelameelo.ru/catalog/ukhod-za-telom/kremy-dlya-ruk-i-nog/krem-batter-dlya-ruk-i-nog-nezhnye-lapki/" TargetMode="External" /><Relationship Id="rId107" Type="http://schemas.openxmlformats.org/officeDocument/2006/relationships/hyperlink" Target="https://meelameelo.ru/catalog/ukhod-za-telom/sakharnye-i-solyanye-skraby/ekzoticheskiy-sakharnyy-skrab-myakot-mango/" TargetMode="External" /><Relationship Id="rId108" Type="http://schemas.openxmlformats.org/officeDocument/2006/relationships/hyperlink" Target="https://meelameelo.ru/catalog/ukhod-za-telom/sakharnye-i-solyanye-skraby/aromatnyy-sakharnyy-skrab-kokosovyy-orekh/" TargetMode="External" /><Relationship Id="rId109" Type="http://schemas.openxmlformats.org/officeDocument/2006/relationships/hyperlink" Target="https://meelameelo.ru/catalog/eko-sredstva-po-ukhodu-za-domom/otbelivateli-i-pyatnovyvoditeli/pyatnovyvoditel-lastik/" TargetMode="External" /><Relationship Id="rId110" Type="http://schemas.openxmlformats.org/officeDocument/2006/relationships/hyperlink" Target="https://meelameelo.ru/catalog/eko-sredstva-po-ukhodu-za-domom/otbelivateli-i-pyatnovyvoditeli/usilitel-stirki-sila-treniya/" TargetMode="External" /><Relationship Id="rId111" Type="http://schemas.openxmlformats.org/officeDocument/2006/relationships/hyperlink" Target="https://meelameelo.ru/catalog/eko-sredstva-po-ukhodu-za-domom/otbelivateli-i-pyatnovyvoditeli/otbelivatel-belye-rosy/" TargetMode="External" /><Relationship Id="rId112" Type="http://schemas.openxmlformats.org/officeDocument/2006/relationships/hyperlink" Target="https://meelameelo.ru/catalog/eko-sredstva-po-ukhodu-za-domom/chistyashchie-poroshki/universalnyy-chistyashchiy-poroshok-glyanets/" TargetMode="External" /><Relationship Id="rId113" Type="http://schemas.openxmlformats.org/officeDocument/2006/relationships/hyperlink" Target="https://meelameelo.ru/catalog/eko-sredstva-po-ukhodu-za-domom/chistyashchie-poroshki/chistyashchiy-poroshok-dlya-vannoy-komnaty-sterillo/" TargetMode="External" /><Relationship Id="rId114" Type="http://schemas.openxmlformats.org/officeDocument/2006/relationships/hyperlink" Target="https://meelameelo.ru/catalog/ukhod-za-litsom/maski-dlya-litsa/maski-meela-meelo/maska-dlya-litsa-vinishko-tyan/" TargetMode="External" /><Relationship Id="rId115" Type="http://schemas.openxmlformats.org/officeDocument/2006/relationships/hyperlink" Target="https://meelameelo.ru/catalog/ukhod-za-litsom/maski-dlya-litsa/maski-meela-meelo/maska-dlya-litsa-zhen-shen/" TargetMode="External" /><Relationship Id="rId116" Type="http://schemas.openxmlformats.org/officeDocument/2006/relationships/hyperlink" Target="https://meelameelo.ru/catalog/ukhod-za-volosami/tverdye-shampuni/tverdyy-shampun-pro-vitamin/" TargetMode="External" /><Relationship Id="rId117" Type="http://schemas.openxmlformats.org/officeDocument/2006/relationships/hyperlink" Target="https://meelameelo.ru/catalog/ukhod-za-litsom/kremy-dlya-litsa/krem-dlya-litsa-risovaya-pudra/" TargetMode="External" /><Relationship Id="rId118" Type="http://schemas.openxmlformats.org/officeDocument/2006/relationships/hyperlink" Target="https://meelameelo.ru/catalog/ukhod-za-litsom/kremy-dlya-litsa/krem-dlya-litsa-balans/" TargetMode="External" /><Relationship Id="rId119" Type="http://schemas.openxmlformats.org/officeDocument/2006/relationships/hyperlink" Target="https://meelameelo.ru/catalog/ukhod-za-litsom/kremy-dlya-litsa/krem-dlya-litsa-zrelaya-lichnost/" TargetMode="External" /><Relationship Id="rId120" Type="http://schemas.openxmlformats.org/officeDocument/2006/relationships/hyperlink" Target="https://meelameelo.ru/catalog/ukhod-za-volosami/tverdye-shampuni/tverdyy-muzhskoy-ukreplyayushchiy-shampun/" TargetMode="External" /><Relationship Id="rId12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4"/>
  <sheetViews>
    <sheetView tabSelected="1" zoomScale="70" zoomScaleNormal="70" workbookViewId="0" topLeftCell="A40">
      <selection activeCell="A47" sqref="A47"/>
    </sheetView>
  </sheetViews>
  <sheetFormatPr defaultColWidth="12.57421875" defaultRowHeight="15" customHeight="1"/>
  <cols>
    <col min="1" max="1" width="100.00390625" style="0" customWidth="1"/>
    <col min="2" max="2" width="13.28125" style="0" customWidth="1"/>
    <col min="3" max="3" width="7.7109375" style="0" customWidth="1"/>
    <col min="4" max="4" width="8.8515625" style="0" customWidth="1"/>
    <col min="5" max="5" width="9.140625" style="0" customWidth="1"/>
    <col min="6" max="8" width="8.8515625" style="0" customWidth="1"/>
    <col min="9" max="10" width="8.7109375" style="0" customWidth="1"/>
    <col min="11" max="11" width="9.00390625" style="0" customWidth="1"/>
    <col min="12" max="12" width="9.140625" style="0" customWidth="1"/>
    <col min="13" max="13" width="126.28125" style="0" customWidth="1"/>
  </cols>
  <sheetData>
    <row r="1" spans="1:13" ht="130.5" customHeight="1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M1" s="1"/>
    </row>
    <row r="2" spans="1:13" ht="48" customHeight="1">
      <c r="A2" s="164" t="s">
        <v>223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"/>
    </row>
    <row r="3" spans="1:13" s="37" customFormat="1" ht="36" customHeight="1">
      <c r="A3" s="39"/>
      <c r="B3" s="164"/>
      <c r="C3" s="164"/>
      <c r="D3" s="168" t="s">
        <v>4</v>
      </c>
      <c r="E3" s="169"/>
      <c r="F3" s="169"/>
      <c r="G3" s="170" t="s">
        <v>5</v>
      </c>
      <c r="H3" s="169"/>
      <c r="I3" s="169"/>
      <c r="J3" s="170" t="s">
        <v>235</v>
      </c>
      <c r="K3" s="169"/>
      <c r="L3" s="169"/>
      <c r="M3" s="1"/>
    </row>
    <row r="4" spans="1:13" s="28" customFormat="1" ht="30" customHeight="1">
      <c r="A4" s="49" t="s">
        <v>1</v>
      </c>
      <c r="B4" s="50" t="s">
        <v>2</v>
      </c>
      <c r="C4" s="51" t="s">
        <v>3</v>
      </c>
      <c r="D4" s="40" t="s">
        <v>232</v>
      </c>
      <c r="E4" s="40" t="s">
        <v>233</v>
      </c>
      <c r="F4" s="40" t="s">
        <v>234</v>
      </c>
      <c r="G4" s="40" t="s">
        <v>232</v>
      </c>
      <c r="H4" s="40" t="s">
        <v>233</v>
      </c>
      <c r="I4" s="40" t="s">
        <v>234</v>
      </c>
      <c r="J4" s="40" t="s">
        <v>232</v>
      </c>
      <c r="K4" s="40" t="s">
        <v>233</v>
      </c>
      <c r="L4" s="40" t="s">
        <v>234</v>
      </c>
      <c r="M4" s="1"/>
    </row>
    <row r="5" spans="1:13" s="134" customFormat="1" ht="18.75" customHeight="1">
      <c r="A5" s="136" t="s">
        <v>404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"/>
    </row>
    <row r="6" spans="1:13" s="134" customFormat="1" ht="15">
      <c r="A6" s="140" t="s">
        <v>406</v>
      </c>
      <c r="B6" s="54" t="s">
        <v>6</v>
      </c>
      <c r="C6" s="55">
        <v>370</v>
      </c>
      <c r="D6" s="56">
        <v>200</v>
      </c>
      <c r="E6" s="135"/>
      <c r="F6" s="135">
        <f>E6*D6</f>
        <v>0</v>
      </c>
      <c r="G6" s="135">
        <v>210</v>
      </c>
      <c r="H6" s="57"/>
      <c r="I6" s="135">
        <f>H6*G6</f>
        <v>0</v>
      </c>
      <c r="J6" s="135">
        <v>220</v>
      </c>
      <c r="K6" s="135"/>
      <c r="L6" s="135">
        <f>K6*J6</f>
        <v>0</v>
      </c>
      <c r="M6" s="106" t="s">
        <v>416</v>
      </c>
    </row>
    <row r="7" spans="1:13" s="134" customFormat="1" ht="15">
      <c r="A7" s="140" t="s">
        <v>405</v>
      </c>
      <c r="B7" s="54" t="s">
        <v>6</v>
      </c>
      <c r="C7" s="55">
        <v>370</v>
      </c>
      <c r="D7" s="56">
        <v>200</v>
      </c>
      <c r="E7" s="135"/>
      <c r="F7" s="135">
        <f>E7*D7</f>
        <v>0</v>
      </c>
      <c r="G7" s="161">
        <v>210</v>
      </c>
      <c r="H7" s="57"/>
      <c r="I7" s="135">
        <f>H7*G7</f>
        <v>0</v>
      </c>
      <c r="J7" s="161">
        <v>220</v>
      </c>
      <c r="K7" s="135"/>
      <c r="L7" s="135">
        <f>K7*J7</f>
        <v>0</v>
      </c>
      <c r="M7" s="106" t="s">
        <v>417</v>
      </c>
    </row>
    <row r="8" spans="1:13" s="37" customFormat="1" ht="18.75" customHeight="1">
      <c r="A8" s="52" t="s">
        <v>224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"/>
    </row>
    <row r="9" spans="1:13" s="32" customFormat="1" ht="14.25">
      <c r="A9" s="53" t="s">
        <v>380</v>
      </c>
      <c r="B9" s="54" t="s">
        <v>6</v>
      </c>
      <c r="C9" s="55">
        <v>420</v>
      </c>
      <c r="D9" s="56">
        <v>230</v>
      </c>
      <c r="E9" s="58"/>
      <c r="F9" s="58">
        <f>D9*E9</f>
        <v>0</v>
      </c>
      <c r="G9" s="58">
        <v>235</v>
      </c>
      <c r="H9" s="57"/>
      <c r="I9" s="58">
        <f>G9*H9</f>
        <v>0</v>
      </c>
      <c r="J9" s="58">
        <v>240</v>
      </c>
      <c r="K9" s="58"/>
      <c r="L9" s="58">
        <f>J9*K9</f>
        <v>0</v>
      </c>
      <c r="M9" s="106" t="s">
        <v>413</v>
      </c>
    </row>
    <row r="10" spans="1:13" s="32" customFormat="1" ht="14.25">
      <c r="A10" s="53" t="s">
        <v>381</v>
      </c>
      <c r="B10" s="54" t="s">
        <v>6</v>
      </c>
      <c r="C10" s="55">
        <v>420</v>
      </c>
      <c r="D10" s="56">
        <v>230</v>
      </c>
      <c r="E10" s="58"/>
      <c r="F10" s="58">
        <f>D10*E10</f>
        <v>0</v>
      </c>
      <c r="G10" s="161">
        <v>235</v>
      </c>
      <c r="H10" s="57"/>
      <c r="I10" s="58">
        <f>G10*H10</f>
        <v>0</v>
      </c>
      <c r="J10" s="161">
        <v>240</v>
      </c>
      <c r="K10" s="58"/>
      <c r="L10" s="58">
        <f>J10*K10</f>
        <v>0</v>
      </c>
      <c r="M10" s="106" t="s">
        <v>411</v>
      </c>
    </row>
    <row r="11" spans="1:13" s="32" customFormat="1" ht="14.25">
      <c r="A11" s="53" t="s">
        <v>382</v>
      </c>
      <c r="B11" s="76" t="s">
        <v>6</v>
      </c>
      <c r="C11" s="83">
        <v>420</v>
      </c>
      <c r="D11" s="56">
        <v>230</v>
      </c>
      <c r="E11" s="85"/>
      <c r="F11" s="85">
        <f>D11*E11</f>
        <v>0</v>
      </c>
      <c r="G11" s="161">
        <v>235</v>
      </c>
      <c r="H11" s="84"/>
      <c r="I11" s="85">
        <f>G11*H11</f>
        <v>0</v>
      </c>
      <c r="J11" s="161">
        <v>240</v>
      </c>
      <c r="K11" s="85"/>
      <c r="L11" s="85">
        <f>J11*K11</f>
        <v>0</v>
      </c>
      <c r="M11" s="106" t="s">
        <v>412</v>
      </c>
    </row>
    <row r="12" spans="1:13" s="37" customFormat="1" ht="18.75" customHeight="1">
      <c r="A12" s="75" t="s">
        <v>225</v>
      </c>
      <c r="B12" s="86"/>
      <c r="C12" s="87"/>
      <c r="D12" s="87"/>
      <c r="E12" s="89"/>
      <c r="F12" s="87"/>
      <c r="G12" s="87"/>
      <c r="H12" s="87"/>
      <c r="I12" s="87"/>
      <c r="J12" s="87"/>
      <c r="K12" s="87"/>
      <c r="L12" s="88"/>
      <c r="M12" s="1"/>
    </row>
    <row r="13" spans="1:13" ht="13.5">
      <c r="A13" s="59" t="s">
        <v>383</v>
      </c>
      <c r="B13" s="54" t="s">
        <v>6</v>
      </c>
      <c r="C13" s="60">
        <v>1100</v>
      </c>
      <c r="D13" s="61">
        <v>550</v>
      </c>
      <c r="E13" s="61"/>
      <c r="F13" s="61">
        <f>D13*E13</f>
        <v>0</v>
      </c>
      <c r="G13" s="62">
        <v>570</v>
      </c>
      <c r="H13" s="63"/>
      <c r="I13" s="64">
        <f>G13*H13</f>
        <v>0</v>
      </c>
      <c r="J13" s="62">
        <v>600</v>
      </c>
      <c r="K13" s="62"/>
      <c r="L13" s="64">
        <f>J13*K13</f>
        <v>0</v>
      </c>
      <c r="M13" s="41" t="s">
        <v>7</v>
      </c>
    </row>
    <row r="14" spans="1:13" ht="13.5">
      <c r="A14" s="59" t="s">
        <v>386</v>
      </c>
      <c r="B14" s="76" t="s">
        <v>6</v>
      </c>
      <c r="C14" s="81">
        <v>1100</v>
      </c>
      <c r="D14" s="79">
        <v>550</v>
      </c>
      <c r="E14" s="79"/>
      <c r="F14" s="79">
        <f>D14*E14</f>
        <v>0</v>
      </c>
      <c r="G14" s="78">
        <v>570</v>
      </c>
      <c r="H14" s="82"/>
      <c r="I14" s="80">
        <f>G14*H14</f>
        <v>0</v>
      </c>
      <c r="J14" s="78">
        <v>600</v>
      </c>
      <c r="K14" s="78"/>
      <c r="L14" s="80">
        <f>J14*K14</f>
        <v>0</v>
      </c>
      <c r="M14" s="41" t="s">
        <v>8</v>
      </c>
    </row>
    <row r="15" spans="1:13" s="37" customFormat="1" ht="18.75" customHeight="1">
      <c r="A15" s="75" t="s">
        <v>9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8"/>
      <c r="M15" s="1"/>
    </row>
    <row r="16" spans="1:13" ht="13.5">
      <c r="A16" s="65" t="s">
        <v>389</v>
      </c>
      <c r="B16" s="54" t="s">
        <v>6</v>
      </c>
      <c r="C16" s="66">
        <v>220</v>
      </c>
      <c r="D16" s="54">
        <v>110</v>
      </c>
      <c r="E16" s="62"/>
      <c r="F16" s="61">
        <f aca="true" t="shared" si="0" ref="F16:F27">D16*E16</f>
        <v>0</v>
      </c>
      <c r="G16" s="54">
        <v>115</v>
      </c>
      <c r="H16" s="63"/>
      <c r="I16" s="64">
        <f aca="true" t="shared" si="1" ref="I16:I27">G16*H16</f>
        <v>0</v>
      </c>
      <c r="J16" s="54">
        <v>130</v>
      </c>
      <c r="K16" s="62"/>
      <c r="L16" s="64">
        <f aca="true" t="shared" si="2" ref="L16:L27">J16*K16</f>
        <v>0</v>
      </c>
      <c r="M16" s="41" t="s">
        <v>11</v>
      </c>
    </row>
    <row r="17" spans="1:13" ht="13.5">
      <c r="A17" s="65" t="s">
        <v>387</v>
      </c>
      <c r="B17" s="54" t="s">
        <v>6</v>
      </c>
      <c r="C17" s="66">
        <v>385</v>
      </c>
      <c r="D17" s="54">
        <v>200</v>
      </c>
      <c r="E17" s="62"/>
      <c r="F17" s="61">
        <f t="shared" si="0"/>
        <v>0</v>
      </c>
      <c r="G17" s="54">
        <v>210</v>
      </c>
      <c r="H17" s="63"/>
      <c r="I17" s="64">
        <f t="shared" si="1"/>
        <v>0</v>
      </c>
      <c r="J17" s="54">
        <v>220</v>
      </c>
      <c r="K17" s="62"/>
      <c r="L17" s="64">
        <f t="shared" si="2"/>
        <v>0</v>
      </c>
      <c r="M17" s="41" t="s">
        <v>12</v>
      </c>
    </row>
    <row r="18" spans="1:13" ht="13.5">
      <c r="A18" s="65" t="s">
        <v>388</v>
      </c>
      <c r="B18" s="54" t="s">
        <v>6</v>
      </c>
      <c r="C18" s="66">
        <v>1100</v>
      </c>
      <c r="D18" s="54">
        <v>640</v>
      </c>
      <c r="E18" s="62"/>
      <c r="F18" s="61">
        <f t="shared" si="0"/>
        <v>0</v>
      </c>
      <c r="G18" s="54">
        <v>700</v>
      </c>
      <c r="H18" s="63"/>
      <c r="I18" s="64">
        <f t="shared" si="1"/>
        <v>0</v>
      </c>
      <c r="J18" s="54">
        <v>750</v>
      </c>
      <c r="K18" s="62"/>
      <c r="L18" s="64">
        <f t="shared" si="2"/>
        <v>0</v>
      </c>
      <c r="M18" s="42" t="s">
        <v>11</v>
      </c>
    </row>
    <row r="19" spans="1:13" s="26" customFormat="1" ht="14.25">
      <c r="A19" s="65" t="s">
        <v>462</v>
      </c>
      <c r="B19" s="54" t="s">
        <v>6</v>
      </c>
      <c r="C19" s="66"/>
      <c r="D19" s="54">
        <v>2000</v>
      </c>
      <c r="E19" s="62"/>
      <c r="F19" s="61">
        <f t="shared" si="0"/>
        <v>0</v>
      </c>
      <c r="G19" s="54">
        <v>2100</v>
      </c>
      <c r="H19" s="63"/>
      <c r="I19" s="64">
        <f t="shared" si="1"/>
        <v>0</v>
      </c>
      <c r="J19" s="54">
        <v>2200</v>
      </c>
      <c r="K19" s="62"/>
      <c r="L19" s="64">
        <f t="shared" si="2"/>
        <v>0</v>
      </c>
      <c r="M19" s="43" t="s">
        <v>222</v>
      </c>
    </row>
    <row r="20" spans="1:13" ht="13.5">
      <c r="A20" s="65" t="s">
        <v>390</v>
      </c>
      <c r="B20" s="54" t="s">
        <v>6</v>
      </c>
      <c r="C20" s="66">
        <v>220</v>
      </c>
      <c r="D20" s="54">
        <v>110</v>
      </c>
      <c r="E20" s="62"/>
      <c r="F20" s="61">
        <f t="shared" si="0"/>
        <v>0</v>
      </c>
      <c r="G20" s="54">
        <v>115</v>
      </c>
      <c r="H20" s="63"/>
      <c r="I20" s="64">
        <f t="shared" si="1"/>
        <v>0</v>
      </c>
      <c r="J20" s="54">
        <v>130</v>
      </c>
      <c r="K20" s="62"/>
      <c r="L20" s="64">
        <f t="shared" si="2"/>
        <v>0</v>
      </c>
      <c r="M20" s="41" t="s">
        <v>14</v>
      </c>
    </row>
    <row r="21" spans="1:13" ht="15.75" customHeight="1">
      <c r="A21" s="65" t="s">
        <v>391</v>
      </c>
      <c r="B21" s="54" t="s">
        <v>6</v>
      </c>
      <c r="C21" s="66">
        <v>385</v>
      </c>
      <c r="D21" s="54">
        <v>200</v>
      </c>
      <c r="E21" s="62"/>
      <c r="F21" s="61">
        <f t="shared" si="0"/>
        <v>0</v>
      </c>
      <c r="G21" s="54">
        <v>210</v>
      </c>
      <c r="H21" s="63"/>
      <c r="I21" s="64">
        <f t="shared" si="1"/>
        <v>0</v>
      </c>
      <c r="J21" s="54">
        <v>220</v>
      </c>
      <c r="K21" s="62"/>
      <c r="L21" s="64">
        <f t="shared" si="2"/>
        <v>0</v>
      </c>
      <c r="M21" s="44" t="s">
        <v>15</v>
      </c>
    </row>
    <row r="22" spans="1:13" ht="15.75" customHeight="1">
      <c r="A22" s="65" t="s">
        <v>392</v>
      </c>
      <c r="B22" s="54" t="s">
        <v>6</v>
      </c>
      <c r="C22" s="66">
        <v>1100</v>
      </c>
      <c r="D22" s="54">
        <v>650</v>
      </c>
      <c r="E22" s="62"/>
      <c r="F22" s="61">
        <f t="shared" si="0"/>
        <v>0</v>
      </c>
      <c r="G22" s="54">
        <v>700</v>
      </c>
      <c r="H22" s="63"/>
      <c r="I22" s="64">
        <f t="shared" si="1"/>
        <v>0</v>
      </c>
      <c r="J22" s="54">
        <v>750</v>
      </c>
      <c r="K22" s="62"/>
      <c r="L22" s="64">
        <f t="shared" si="2"/>
        <v>0</v>
      </c>
      <c r="M22" s="45" t="s">
        <v>14</v>
      </c>
    </row>
    <row r="23" spans="1:13" s="26" customFormat="1" ht="15.75" customHeight="1">
      <c r="A23" s="65" t="s">
        <v>463</v>
      </c>
      <c r="B23" s="54" t="s">
        <v>6</v>
      </c>
      <c r="C23" s="66"/>
      <c r="D23" s="54">
        <v>2000</v>
      </c>
      <c r="E23" s="62"/>
      <c r="F23" s="61">
        <f t="shared" si="0"/>
        <v>0</v>
      </c>
      <c r="G23" s="54">
        <v>2100</v>
      </c>
      <c r="H23" s="63"/>
      <c r="I23" s="64">
        <f t="shared" si="1"/>
        <v>0</v>
      </c>
      <c r="J23" s="54">
        <v>2200</v>
      </c>
      <c r="K23" s="62"/>
      <c r="L23" s="64">
        <f t="shared" si="2"/>
        <v>0</v>
      </c>
      <c r="M23" s="43" t="s">
        <v>222</v>
      </c>
    </row>
    <row r="24" spans="1:13" ht="15.75" customHeight="1">
      <c r="A24" s="65" t="s">
        <v>393</v>
      </c>
      <c r="B24" s="54" t="s">
        <v>6</v>
      </c>
      <c r="C24" s="66">
        <v>220</v>
      </c>
      <c r="D24" s="54">
        <v>110</v>
      </c>
      <c r="E24" s="62"/>
      <c r="F24" s="61">
        <f t="shared" si="0"/>
        <v>0</v>
      </c>
      <c r="G24" s="54">
        <v>115</v>
      </c>
      <c r="H24" s="63"/>
      <c r="I24" s="64">
        <f t="shared" si="1"/>
        <v>0</v>
      </c>
      <c r="J24" s="54">
        <v>130</v>
      </c>
      <c r="K24" s="62"/>
      <c r="L24" s="64">
        <f t="shared" si="2"/>
        <v>0</v>
      </c>
      <c r="M24" s="41" t="s">
        <v>16</v>
      </c>
    </row>
    <row r="25" spans="1:13" ht="15.75" customHeight="1">
      <c r="A25" s="65" t="s">
        <v>394</v>
      </c>
      <c r="B25" s="54" t="s">
        <v>6</v>
      </c>
      <c r="C25" s="66">
        <v>385</v>
      </c>
      <c r="D25" s="54">
        <v>200</v>
      </c>
      <c r="E25" s="62"/>
      <c r="F25" s="61">
        <f t="shared" si="0"/>
        <v>0</v>
      </c>
      <c r="G25" s="54">
        <v>210</v>
      </c>
      <c r="H25" s="63"/>
      <c r="I25" s="64">
        <f t="shared" si="1"/>
        <v>0</v>
      </c>
      <c r="J25" s="54">
        <v>220</v>
      </c>
      <c r="K25" s="62"/>
      <c r="L25" s="64">
        <f t="shared" si="2"/>
        <v>0</v>
      </c>
      <c r="M25" s="44" t="s">
        <v>17</v>
      </c>
    </row>
    <row r="26" spans="1:13" ht="15.75" customHeight="1">
      <c r="A26" s="65" t="s">
        <v>395</v>
      </c>
      <c r="B26" s="54" t="s">
        <v>6</v>
      </c>
      <c r="C26" s="66">
        <v>1100</v>
      </c>
      <c r="D26" s="54">
        <v>650</v>
      </c>
      <c r="E26" s="62"/>
      <c r="F26" s="61">
        <f t="shared" si="0"/>
        <v>0</v>
      </c>
      <c r="G26" s="54">
        <v>700</v>
      </c>
      <c r="H26" s="54"/>
      <c r="I26" s="64">
        <f t="shared" si="1"/>
        <v>0</v>
      </c>
      <c r="J26" s="54">
        <v>750</v>
      </c>
      <c r="K26" s="62"/>
      <c r="L26" s="64">
        <f t="shared" si="2"/>
        <v>0</v>
      </c>
      <c r="M26" s="45" t="s">
        <v>16</v>
      </c>
    </row>
    <row r="27" spans="1:13" s="26" customFormat="1" ht="15.75" customHeight="1">
      <c r="A27" s="65" t="s">
        <v>464</v>
      </c>
      <c r="B27" s="76" t="s">
        <v>6</v>
      </c>
      <c r="C27" s="77"/>
      <c r="D27" s="76">
        <v>2000</v>
      </c>
      <c r="E27" s="78"/>
      <c r="F27" s="61">
        <f t="shared" si="0"/>
        <v>0</v>
      </c>
      <c r="G27" s="76">
        <v>2100</v>
      </c>
      <c r="H27" s="76"/>
      <c r="I27" s="80">
        <f t="shared" si="1"/>
        <v>0</v>
      </c>
      <c r="J27" s="76">
        <v>2200</v>
      </c>
      <c r="K27" s="78"/>
      <c r="L27" s="80">
        <f t="shared" si="2"/>
        <v>0</v>
      </c>
      <c r="M27" s="43" t="s">
        <v>222</v>
      </c>
    </row>
    <row r="28" spans="1:13" s="37" customFormat="1" ht="18.75" customHeight="1">
      <c r="A28" s="75" t="s">
        <v>18</v>
      </c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8"/>
      <c r="M28" s="1"/>
    </row>
    <row r="29" spans="1:13" ht="15.75" customHeight="1">
      <c r="A29" s="65" t="s">
        <v>396</v>
      </c>
      <c r="B29" s="54" t="s">
        <v>6</v>
      </c>
      <c r="C29" s="66">
        <v>395</v>
      </c>
      <c r="D29" s="54">
        <v>210</v>
      </c>
      <c r="E29" s="62"/>
      <c r="F29" s="61">
        <f aca="true" t="shared" si="3" ref="F29:F40">D29*E29</f>
        <v>0</v>
      </c>
      <c r="G29" s="54">
        <v>220</v>
      </c>
      <c r="H29" s="54"/>
      <c r="I29" s="64">
        <f aca="true" t="shared" si="4" ref="I29:I40">G29*H29</f>
        <v>0</v>
      </c>
      <c r="J29" s="54">
        <v>230</v>
      </c>
      <c r="K29" s="62"/>
      <c r="L29" s="64">
        <f aca="true" t="shared" si="5" ref="L29:L40">J29*K29</f>
        <v>0</v>
      </c>
      <c r="M29" s="41" t="s">
        <v>20</v>
      </c>
    </row>
    <row r="30" spans="1:13" ht="15.75" customHeight="1">
      <c r="A30" s="65" t="s">
        <v>397</v>
      </c>
      <c r="B30" s="54" t="s">
        <v>6</v>
      </c>
      <c r="C30" s="66">
        <v>1250</v>
      </c>
      <c r="D30" s="54">
        <v>750</v>
      </c>
      <c r="E30" s="62"/>
      <c r="F30" s="61">
        <f t="shared" si="3"/>
        <v>0</v>
      </c>
      <c r="G30" s="54">
        <v>800</v>
      </c>
      <c r="H30" s="54"/>
      <c r="I30" s="64">
        <f t="shared" si="4"/>
        <v>0</v>
      </c>
      <c r="J30" s="54">
        <v>850</v>
      </c>
      <c r="K30" s="62"/>
      <c r="L30" s="64">
        <f t="shared" si="5"/>
        <v>0</v>
      </c>
      <c r="M30" s="42" t="s">
        <v>20</v>
      </c>
    </row>
    <row r="31" spans="1:13" s="26" customFormat="1" ht="15.75" customHeight="1">
      <c r="A31" s="65" t="s">
        <v>465</v>
      </c>
      <c r="B31" s="54" t="s">
        <v>6</v>
      </c>
      <c r="C31" s="66"/>
      <c r="D31" s="54">
        <v>2400</v>
      </c>
      <c r="E31" s="62"/>
      <c r="F31" s="61">
        <f t="shared" si="3"/>
        <v>0</v>
      </c>
      <c r="G31" s="54">
        <v>2500</v>
      </c>
      <c r="H31" s="54"/>
      <c r="I31" s="64">
        <f t="shared" si="4"/>
        <v>0</v>
      </c>
      <c r="J31" s="54">
        <v>2600</v>
      </c>
      <c r="K31" s="62"/>
      <c r="L31" s="64">
        <f t="shared" si="5"/>
        <v>0</v>
      </c>
      <c r="M31" s="43" t="s">
        <v>222</v>
      </c>
    </row>
    <row r="32" spans="1:13" ht="15.75" customHeight="1">
      <c r="A32" s="65" t="s">
        <v>398</v>
      </c>
      <c r="B32" s="54" t="s">
        <v>6</v>
      </c>
      <c r="C32" s="66">
        <v>395</v>
      </c>
      <c r="D32" s="54">
        <v>210</v>
      </c>
      <c r="E32" s="62"/>
      <c r="F32" s="61">
        <f t="shared" si="3"/>
        <v>0</v>
      </c>
      <c r="G32" s="54">
        <v>220</v>
      </c>
      <c r="H32" s="54"/>
      <c r="I32" s="64">
        <f t="shared" si="4"/>
        <v>0</v>
      </c>
      <c r="J32" s="54">
        <v>230</v>
      </c>
      <c r="K32" s="62"/>
      <c r="L32" s="64">
        <f t="shared" si="5"/>
        <v>0</v>
      </c>
      <c r="M32" s="41" t="s">
        <v>22</v>
      </c>
    </row>
    <row r="33" spans="1:13" ht="15.75" customHeight="1">
      <c r="A33" s="65" t="s">
        <v>399</v>
      </c>
      <c r="B33" s="54" t="s">
        <v>6</v>
      </c>
      <c r="C33" s="66">
        <v>1250</v>
      </c>
      <c r="D33" s="54">
        <v>750</v>
      </c>
      <c r="E33" s="62"/>
      <c r="F33" s="61">
        <f t="shared" si="3"/>
        <v>0</v>
      </c>
      <c r="G33" s="54">
        <v>800</v>
      </c>
      <c r="H33" s="54"/>
      <c r="I33" s="64">
        <f t="shared" si="4"/>
        <v>0</v>
      </c>
      <c r="J33" s="54">
        <v>850</v>
      </c>
      <c r="K33" s="62"/>
      <c r="L33" s="64">
        <f t="shared" si="5"/>
        <v>0</v>
      </c>
      <c r="M33" s="42" t="s">
        <v>22</v>
      </c>
    </row>
    <row r="34" spans="1:13" s="26" customFormat="1" ht="15.75" customHeight="1">
      <c r="A34" s="65" t="s">
        <v>466</v>
      </c>
      <c r="B34" s="54" t="s">
        <v>6</v>
      </c>
      <c r="C34" s="66"/>
      <c r="D34" s="54">
        <v>2400</v>
      </c>
      <c r="E34" s="62"/>
      <c r="F34" s="61">
        <f t="shared" si="3"/>
        <v>0</v>
      </c>
      <c r="G34" s="54">
        <v>2500</v>
      </c>
      <c r="H34" s="54"/>
      <c r="I34" s="64">
        <f t="shared" si="4"/>
        <v>0</v>
      </c>
      <c r="J34" s="54">
        <v>2600</v>
      </c>
      <c r="K34" s="62"/>
      <c r="L34" s="64">
        <f t="shared" si="5"/>
        <v>0</v>
      </c>
      <c r="M34" s="43" t="s">
        <v>222</v>
      </c>
    </row>
    <row r="35" spans="1:13" ht="15.75" customHeight="1">
      <c r="A35" s="65" t="s">
        <v>400</v>
      </c>
      <c r="B35" s="54" t="s">
        <v>6</v>
      </c>
      <c r="C35" s="66">
        <v>395</v>
      </c>
      <c r="D35" s="54">
        <v>210</v>
      </c>
      <c r="E35" s="62"/>
      <c r="F35" s="61">
        <f t="shared" si="3"/>
        <v>0</v>
      </c>
      <c r="G35" s="54">
        <v>220</v>
      </c>
      <c r="H35" s="54"/>
      <c r="I35" s="64">
        <f t="shared" si="4"/>
        <v>0</v>
      </c>
      <c r="J35" s="54">
        <v>230</v>
      </c>
      <c r="K35" s="62"/>
      <c r="L35" s="64">
        <f t="shared" si="5"/>
        <v>0</v>
      </c>
      <c r="M35" s="41" t="s">
        <v>24</v>
      </c>
    </row>
    <row r="36" spans="1:13" ht="15.75" customHeight="1">
      <c r="A36" s="65" t="s">
        <v>401</v>
      </c>
      <c r="B36" s="54" t="s">
        <v>6</v>
      </c>
      <c r="C36" s="66">
        <v>1250</v>
      </c>
      <c r="D36" s="54">
        <v>750</v>
      </c>
      <c r="E36" s="62"/>
      <c r="F36" s="61">
        <f t="shared" si="3"/>
        <v>0</v>
      </c>
      <c r="G36" s="54">
        <v>800</v>
      </c>
      <c r="H36" s="54"/>
      <c r="I36" s="64">
        <f t="shared" si="4"/>
        <v>0</v>
      </c>
      <c r="J36" s="54">
        <v>850</v>
      </c>
      <c r="K36" s="62"/>
      <c r="L36" s="64">
        <f t="shared" si="5"/>
        <v>0</v>
      </c>
      <c r="M36" s="42" t="s">
        <v>24</v>
      </c>
    </row>
    <row r="37" spans="1:13" s="26" customFormat="1" ht="15.75" customHeight="1">
      <c r="A37" s="65" t="s">
        <v>467</v>
      </c>
      <c r="B37" s="54" t="s">
        <v>6</v>
      </c>
      <c r="C37" s="66"/>
      <c r="D37" s="54">
        <v>2400</v>
      </c>
      <c r="E37" s="62"/>
      <c r="F37" s="61">
        <f t="shared" si="3"/>
        <v>0</v>
      </c>
      <c r="G37" s="54">
        <v>2500</v>
      </c>
      <c r="H37" s="54"/>
      <c r="I37" s="64">
        <f t="shared" si="4"/>
        <v>0</v>
      </c>
      <c r="J37" s="54">
        <v>2600</v>
      </c>
      <c r="K37" s="62"/>
      <c r="L37" s="64">
        <f t="shared" si="5"/>
        <v>0</v>
      </c>
      <c r="M37" s="43" t="s">
        <v>222</v>
      </c>
    </row>
    <row r="38" spans="1:13" ht="15.75" customHeight="1">
      <c r="A38" s="65" t="s">
        <v>402</v>
      </c>
      <c r="B38" s="54" t="s">
        <v>6</v>
      </c>
      <c r="C38" s="66">
        <v>395</v>
      </c>
      <c r="D38" s="54">
        <v>210</v>
      </c>
      <c r="E38" s="62"/>
      <c r="F38" s="61">
        <f t="shared" si="3"/>
        <v>0</v>
      </c>
      <c r="G38" s="54">
        <v>220</v>
      </c>
      <c r="H38" s="54"/>
      <c r="I38" s="64">
        <f t="shared" si="4"/>
        <v>0</v>
      </c>
      <c r="J38" s="54">
        <v>230</v>
      </c>
      <c r="K38" s="62"/>
      <c r="L38" s="64">
        <f t="shared" si="5"/>
        <v>0</v>
      </c>
      <c r="M38" s="41" t="s">
        <v>26</v>
      </c>
    </row>
    <row r="39" spans="1:13" ht="15.75" customHeight="1">
      <c r="A39" s="65" t="s">
        <v>403</v>
      </c>
      <c r="B39" s="54" t="s">
        <v>6</v>
      </c>
      <c r="C39" s="66">
        <v>1250</v>
      </c>
      <c r="D39" s="54">
        <v>750</v>
      </c>
      <c r="E39" s="62"/>
      <c r="F39" s="61">
        <f t="shared" si="3"/>
        <v>0</v>
      </c>
      <c r="G39" s="54">
        <v>800</v>
      </c>
      <c r="H39" s="54"/>
      <c r="I39" s="64">
        <f t="shared" si="4"/>
        <v>0</v>
      </c>
      <c r="J39" s="54">
        <v>850</v>
      </c>
      <c r="K39" s="62"/>
      <c r="L39" s="64">
        <f t="shared" si="5"/>
        <v>0</v>
      </c>
      <c r="M39" s="42" t="s">
        <v>26</v>
      </c>
    </row>
    <row r="40" spans="1:13" s="26" customFormat="1" ht="15.75" customHeight="1">
      <c r="A40" s="65" t="s">
        <v>468</v>
      </c>
      <c r="B40" s="54" t="s">
        <v>6</v>
      </c>
      <c r="C40" s="66"/>
      <c r="D40" s="54">
        <v>2400</v>
      </c>
      <c r="E40" s="62"/>
      <c r="F40" s="61">
        <f t="shared" si="3"/>
        <v>0</v>
      </c>
      <c r="G40" s="54">
        <v>2500</v>
      </c>
      <c r="H40" s="54"/>
      <c r="I40" s="64">
        <f t="shared" si="4"/>
        <v>0</v>
      </c>
      <c r="J40" s="54">
        <v>2600</v>
      </c>
      <c r="K40" s="62"/>
      <c r="L40" s="64">
        <f t="shared" si="5"/>
        <v>0</v>
      </c>
      <c r="M40" s="43" t="s">
        <v>222</v>
      </c>
    </row>
    <row r="41" spans="1:13" s="37" customFormat="1" ht="18.75" customHeight="1">
      <c r="A41" s="67" t="s">
        <v>27</v>
      </c>
      <c r="B41" s="58"/>
      <c r="C41" s="58"/>
      <c r="D41" s="58"/>
      <c r="E41" s="58"/>
      <c r="F41" s="58">
        <f>SUM(F6:F40)</f>
        <v>0</v>
      </c>
      <c r="G41" s="58"/>
      <c r="H41" s="57"/>
      <c r="I41" s="58">
        <f>SUM(I6:I40)</f>
        <v>0</v>
      </c>
      <c r="J41" s="58"/>
      <c r="K41" s="58"/>
      <c r="L41" s="58">
        <f>SUM(L6:L40)</f>
        <v>0</v>
      </c>
      <c r="M41" s="1"/>
    </row>
    <row r="42" s="37" customFormat="1" ht="18.75" customHeight="1">
      <c r="M42" s="1"/>
    </row>
    <row r="43" spans="1:13" s="37" customFormat="1" ht="48" customHeight="1">
      <c r="A43" s="167" t="s">
        <v>231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"/>
    </row>
    <row r="44" spans="1:13" ht="36" customHeight="1">
      <c r="A44" s="48"/>
      <c r="B44" s="165"/>
      <c r="C44" s="165"/>
      <c r="D44" s="163" t="s">
        <v>237</v>
      </c>
      <c r="E44" s="163"/>
      <c r="F44" s="163"/>
      <c r="G44" s="163" t="s">
        <v>5</v>
      </c>
      <c r="H44" s="163"/>
      <c r="I44" s="163"/>
      <c r="J44" s="163" t="s">
        <v>236</v>
      </c>
      <c r="K44" s="163"/>
      <c r="L44" s="163"/>
      <c r="M44" s="1"/>
    </row>
    <row r="45" spans="1:13" ht="30" customHeight="1">
      <c r="A45" s="70" t="s">
        <v>1</v>
      </c>
      <c r="B45" s="91" t="s">
        <v>2</v>
      </c>
      <c r="C45" s="91" t="s">
        <v>28</v>
      </c>
      <c r="D45" s="92" t="s">
        <v>232</v>
      </c>
      <c r="E45" s="92" t="s">
        <v>233</v>
      </c>
      <c r="F45" s="93" t="s">
        <v>234</v>
      </c>
      <c r="G45" s="92" t="s">
        <v>232</v>
      </c>
      <c r="H45" s="92" t="s">
        <v>233</v>
      </c>
      <c r="I45" s="93" t="s">
        <v>234</v>
      </c>
      <c r="J45" s="92" t="s">
        <v>232</v>
      </c>
      <c r="K45" s="92" t="s">
        <v>233</v>
      </c>
      <c r="L45" s="93" t="s">
        <v>234</v>
      </c>
      <c r="M45" s="1"/>
    </row>
    <row r="46" spans="1:13" s="69" customFormat="1" ht="18.75" customHeight="1">
      <c r="A46" s="104" t="s">
        <v>207</v>
      </c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68"/>
    </row>
    <row r="47" spans="1:13" s="33" customFormat="1" ht="17.25" customHeight="1">
      <c r="A47" s="27" t="s">
        <v>457</v>
      </c>
      <c r="B47" s="94" t="s">
        <v>6</v>
      </c>
      <c r="C47" s="95">
        <v>500</v>
      </c>
      <c r="D47" s="96">
        <v>200</v>
      </c>
      <c r="E47" s="97"/>
      <c r="F47" s="98">
        <f aca="true" t="shared" si="6" ref="F47:F59">D47*E47</f>
        <v>0</v>
      </c>
      <c r="G47" s="97">
        <v>210</v>
      </c>
      <c r="H47" s="97"/>
      <c r="I47" s="98">
        <f aca="true" t="shared" si="7" ref="I47:I59">G47*H47</f>
        <v>0</v>
      </c>
      <c r="J47" s="97">
        <v>220</v>
      </c>
      <c r="K47" s="99"/>
      <c r="L47" s="100">
        <f aca="true" t="shared" si="8" ref="L47:L59">K47*J47</f>
        <v>0</v>
      </c>
      <c r="M47" s="106" t="s">
        <v>238</v>
      </c>
    </row>
    <row r="48" spans="1:13" s="37" customFormat="1" ht="17.25" customHeight="1">
      <c r="A48" s="27" t="s">
        <v>458</v>
      </c>
      <c r="B48" s="24" t="s">
        <v>6</v>
      </c>
      <c r="C48" s="47">
        <v>500</v>
      </c>
      <c r="D48" s="34">
        <v>200</v>
      </c>
      <c r="E48" s="35"/>
      <c r="F48" s="98">
        <f t="shared" si="6"/>
        <v>0</v>
      </c>
      <c r="G48" s="35">
        <v>210</v>
      </c>
      <c r="H48" s="35"/>
      <c r="I48" s="98">
        <f t="shared" si="7"/>
        <v>0</v>
      </c>
      <c r="J48" s="35">
        <v>220</v>
      </c>
      <c r="K48" s="74"/>
      <c r="L48" s="100">
        <f t="shared" si="8"/>
        <v>0</v>
      </c>
      <c r="M48" s="106" t="s">
        <v>239</v>
      </c>
    </row>
    <row r="49" spans="1:13" s="37" customFormat="1" ht="17.25" customHeight="1">
      <c r="A49" s="27" t="s">
        <v>418</v>
      </c>
      <c r="B49" s="24" t="s">
        <v>6</v>
      </c>
      <c r="C49" s="47">
        <v>700</v>
      </c>
      <c r="D49" s="34">
        <v>350</v>
      </c>
      <c r="E49" s="35"/>
      <c r="F49" s="98">
        <f t="shared" si="6"/>
        <v>0</v>
      </c>
      <c r="G49" s="35">
        <v>370</v>
      </c>
      <c r="H49" s="35"/>
      <c r="I49" s="98">
        <f t="shared" si="7"/>
        <v>0</v>
      </c>
      <c r="J49" s="35">
        <v>390</v>
      </c>
      <c r="K49" s="74"/>
      <c r="L49" s="100">
        <f t="shared" si="8"/>
        <v>0</v>
      </c>
      <c r="M49" s="106" t="s">
        <v>240</v>
      </c>
    </row>
    <row r="50" spans="1:13" s="37" customFormat="1" ht="17.25" customHeight="1">
      <c r="A50" s="27" t="s">
        <v>216</v>
      </c>
      <c r="B50" s="24" t="s">
        <v>6</v>
      </c>
      <c r="C50" s="47">
        <v>750</v>
      </c>
      <c r="D50" s="34">
        <v>400</v>
      </c>
      <c r="E50" s="35"/>
      <c r="F50" s="98">
        <f t="shared" si="6"/>
        <v>0</v>
      </c>
      <c r="G50" s="35">
        <v>420</v>
      </c>
      <c r="H50" s="35"/>
      <c r="I50" s="98">
        <f t="shared" si="7"/>
        <v>0</v>
      </c>
      <c r="J50" s="35">
        <v>450</v>
      </c>
      <c r="K50" s="74"/>
      <c r="L50" s="100">
        <f t="shared" si="8"/>
        <v>0</v>
      </c>
      <c r="M50" s="106" t="s">
        <v>241</v>
      </c>
    </row>
    <row r="51" spans="1:13" s="37" customFormat="1" ht="17.25" customHeight="1">
      <c r="A51" s="27" t="s">
        <v>459</v>
      </c>
      <c r="B51" s="24" t="s">
        <v>6</v>
      </c>
      <c r="C51" s="47">
        <v>360</v>
      </c>
      <c r="D51" s="34">
        <v>160</v>
      </c>
      <c r="E51" s="35"/>
      <c r="F51" s="98">
        <f t="shared" si="6"/>
        <v>0</v>
      </c>
      <c r="G51" s="35">
        <v>180</v>
      </c>
      <c r="H51" s="35"/>
      <c r="I51" s="98">
        <f t="shared" si="7"/>
        <v>0</v>
      </c>
      <c r="J51" s="35">
        <v>200</v>
      </c>
      <c r="K51" s="74"/>
      <c r="L51" s="100">
        <f t="shared" si="8"/>
        <v>0</v>
      </c>
      <c r="M51" s="106" t="s">
        <v>256</v>
      </c>
    </row>
    <row r="52" spans="1:13" s="37" customFormat="1" ht="17.25" customHeight="1">
      <c r="A52" s="27" t="s">
        <v>460</v>
      </c>
      <c r="B52" s="24" t="s">
        <v>6</v>
      </c>
      <c r="C52" s="47">
        <v>360</v>
      </c>
      <c r="D52" s="34">
        <v>160</v>
      </c>
      <c r="E52" s="35"/>
      <c r="F52" s="98">
        <f t="shared" si="6"/>
        <v>0</v>
      </c>
      <c r="G52" s="35">
        <v>180</v>
      </c>
      <c r="H52" s="35"/>
      <c r="I52" s="98">
        <f t="shared" si="7"/>
        <v>0</v>
      </c>
      <c r="J52" s="35">
        <v>200</v>
      </c>
      <c r="K52" s="74"/>
      <c r="L52" s="100">
        <f t="shared" si="8"/>
        <v>0</v>
      </c>
      <c r="M52" s="106" t="s">
        <v>257</v>
      </c>
    </row>
    <row r="53" spans="1:13" s="18" customFormat="1" ht="27">
      <c r="A53" s="25" t="s">
        <v>419</v>
      </c>
      <c r="B53" s="3" t="s">
        <v>6</v>
      </c>
      <c r="C53" s="47">
        <v>950</v>
      </c>
      <c r="D53" s="22">
        <v>440</v>
      </c>
      <c r="E53" s="4"/>
      <c r="F53" s="98">
        <f t="shared" si="6"/>
        <v>0</v>
      </c>
      <c r="G53" s="4">
        <v>460</v>
      </c>
      <c r="H53" s="4"/>
      <c r="I53" s="98">
        <f t="shared" si="7"/>
        <v>0</v>
      </c>
      <c r="J53" s="4">
        <v>500</v>
      </c>
      <c r="K53" s="46"/>
      <c r="L53" s="100">
        <f t="shared" si="8"/>
        <v>0</v>
      </c>
      <c r="M53" s="41" t="s">
        <v>201</v>
      </c>
    </row>
    <row r="54" spans="1:13" s="18" customFormat="1" ht="13.5">
      <c r="A54" s="25" t="s">
        <v>196</v>
      </c>
      <c r="B54" s="3" t="s">
        <v>6</v>
      </c>
      <c r="C54" s="47">
        <v>980</v>
      </c>
      <c r="D54" s="22">
        <v>500</v>
      </c>
      <c r="E54" s="4"/>
      <c r="F54" s="98">
        <f t="shared" si="6"/>
        <v>0</v>
      </c>
      <c r="G54" s="4">
        <v>530</v>
      </c>
      <c r="H54" s="4"/>
      <c r="I54" s="98">
        <f t="shared" si="7"/>
        <v>0</v>
      </c>
      <c r="J54" s="4">
        <v>560</v>
      </c>
      <c r="K54" s="46"/>
      <c r="L54" s="100">
        <f t="shared" si="8"/>
        <v>0</v>
      </c>
      <c r="M54" s="41" t="s">
        <v>203</v>
      </c>
    </row>
    <row r="55" spans="1:13" s="18" customFormat="1" ht="13.5">
      <c r="A55" s="25" t="s">
        <v>212</v>
      </c>
      <c r="B55" s="3" t="s">
        <v>6</v>
      </c>
      <c r="C55" s="47">
        <v>980</v>
      </c>
      <c r="D55" s="22">
        <v>500</v>
      </c>
      <c r="E55" s="4"/>
      <c r="F55" s="98">
        <f t="shared" si="6"/>
        <v>0</v>
      </c>
      <c r="G55" s="4">
        <v>530</v>
      </c>
      <c r="H55" s="4"/>
      <c r="I55" s="98">
        <f t="shared" si="7"/>
        <v>0</v>
      </c>
      <c r="J55" s="4">
        <v>560</v>
      </c>
      <c r="K55" s="46"/>
      <c r="L55" s="100">
        <f t="shared" si="8"/>
        <v>0</v>
      </c>
      <c r="M55" s="41" t="s">
        <v>202</v>
      </c>
    </row>
    <row r="56" spans="1:13" s="18" customFormat="1" ht="13.5">
      <c r="A56" s="25" t="s">
        <v>217</v>
      </c>
      <c r="B56" s="3" t="s">
        <v>6</v>
      </c>
      <c r="C56" s="47">
        <v>650</v>
      </c>
      <c r="D56" s="22">
        <v>350</v>
      </c>
      <c r="E56" s="4"/>
      <c r="F56" s="98">
        <f t="shared" si="6"/>
        <v>0</v>
      </c>
      <c r="G56" s="4">
        <v>370</v>
      </c>
      <c r="H56" s="4"/>
      <c r="I56" s="98">
        <f t="shared" si="7"/>
        <v>0</v>
      </c>
      <c r="J56" s="4">
        <v>400</v>
      </c>
      <c r="K56" s="46"/>
      <c r="L56" s="100">
        <f t="shared" si="8"/>
        <v>0</v>
      </c>
      <c r="M56" s="41" t="s">
        <v>199</v>
      </c>
    </row>
    <row r="57" spans="1:13" s="18" customFormat="1" ht="13.5">
      <c r="A57" s="25" t="s">
        <v>420</v>
      </c>
      <c r="B57" s="3" t="s">
        <v>6</v>
      </c>
      <c r="C57" s="47">
        <v>650</v>
      </c>
      <c r="D57" s="22">
        <v>350</v>
      </c>
      <c r="E57" s="4"/>
      <c r="F57" s="98">
        <f t="shared" si="6"/>
        <v>0</v>
      </c>
      <c r="G57" s="4">
        <v>370</v>
      </c>
      <c r="H57" s="4"/>
      <c r="I57" s="98">
        <f t="shared" si="7"/>
        <v>0</v>
      </c>
      <c r="J57" s="4">
        <v>400</v>
      </c>
      <c r="K57" s="46"/>
      <c r="L57" s="100">
        <f t="shared" si="8"/>
        <v>0</v>
      </c>
      <c r="M57" s="41" t="s">
        <v>200</v>
      </c>
    </row>
    <row r="58" spans="1:13" s="18" customFormat="1" ht="13.5">
      <c r="A58" s="25" t="s">
        <v>191</v>
      </c>
      <c r="B58" s="3" t="s">
        <v>6</v>
      </c>
      <c r="C58" s="47">
        <v>850</v>
      </c>
      <c r="D58" s="22">
        <v>450</v>
      </c>
      <c r="E58" s="4"/>
      <c r="F58" s="98">
        <f t="shared" si="6"/>
        <v>0</v>
      </c>
      <c r="G58" s="4">
        <v>470</v>
      </c>
      <c r="H58" s="4"/>
      <c r="I58" s="98">
        <f t="shared" si="7"/>
        <v>0</v>
      </c>
      <c r="J58" s="4">
        <v>500</v>
      </c>
      <c r="K58" s="46"/>
      <c r="L58" s="100">
        <f t="shared" si="8"/>
        <v>0</v>
      </c>
      <c r="M58" s="41" t="s">
        <v>197</v>
      </c>
    </row>
    <row r="59" spans="1:13" s="18" customFormat="1" ht="13.5">
      <c r="A59" s="25" t="s">
        <v>192</v>
      </c>
      <c r="B59" s="3" t="s">
        <v>6</v>
      </c>
      <c r="C59" s="47">
        <v>890</v>
      </c>
      <c r="D59" s="22">
        <v>450</v>
      </c>
      <c r="E59" s="4"/>
      <c r="F59" s="98">
        <f t="shared" si="6"/>
        <v>0</v>
      </c>
      <c r="G59" s="4">
        <v>470</v>
      </c>
      <c r="H59" s="4"/>
      <c r="I59" s="98">
        <f t="shared" si="7"/>
        <v>0</v>
      </c>
      <c r="J59" s="4">
        <v>500</v>
      </c>
      <c r="K59" s="46"/>
      <c r="L59" s="100">
        <f t="shared" si="8"/>
        <v>0</v>
      </c>
      <c r="M59" s="41" t="s">
        <v>198</v>
      </c>
    </row>
    <row r="60" spans="1:13" ht="18" customHeight="1">
      <c r="A60" s="104" t="s">
        <v>29</v>
      </c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3"/>
      <c r="M60" s="1"/>
    </row>
    <row r="61" spans="1:13" ht="18.75" customHeight="1">
      <c r="A61" s="90" t="s">
        <v>481</v>
      </c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"/>
    </row>
    <row r="62" spans="1:13" ht="15.75" customHeight="1">
      <c r="A62" s="8" t="s">
        <v>498</v>
      </c>
      <c r="B62" s="3" t="s">
        <v>30</v>
      </c>
      <c r="C62" s="71">
        <v>500</v>
      </c>
      <c r="D62" s="4">
        <v>230</v>
      </c>
      <c r="E62" s="5"/>
      <c r="F62" s="30">
        <f>E62*D62</f>
        <v>0</v>
      </c>
      <c r="G62" s="4">
        <v>240</v>
      </c>
      <c r="H62" s="4"/>
      <c r="I62" s="30">
        <f>H62*G62</f>
        <v>0</v>
      </c>
      <c r="J62" s="4">
        <v>250</v>
      </c>
      <c r="K62" s="2"/>
      <c r="L62" s="36">
        <f>K62*J62</f>
        <v>0</v>
      </c>
      <c r="M62" s="9" t="s">
        <v>31</v>
      </c>
    </row>
    <row r="63" spans="1:13" ht="15.75" customHeight="1">
      <c r="A63" s="8" t="s">
        <v>499</v>
      </c>
      <c r="B63" s="3" t="s">
        <v>30</v>
      </c>
      <c r="C63" s="71">
        <v>500</v>
      </c>
      <c r="D63" s="4">
        <v>230</v>
      </c>
      <c r="E63" s="5"/>
      <c r="F63" s="30">
        <f>E63*D63</f>
        <v>0</v>
      </c>
      <c r="G63" s="4">
        <v>240</v>
      </c>
      <c r="H63" s="4"/>
      <c r="I63" s="30">
        <f>H63*G63</f>
        <v>0</v>
      </c>
      <c r="J63" s="4">
        <v>250</v>
      </c>
      <c r="K63" s="4"/>
      <c r="L63" s="36">
        <f>K63*J63</f>
        <v>0</v>
      </c>
      <c r="M63" s="9" t="s">
        <v>32</v>
      </c>
    </row>
    <row r="64" spans="1:13" ht="15.75" customHeight="1">
      <c r="A64" s="8" t="s">
        <v>500</v>
      </c>
      <c r="B64" s="3" t="s">
        <v>30</v>
      </c>
      <c r="C64" s="71">
        <v>500</v>
      </c>
      <c r="D64" s="4">
        <v>230</v>
      </c>
      <c r="E64" s="5"/>
      <c r="F64" s="30">
        <f>E64*D64</f>
        <v>0</v>
      </c>
      <c r="G64" s="4">
        <v>240</v>
      </c>
      <c r="H64" s="4"/>
      <c r="I64" s="30">
        <f>H64*G64</f>
        <v>0</v>
      </c>
      <c r="J64" s="4">
        <v>250</v>
      </c>
      <c r="K64" s="4"/>
      <c r="L64" s="36">
        <f>K64*J64</f>
        <v>0</v>
      </c>
      <c r="M64" s="9" t="s">
        <v>33</v>
      </c>
    </row>
    <row r="65" spans="1:13" ht="15.75" customHeight="1">
      <c r="A65" s="8" t="s">
        <v>501</v>
      </c>
      <c r="B65" s="3" t="s">
        <v>30</v>
      </c>
      <c r="C65" s="71">
        <v>500</v>
      </c>
      <c r="D65" s="4">
        <v>230</v>
      </c>
      <c r="E65" s="5"/>
      <c r="F65" s="30">
        <f>E65*D65</f>
        <v>0</v>
      </c>
      <c r="G65" s="4">
        <v>240</v>
      </c>
      <c r="H65" s="4"/>
      <c r="I65" s="30">
        <f>H65*G65</f>
        <v>0</v>
      </c>
      <c r="J65" s="4">
        <v>250</v>
      </c>
      <c r="K65" s="4"/>
      <c r="L65" s="36">
        <f>K65*J65</f>
        <v>0</v>
      </c>
      <c r="M65" s="9" t="s">
        <v>34</v>
      </c>
    </row>
    <row r="66" spans="1:13" ht="15.75" customHeight="1">
      <c r="A66" s="8" t="s">
        <v>502</v>
      </c>
      <c r="B66" s="3" t="s">
        <v>30</v>
      </c>
      <c r="C66" s="71">
        <v>500</v>
      </c>
      <c r="D66" s="4">
        <v>230</v>
      </c>
      <c r="E66" s="5"/>
      <c r="F66" s="30">
        <f>E66*D66</f>
        <v>0</v>
      </c>
      <c r="G66" s="4">
        <v>240</v>
      </c>
      <c r="H66" s="4"/>
      <c r="I66" s="30">
        <f>H66*G66</f>
        <v>0</v>
      </c>
      <c r="J66" s="4">
        <v>250</v>
      </c>
      <c r="K66" s="4"/>
      <c r="L66" s="36">
        <f>K66*J66</f>
        <v>0</v>
      </c>
      <c r="M66" s="9" t="s">
        <v>35</v>
      </c>
    </row>
    <row r="67" spans="1:13" s="37" customFormat="1" ht="18.75" customHeight="1">
      <c r="A67" s="157" t="s">
        <v>482</v>
      </c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3"/>
      <c r="M67" s="1"/>
    </row>
    <row r="68" spans="1:13" s="37" customFormat="1" ht="15.75" customHeight="1">
      <c r="A68" s="6" t="s">
        <v>421</v>
      </c>
      <c r="B68" s="7" t="s">
        <v>6</v>
      </c>
      <c r="C68" s="71">
        <v>480</v>
      </c>
      <c r="D68" s="4">
        <v>230</v>
      </c>
      <c r="E68" s="5"/>
      <c r="F68" s="30">
        <f aca="true" t="shared" si="9" ref="F68:F73">D68*E68</f>
        <v>0</v>
      </c>
      <c r="G68" s="4">
        <v>240</v>
      </c>
      <c r="H68" s="4"/>
      <c r="I68" s="30">
        <f aca="true" t="shared" si="10" ref="I68:I73">G68*H68</f>
        <v>0</v>
      </c>
      <c r="J68" s="4">
        <v>250</v>
      </c>
      <c r="K68" s="4"/>
      <c r="L68" s="36">
        <f aca="true" t="shared" si="11" ref="L68:L73">K68*J68</f>
        <v>0</v>
      </c>
      <c r="M68" s="110" t="s">
        <v>301</v>
      </c>
    </row>
    <row r="69" spans="1:13" s="158" customFormat="1" ht="15.75" customHeight="1">
      <c r="A69" s="6" t="s">
        <v>472</v>
      </c>
      <c r="B69" s="7" t="s">
        <v>6</v>
      </c>
      <c r="C69" s="71">
        <v>480</v>
      </c>
      <c r="D69" s="4">
        <v>230</v>
      </c>
      <c r="E69" s="5"/>
      <c r="F69" s="30">
        <f t="shared" si="9"/>
        <v>0</v>
      </c>
      <c r="G69" s="4">
        <v>240</v>
      </c>
      <c r="H69" s="4"/>
      <c r="I69" s="30">
        <f t="shared" si="10"/>
        <v>0</v>
      </c>
      <c r="J69" s="4">
        <v>250</v>
      </c>
      <c r="K69" s="4"/>
      <c r="L69" s="36">
        <f t="shared" si="11"/>
        <v>0</v>
      </c>
      <c r="M69" s="110" t="s">
        <v>303</v>
      </c>
    </row>
    <row r="70" spans="1:13" s="37" customFormat="1" ht="15.75" customHeight="1">
      <c r="A70" s="6" t="s">
        <v>422</v>
      </c>
      <c r="B70" s="7" t="s">
        <v>6</v>
      </c>
      <c r="C70" s="71">
        <v>480</v>
      </c>
      <c r="D70" s="4">
        <v>230</v>
      </c>
      <c r="E70" s="5"/>
      <c r="F70" s="30">
        <f t="shared" si="9"/>
        <v>0</v>
      </c>
      <c r="G70" s="4">
        <v>240</v>
      </c>
      <c r="H70" s="4"/>
      <c r="I70" s="30">
        <f t="shared" si="10"/>
        <v>0</v>
      </c>
      <c r="J70" s="4">
        <v>250</v>
      </c>
      <c r="K70" s="4"/>
      <c r="L70" s="36">
        <f t="shared" si="11"/>
        <v>0</v>
      </c>
      <c r="M70" s="110" t="s">
        <v>305</v>
      </c>
    </row>
    <row r="71" spans="1:13" s="37" customFormat="1" ht="15.75" customHeight="1">
      <c r="A71" s="6" t="s">
        <v>423</v>
      </c>
      <c r="B71" s="7" t="s">
        <v>6</v>
      </c>
      <c r="C71" s="71">
        <v>480</v>
      </c>
      <c r="D71" s="4">
        <v>230</v>
      </c>
      <c r="E71" s="5"/>
      <c r="F71" s="30">
        <f t="shared" si="9"/>
        <v>0</v>
      </c>
      <c r="G71" s="4">
        <v>240</v>
      </c>
      <c r="H71" s="4"/>
      <c r="I71" s="30">
        <f t="shared" si="10"/>
        <v>0</v>
      </c>
      <c r="J71" s="4">
        <v>250</v>
      </c>
      <c r="K71" s="4"/>
      <c r="L71" s="36">
        <f t="shared" si="11"/>
        <v>0</v>
      </c>
      <c r="M71" s="110" t="s">
        <v>306</v>
      </c>
    </row>
    <row r="72" spans="1:13" s="158" customFormat="1" ht="15.75" customHeight="1">
      <c r="A72" s="6" t="s">
        <v>425</v>
      </c>
      <c r="B72" s="7" t="s">
        <v>6</v>
      </c>
      <c r="C72" s="71">
        <v>480</v>
      </c>
      <c r="D72" s="4">
        <v>230</v>
      </c>
      <c r="E72" s="5"/>
      <c r="F72" s="30">
        <f t="shared" si="9"/>
        <v>0</v>
      </c>
      <c r="G72" s="4">
        <v>240</v>
      </c>
      <c r="H72" s="4"/>
      <c r="I72" s="30">
        <f t="shared" si="10"/>
        <v>0</v>
      </c>
      <c r="J72" s="4">
        <v>250</v>
      </c>
      <c r="K72" s="4"/>
      <c r="L72" s="36">
        <f t="shared" si="11"/>
        <v>0</v>
      </c>
      <c r="M72" s="110" t="s">
        <v>304</v>
      </c>
    </row>
    <row r="73" spans="1:13" s="37" customFormat="1" ht="15.75" customHeight="1">
      <c r="A73" s="6" t="s">
        <v>424</v>
      </c>
      <c r="B73" s="7" t="s">
        <v>6</v>
      </c>
      <c r="C73" s="71">
        <v>480</v>
      </c>
      <c r="D73" s="4">
        <v>230</v>
      </c>
      <c r="E73" s="5"/>
      <c r="F73" s="30">
        <f t="shared" si="9"/>
        <v>0</v>
      </c>
      <c r="G73" s="4">
        <v>240</v>
      </c>
      <c r="H73" s="4"/>
      <c r="I73" s="30">
        <f t="shared" si="10"/>
        <v>0</v>
      </c>
      <c r="J73" s="4">
        <v>250</v>
      </c>
      <c r="K73" s="4"/>
      <c r="L73" s="36">
        <f t="shared" si="11"/>
        <v>0</v>
      </c>
      <c r="M73" s="110" t="s">
        <v>302</v>
      </c>
    </row>
    <row r="74" spans="1:13" s="37" customFormat="1" ht="18.75" customHeight="1">
      <c r="A74" s="90" t="s">
        <v>480</v>
      </c>
      <c r="B74" s="101"/>
      <c r="C74" s="102"/>
      <c r="D74" s="102"/>
      <c r="E74" s="102"/>
      <c r="F74" s="102"/>
      <c r="G74" s="102"/>
      <c r="H74" s="102"/>
      <c r="I74" s="102"/>
      <c r="J74" s="102"/>
      <c r="K74" s="102"/>
      <c r="L74" s="103"/>
      <c r="M74" s="1"/>
    </row>
    <row r="75" spans="1:13" s="162" customFormat="1" ht="18.75" customHeight="1">
      <c r="A75" s="146" t="s">
        <v>518</v>
      </c>
      <c r="B75" s="7" t="s">
        <v>6</v>
      </c>
      <c r="C75" s="71">
        <v>430</v>
      </c>
      <c r="D75" s="4">
        <v>210</v>
      </c>
      <c r="E75" s="5"/>
      <c r="F75" s="30">
        <f>D75*E75</f>
        <v>0</v>
      </c>
      <c r="G75" s="4">
        <v>215</v>
      </c>
      <c r="H75" s="5"/>
      <c r="I75" s="30">
        <f>G75*H75</f>
        <v>0</v>
      </c>
      <c r="J75" s="4">
        <v>230</v>
      </c>
      <c r="K75" s="5"/>
      <c r="L75" s="36">
        <f>K75*J75</f>
        <v>0</v>
      </c>
      <c r="M75" s="110" t="s">
        <v>517</v>
      </c>
    </row>
    <row r="76" spans="1:13" s="144" customFormat="1" ht="18.75" customHeight="1">
      <c r="A76" s="146" t="s">
        <v>428</v>
      </c>
      <c r="B76" s="7" t="s">
        <v>6</v>
      </c>
      <c r="C76" s="71">
        <v>430</v>
      </c>
      <c r="D76" s="4">
        <v>210</v>
      </c>
      <c r="E76" s="5"/>
      <c r="F76" s="30">
        <f aca="true" t="shared" si="12" ref="F76:F92">D76*E76</f>
        <v>0</v>
      </c>
      <c r="G76" s="4">
        <v>215</v>
      </c>
      <c r="H76" s="5"/>
      <c r="I76" s="30">
        <f aca="true" t="shared" si="13" ref="I76:I92">G76*H76</f>
        <v>0</v>
      </c>
      <c r="J76" s="4">
        <v>230</v>
      </c>
      <c r="K76" s="5"/>
      <c r="L76" s="36">
        <f aca="true" t="shared" si="14" ref="L76:L92">K76*J76</f>
        <v>0</v>
      </c>
      <c r="M76" s="110" t="s">
        <v>429</v>
      </c>
    </row>
    <row r="77" spans="1:13" s="158" customFormat="1" ht="15.75" customHeight="1">
      <c r="A77" s="6" t="s">
        <v>507</v>
      </c>
      <c r="B77" s="7" t="s">
        <v>6</v>
      </c>
      <c r="C77" s="71">
        <v>430</v>
      </c>
      <c r="D77" s="4">
        <v>210</v>
      </c>
      <c r="E77" s="5"/>
      <c r="F77" s="30">
        <f t="shared" si="12"/>
        <v>0</v>
      </c>
      <c r="G77" s="4">
        <v>215</v>
      </c>
      <c r="H77" s="5"/>
      <c r="I77" s="30">
        <f t="shared" si="13"/>
        <v>0</v>
      </c>
      <c r="J77" s="4">
        <v>230</v>
      </c>
      <c r="K77" s="5"/>
      <c r="L77" s="36">
        <f t="shared" si="14"/>
        <v>0</v>
      </c>
      <c r="M77" s="21" t="s">
        <v>39</v>
      </c>
    </row>
    <row r="78" spans="1:13" s="158" customFormat="1" ht="15.75" customHeight="1">
      <c r="A78" s="6" t="s">
        <v>508</v>
      </c>
      <c r="B78" s="7" t="s">
        <v>6</v>
      </c>
      <c r="C78" s="71">
        <v>430</v>
      </c>
      <c r="D78" s="4">
        <v>210</v>
      </c>
      <c r="E78" s="5"/>
      <c r="F78" s="30">
        <f t="shared" si="12"/>
        <v>0</v>
      </c>
      <c r="G78" s="4">
        <v>215</v>
      </c>
      <c r="H78" s="5"/>
      <c r="I78" s="30">
        <f t="shared" si="13"/>
        <v>0</v>
      </c>
      <c r="J78" s="4">
        <v>230</v>
      </c>
      <c r="K78" s="5"/>
      <c r="L78" s="36">
        <f t="shared" si="14"/>
        <v>0</v>
      </c>
      <c r="M78" s="21" t="s">
        <v>40</v>
      </c>
    </row>
    <row r="79" spans="1:13" s="158" customFormat="1" ht="15.75" customHeight="1">
      <c r="A79" s="6" t="s">
        <v>509</v>
      </c>
      <c r="B79" s="7" t="s">
        <v>6</v>
      </c>
      <c r="C79" s="71">
        <v>430</v>
      </c>
      <c r="D79" s="4">
        <v>210</v>
      </c>
      <c r="E79" s="5"/>
      <c r="F79" s="30">
        <f t="shared" si="12"/>
        <v>0</v>
      </c>
      <c r="G79" s="4">
        <v>215</v>
      </c>
      <c r="H79" s="5"/>
      <c r="I79" s="30">
        <f t="shared" si="13"/>
        <v>0</v>
      </c>
      <c r="J79" s="4">
        <v>230</v>
      </c>
      <c r="K79" s="5"/>
      <c r="L79" s="36">
        <f t="shared" si="14"/>
        <v>0</v>
      </c>
      <c r="M79" s="21" t="s">
        <v>41</v>
      </c>
    </row>
    <row r="80" spans="1:13" s="158" customFormat="1" ht="15.75" customHeight="1">
      <c r="A80" s="6" t="s">
        <v>506</v>
      </c>
      <c r="B80" s="7" t="s">
        <v>6</v>
      </c>
      <c r="C80" s="71">
        <v>430</v>
      </c>
      <c r="D80" s="4">
        <v>210</v>
      </c>
      <c r="E80" s="5"/>
      <c r="F80" s="30">
        <f t="shared" si="12"/>
        <v>0</v>
      </c>
      <c r="G80" s="4">
        <v>215</v>
      </c>
      <c r="H80" s="5"/>
      <c r="I80" s="30">
        <f t="shared" si="13"/>
        <v>0</v>
      </c>
      <c r="J80" s="4">
        <v>230</v>
      </c>
      <c r="K80" s="5"/>
      <c r="L80" s="36">
        <f t="shared" si="14"/>
        <v>0</v>
      </c>
      <c r="M80" s="21" t="s">
        <v>42</v>
      </c>
    </row>
    <row r="81" spans="1:13" s="158" customFormat="1" ht="15.75" customHeight="1">
      <c r="A81" s="6" t="s">
        <v>470</v>
      </c>
      <c r="B81" s="7" t="s">
        <v>6</v>
      </c>
      <c r="C81" s="71">
        <v>430</v>
      </c>
      <c r="D81" s="4">
        <v>210</v>
      </c>
      <c r="E81" s="5"/>
      <c r="F81" s="30">
        <f t="shared" si="12"/>
        <v>0</v>
      </c>
      <c r="G81" s="4">
        <v>215</v>
      </c>
      <c r="H81" s="5"/>
      <c r="I81" s="30">
        <f t="shared" si="13"/>
        <v>0</v>
      </c>
      <c r="J81" s="4">
        <v>230</v>
      </c>
      <c r="K81" s="5"/>
      <c r="L81" s="36">
        <f t="shared" si="14"/>
        <v>0</v>
      </c>
      <c r="M81" s="21" t="s">
        <v>210</v>
      </c>
    </row>
    <row r="82" spans="1:13" s="158" customFormat="1" ht="15.75" customHeight="1">
      <c r="A82" s="6" t="s">
        <v>510</v>
      </c>
      <c r="B82" s="7" t="s">
        <v>6</v>
      </c>
      <c r="C82" s="71">
        <v>430</v>
      </c>
      <c r="D82" s="4">
        <v>210</v>
      </c>
      <c r="E82" s="5"/>
      <c r="F82" s="30">
        <f t="shared" si="12"/>
        <v>0</v>
      </c>
      <c r="G82" s="4">
        <v>215</v>
      </c>
      <c r="H82" s="5"/>
      <c r="I82" s="30">
        <f t="shared" si="13"/>
        <v>0</v>
      </c>
      <c r="J82" s="4">
        <v>230</v>
      </c>
      <c r="K82" s="5"/>
      <c r="L82" s="36">
        <f t="shared" si="14"/>
        <v>0</v>
      </c>
      <c r="M82" s="21" t="s">
        <v>38</v>
      </c>
    </row>
    <row r="83" spans="1:13" s="158" customFormat="1" ht="15.75" customHeight="1">
      <c r="A83" s="6" t="s">
        <v>511</v>
      </c>
      <c r="B83" s="7" t="s">
        <v>6</v>
      </c>
      <c r="C83" s="71">
        <v>430</v>
      </c>
      <c r="D83" s="4">
        <v>210</v>
      </c>
      <c r="E83" s="5"/>
      <c r="F83" s="30">
        <f t="shared" si="12"/>
        <v>0</v>
      </c>
      <c r="G83" s="4">
        <v>215</v>
      </c>
      <c r="H83" s="5"/>
      <c r="I83" s="30">
        <f t="shared" si="13"/>
        <v>0</v>
      </c>
      <c r="J83" s="4">
        <v>230</v>
      </c>
      <c r="K83" s="5"/>
      <c r="L83" s="36">
        <f t="shared" si="14"/>
        <v>0</v>
      </c>
      <c r="M83" s="21" t="s">
        <v>43</v>
      </c>
    </row>
    <row r="84" spans="1:13" s="37" customFormat="1" ht="15.75" customHeight="1">
      <c r="A84" s="6" t="s">
        <v>515</v>
      </c>
      <c r="B84" s="7" t="s">
        <v>6</v>
      </c>
      <c r="C84" s="71">
        <v>430</v>
      </c>
      <c r="D84" s="4">
        <v>210</v>
      </c>
      <c r="E84" s="5"/>
      <c r="F84" s="30">
        <f t="shared" si="12"/>
        <v>0</v>
      </c>
      <c r="G84" s="4">
        <v>215</v>
      </c>
      <c r="H84" s="5"/>
      <c r="I84" s="30">
        <f t="shared" si="13"/>
        <v>0</v>
      </c>
      <c r="J84" s="4">
        <v>230</v>
      </c>
      <c r="K84" s="5"/>
      <c r="L84" s="36">
        <f t="shared" si="14"/>
        <v>0</v>
      </c>
      <c r="M84" s="21" t="s">
        <v>37</v>
      </c>
    </row>
    <row r="85" spans="1:13" s="37" customFormat="1" ht="15.75" customHeight="1">
      <c r="A85" s="6" t="s">
        <v>471</v>
      </c>
      <c r="B85" s="7" t="s">
        <v>6</v>
      </c>
      <c r="C85" s="71">
        <v>430</v>
      </c>
      <c r="D85" s="4">
        <v>210</v>
      </c>
      <c r="E85" s="5"/>
      <c r="F85" s="30">
        <f t="shared" si="12"/>
        <v>0</v>
      </c>
      <c r="G85" s="4">
        <v>215</v>
      </c>
      <c r="H85" s="5"/>
      <c r="I85" s="30">
        <f t="shared" si="13"/>
        <v>0</v>
      </c>
      <c r="J85" s="4">
        <v>230</v>
      </c>
      <c r="K85" s="5"/>
      <c r="L85" s="36">
        <f t="shared" si="14"/>
        <v>0</v>
      </c>
      <c r="M85" s="21" t="s">
        <v>44</v>
      </c>
    </row>
    <row r="86" spans="1:13" s="37" customFormat="1" ht="15.75" customHeight="1">
      <c r="A86" s="6" t="s">
        <v>512</v>
      </c>
      <c r="B86" s="7" t="s">
        <v>6</v>
      </c>
      <c r="C86" s="71">
        <v>430</v>
      </c>
      <c r="D86" s="4">
        <v>210</v>
      </c>
      <c r="E86" s="5"/>
      <c r="F86" s="30">
        <f t="shared" si="12"/>
        <v>0</v>
      </c>
      <c r="G86" s="4">
        <v>215</v>
      </c>
      <c r="H86" s="5"/>
      <c r="I86" s="30">
        <f t="shared" si="13"/>
        <v>0</v>
      </c>
      <c r="J86" s="4">
        <v>230</v>
      </c>
      <c r="K86" s="5"/>
      <c r="L86" s="36">
        <f t="shared" si="14"/>
        <v>0</v>
      </c>
      <c r="M86" s="21" t="s">
        <v>45</v>
      </c>
    </row>
    <row r="87" spans="1:13" s="158" customFormat="1" ht="15.75" customHeight="1">
      <c r="A87" s="6" t="s">
        <v>474</v>
      </c>
      <c r="B87" s="7" t="s">
        <v>6</v>
      </c>
      <c r="C87" s="71">
        <v>430</v>
      </c>
      <c r="D87" s="4">
        <v>210</v>
      </c>
      <c r="E87" s="5"/>
      <c r="F87" s="30">
        <f t="shared" si="12"/>
        <v>0</v>
      </c>
      <c r="G87" s="4">
        <v>215</v>
      </c>
      <c r="H87" s="5"/>
      <c r="I87" s="30">
        <f t="shared" si="13"/>
        <v>0</v>
      </c>
      <c r="J87" s="4">
        <v>230</v>
      </c>
      <c r="K87" s="5"/>
      <c r="L87" s="36">
        <f t="shared" si="14"/>
        <v>0</v>
      </c>
      <c r="M87" s="21" t="s">
        <v>211</v>
      </c>
    </row>
    <row r="88" spans="1:13" s="37" customFormat="1" ht="15.75" customHeight="1">
      <c r="A88" s="6" t="s">
        <v>215</v>
      </c>
      <c r="B88" s="7" t="s">
        <v>6</v>
      </c>
      <c r="C88" s="71">
        <v>430</v>
      </c>
      <c r="D88" s="4">
        <v>210</v>
      </c>
      <c r="E88" s="5"/>
      <c r="F88" s="30">
        <f t="shared" si="12"/>
        <v>0</v>
      </c>
      <c r="G88" s="4">
        <v>215</v>
      </c>
      <c r="H88" s="5"/>
      <c r="I88" s="30">
        <f t="shared" si="13"/>
        <v>0</v>
      </c>
      <c r="J88" s="4">
        <v>230</v>
      </c>
      <c r="K88" s="5"/>
      <c r="L88" s="36">
        <f t="shared" si="14"/>
        <v>0</v>
      </c>
      <c r="M88" s="21" t="s">
        <v>46</v>
      </c>
    </row>
    <row r="89" spans="1:13" s="37" customFormat="1" ht="15.75" customHeight="1">
      <c r="A89" s="6" t="s">
        <v>516</v>
      </c>
      <c r="B89" s="7" t="s">
        <v>6</v>
      </c>
      <c r="C89" s="71">
        <v>430</v>
      </c>
      <c r="D89" s="4">
        <v>210</v>
      </c>
      <c r="E89" s="5"/>
      <c r="F89" s="30">
        <f t="shared" si="12"/>
        <v>0</v>
      </c>
      <c r="G89" s="4">
        <v>215</v>
      </c>
      <c r="H89" s="5"/>
      <c r="I89" s="30">
        <f t="shared" si="13"/>
        <v>0</v>
      </c>
      <c r="J89" s="4">
        <v>230</v>
      </c>
      <c r="K89" s="5"/>
      <c r="L89" s="36">
        <f t="shared" si="14"/>
        <v>0</v>
      </c>
      <c r="M89" s="21" t="s">
        <v>47</v>
      </c>
    </row>
    <row r="90" spans="1:13" s="37" customFormat="1" ht="15.75" customHeight="1">
      <c r="A90" s="6" t="s">
        <v>513</v>
      </c>
      <c r="B90" s="7" t="s">
        <v>6</v>
      </c>
      <c r="C90" s="71">
        <v>430</v>
      </c>
      <c r="D90" s="4">
        <v>210</v>
      </c>
      <c r="E90" s="5"/>
      <c r="F90" s="30">
        <f t="shared" si="12"/>
        <v>0</v>
      </c>
      <c r="G90" s="4">
        <v>215</v>
      </c>
      <c r="H90" s="5"/>
      <c r="I90" s="30">
        <f t="shared" si="13"/>
        <v>0</v>
      </c>
      <c r="J90" s="4">
        <v>230</v>
      </c>
      <c r="K90" s="5"/>
      <c r="L90" s="36">
        <f t="shared" si="14"/>
        <v>0</v>
      </c>
      <c r="M90" s="21" t="s">
        <v>48</v>
      </c>
    </row>
    <row r="91" spans="1:13" s="158" customFormat="1" ht="15.75" customHeight="1">
      <c r="A91" s="6" t="s">
        <v>514</v>
      </c>
      <c r="B91" s="7" t="s">
        <v>6</v>
      </c>
      <c r="C91" s="71">
        <v>430</v>
      </c>
      <c r="D91" s="4">
        <v>210</v>
      </c>
      <c r="E91" s="5"/>
      <c r="F91" s="30">
        <f t="shared" si="12"/>
        <v>0</v>
      </c>
      <c r="G91" s="4">
        <v>215</v>
      </c>
      <c r="H91" s="5"/>
      <c r="I91" s="30">
        <f t="shared" si="13"/>
        <v>0</v>
      </c>
      <c r="J91" s="4">
        <v>230</v>
      </c>
      <c r="K91" s="5"/>
      <c r="L91" s="36">
        <f t="shared" si="14"/>
        <v>0</v>
      </c>
      <c r="M91" s="21" t="s">
        <v>36</v>
      </c>
    </row>
    <row r="92" spans="1:13" s="37" customFormat="1" ht="15.75" customHeight="1">
      <c r="A92" s="6" t="s">
        <v>473</v>
      </c>
      <c r="B92" s="7" t="s">
        <v>6</v>
      </c>
      <c r="C92" s="71">
        <v>430</v>
      </c>
      <c r="D92" s="4">
        <v>210</v>
      </c>
      <c r="E92" s="5"/>
      <c r="F92" s="30">
        <f t="shared" si="12"/>
        <v>0</v>
      </c>
      <c r="G92" s="4">
        <v>215</v>
      </c>
      <c r="H92" s="5"/>
      <c r="I92" s="30">
        <f t="shared" si="13"/>
        <v>0</v>
      </c>
      <c r="J92" s="4">
        <v>230</v>
      </c>
      <c r="K92" s="5"/>
      <c r="L92" s="36">
        <f t="shared" si="14"/>
        <v>0</v>
      </c>
      <c r="M92" s="21" t="s">
        <v>49</v>
      </c>
    </row>
    <row r="93" spans="1:13" s="37" customFormat="1" ht="18" customHeight="1">
      <c r="A93" s="104" t="s">
        <v>51</v>
      </c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3"/>
      <c r="M93" s="1"/>
    </row>
    <row r="94" spans="1:13" s="37" customFormat="1" ht="18" customHeight="1">
      <c r="A94" s="90" t="s">
        <v>483</v>
      </c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3"/>
      <c r="M94" s="1"/>
    </row>
    <row r="95" spans="1:13" ht="15.75" customHeight="1">
      <c r="A95" s="146" t="s">
        <v>452</v>
      </c>
      <c r="B95" s="7" t="s">
        <v>75</v>
      </c>
      <c r="C95" s="72">
        <v>550</v>
      </c>
      <c r="D95" s="3">
        <v>260</v>
      </c>
      <c r="E95" s="5"/>
      <c r="F95" s="30">
        <f>E95*D95</f>
        <v>0</v>
      </c>
      <c r="G95" s="3">
        <v>270</v>
      </c>
      <c r="H95" s="3"/>
      <c r="I95" s="30">
        <f>H95*G95</f>
        <v>0</v>
      </c>
      <c r="J95" s="3">
        <v>280</v>
      </c>
      <c r="K95" s="3"/>
      <c r="L95" s="36">
        <f>K95*J95</f>
        <v>0</v>
      </c>
      <c r="M95" s="138" t="s">
        <v>454</v>
      </c>
    </row>
    <row r="96" spans="1:13" s="154" customFormat="1" ht="15.75" customHeight="1">
      <c r="A96" s="146" t="s">
        <v>453</v>
      </c>
      <c r="B96" s="7" t="s">
        <v>75</v>
      </c>
      <c r="C96" s="72">
        <v>550</v>
      </c>
      <c r="D96" s="3">
        <v>260</v>
      </c>
      <c r="E96" s="5"/>
      <c r="F96" s="30">
        <f>E96*D96</f>
        <v>0</v>
      </c>
      <c r="G96" s="3">
        <v>270</v>
      </c>
      <c r="H96" s="3"/>
      <c r="I96" s="30">
        <f>H96*G96</f>
        <v>0</v>
      </c>
      <c r="J96" s="3">
        <v>280</v>
      </c>
      <c r="K96" s="3"/>
      <c r="L96" s="36">
        <f>K96*J96</f>
        <v>0</v>
      </c>
      <c r="M96" s="138" t="s">
        <v>456</v>
      </c>
    </row>
    <row r="97" spans="1:13" s="158" customFormat="1" ht="15.75" customHeight="1">
      <c r="A97" s="146" t="s">
        <v>451</v>
      </c>
      <c r="B97" s="7" t="s">
        <v>75</v>
      </c>
      <c r="C97" s="72">
        <v>550</v>
      </c>
      <c r="D97" s="3">
        <v>260</v>
      </c>
      <c r="E97" s="5"/>
      <c r="F97" s="30">
        <f>E97*D97</f>
        <v>0</v>
      </c>
      <c r="G97" s="3">
        <v>270</v>
      </c>
      <c r="H97" s="3"/>
      <c r="I97" s="30">
        <f>H97*G97</f>
        <v>0</v>
      </c>
      <c r="J97" s="3">
        <v>280</v>
      </c>
      <c r="K97" s="3"/>
      <c r="L97" s="36">
        <f>K97*J97</f>
        <v>0</v>
      </c>
      <c r="M97" s="138" t="s">
        <v>455</v>
      </c>
    </row>
    <row r="98" spans="1:13" ht="15.75" customHeight="1">
      <c r="A98" s="11" t="s">
        <v>52</v>
      </c>
      <c r="B98" s="7" t="s">
        <v>30</v>
      </c>
      <c r="C98" s="72">
        <v>200</v>
      </c>
      <c r="D98" s="3">
        <v>85</v>
      </c>
      <c r="E98" s="5"/>
      <c r="F98" s="30">
        <f>D98*E98</f>
        <v>0</v>
      </c>
      <c r="G98" s="3">
        <v>90</v>
      </c>
      <c r="H98" s="3"/>
      <c r="I98" s="30">
        <f>G98*H98</f>
        <v>0</v>
      </c>
      <c r="J98" s="3">
        <v>100</v>
      </c>
      <c r="K98" s="3"/>
      <c r="L98" s="36">
        <f>K98*J98</f>
        <v>0</v>
      </c>
      <c r="M98" s="9" t="s">
        <v>53</v>
      </c>
    </row>
    <row r="99" spans="1:13" s="37" customFormat="1" ht="18" customHeight="1">
      <c r="A99" s="90" t="s">
        <v>484</v>
      </c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3"/>
      <c r="M99" s="1"/>
    </row>
    <row r="100" spans="1:13" s="144" customFormat="1" ht="18" customHeight="1">
      <c r="A100" s="146" t="s">
        <v>427</v>
      </c>
      <c r="B100" s="7" t="s">
        <v>30</v>
      </c>
      <c r="C100" s="72">
        <v>600</v>
      </c>
      <c r="D100" s="3">
        <v>280</v>
      </c>
      <c r="E100" s="4"/>
      <c r="F100" s="30">
        <f>D100*E100</f>
        <v>0</v>
      </c>
      <c r="G100" s="3">
        <v>290</v>
      </c>
      <c r="H100" s="4"/>
      <c r="I100" s="30">
        <f>G100*H100</f>
        <v>0</v>
      </c>
      <c r="J100" s="3">
        <v>300</v>
      </c>
      <c r="K100" s="4"/>
      <c r="L100" s="36">
        <f>K100*J100</f>
        <v>0</v>
      </c>
      <c r="M100" s="138" t="s">
        <v>431</v>
      </c>
    </row>
    <row r="101" spans="1:13" s="144" customFormat="1" ht="18" customHeight="1">
      <c r="A101" s="146" t="s">
        <v>426</v>
      </c>
      <c r="B101" s="7" t="s">
        <v>30</v>
      </c>
      <c r="C101" s="72">
        <v>600</v>
      </c>
      <c r="D101" s="3">
        <v>280</v>
      </c>
      <c r="E101" s="4"/>
      <c r="F101" s="30">
        <f aca="true" t="shared" si="15" ref="F101:F115">D101*E101</f>
        <v>0</v>
      </c>
      <c r="G101" s="3">
        <v>290</v>
      </c>
      <c r="H101" s="4"/>
      <c r="I101" s="30">
        <f aca="true" t="shared" si="16" ref="I101:I115">G101*H101</f>
        <v>0</v>
      </c>
      <c r="J101" s="3">
        <v>300</v>
      </c>
      <c r="K101" s="4"/>
      <c r="L101" s="36">
        <f aca="true" t="shared" si="17" ref="L101:L115">K101*J101</f>
        <v>0</v>
      </c>
      <c r="M101" s="138" t="s">
        <v>430</v>
      </c>
    </row>
    <row r="102" spans="1:13" s="158" customFormat="1" ht="15.75" customHeight="1">
      <c r="A102" s="12" t="s">
        <v>315</v>
      </c>
      <c r="B102" s="7" t="s">
        <v>50</v>
      </c>
      <c r="C102" s="72">
        <v>600</v>
      </c>
      <c r="D102" s="3">
        <v>280</v>
      </c>
      <c r="E102" s="4"/>
      <c r="F102" s="30">
        <f t="shared" si="15"/>
        <v>0</v>
      </c>
      <c r="G102" s="3">
        <v>290</v>
      </c>
      <c r="H102" s="4"/>
      <c r="I102" s="30">
        <f t="shared" si="16"/>
        <v>0</v>
      </c>
      <c r="J102" s="3">
        <v>300</v>
      </c>
      <c r="K102" s="4"/>
      <c r="L102" s="36">
        <f t="shared" si="17"/>
        <v>0</v>
      </c>
      <c r="M102" s="9" t="s">
        <v>66</v>
      </c>
    </row>
    <row r="103" spans="1:13" s="158" customFormat="1" ht="15.75" customHeight="1">
      <c r="A103" s="8" t="s">
        <v>475</v>
      </c>
      <c r="B103" s="7" t="s">
        <v>50</v>
      </c>
      <c r="C103" s="72">
        <v>600</v>
      </c>
      <c r="D103" s="3">
        <v>280</v>
      </c>
      <c r="E103" s="4"/>
      <c r="F103" s="30">
        <f t="shared" si="15"/>
        <v>0</v>
      </c>
      <c r="G103" s="3">
        <v>290</v>
      </c>
      <c r="H103" s="4"/>
      <c r="I103" s="30">
        <f t="shared" si="16"/>
        <v>0</v>
      </c>
      <c r="J103" s="3">
        <v>300</v>
      </c>
      <c r="K103" s="4"/>
      <c r="L103" s="36">
        <f t="shared" si="17"/>
        <v>0</v>
      </c>
      <c r="M103" s="9" t="s">
        <v>70</v>
      </c>
    </row>
    <row r="104" spans="1:13" s="158" customFormat="1" ht="15.75" customHeight="1">
      <c r="A104" s="12" t="s">
        <v>316</v>
      </c>
      <c r="B104" s="7" t="s">
        <v>50</v>
      </c>
      <c r="C104" s="72">
        <v>600</v>
      </c>
      <c r="D104" s="3">
        <v>280</v>
      </c>
      <c r="E104" s="4"/>
      <c r="F104" s="30">
        <f t="shared" si="15"/>
        <v>0</v>
      </c>
      <c r="G104" s="3">
        <v>290</v>
      </c>
      <c r="H104" s="4"/>
      <c r="I104" s="30">
        <f t="shared" si="16"/>
        <v>0</v>
      </c>
      <c r="J104" s="3">
        <v>300</v>
      </c>
      <c r="K104" s="4"/>
      <c r="L104" s="36">
        <f t="shared" si="17"/>
        <v>0</v>
      </c>
      <c r="M104" s="9" t="s">
        <v>67</v>
      </c>
    </row>
    <row r="105" spans="1:13" s="158" customFormat="1" ht="15.75" customHeight="1">
      <c r="A105" s="12" t="s">
        <v>317</v>
      </c>
      <c r="B105" s="7" t="s">
        <v>50</v>
      </c>
      <c r="C105" s="72">
        <v>600</v>
      </c>
      <c r="D105" s="3">
        <v>280</v>
      </c>
      <c r="E105" s="4"/>
      <c r="F105" s="30">
        <f t="shared" si="15"/>
        <v>0</v>
      </c>
      <c r="G105" s="3">
        <v>290</v>
      </c>
      <c r="H105" s="4"/>
      <c r="I105" s="30">
        <f t="shared" si="16"/>
        <v>0</v>
      </c>
      <c r="J105" s="3">
        <v>300</v>
      </c>
      <c r="K105" s="4"/>
      <c r="L105" s="36">
        <f t="shared" si="17"/>
        <v>0</v>
      </c>
      <c r="M105" s="9" t="s">
        <v>68</v>
      </c>
    </row>
    <row r="106" spans="1:13" s="158" customFormat="1" ht="15.75" customHeight="1">
      <c r="A106" s="12" t="s">
        <v>54</v>
      </c>
      <c r="B106" s="7" t="s">
        <v>50</v>
      </c>
      <c r="C106" s="72">
        <v>600</v>
      </c>
      <c r="D106" s="3">
        <v>280</v>
      </c>
      <c r="E106" s="4"/>
      <c r="F106" s="30">
        <f t="shared" si="15"/>
        <v>0</v>
      </c>
      <c r="G106" s="3">
        <v>290</v>
      </c>
      <c r="H106" s="4"/>
      <c r="I106" s="30">
        <f t="shared" si="16"/>
        <v>0</v>
      </c>
      <c r="J106" s="3">
        <v>300</v>
      </c>
      <c r="K106" s="4"/>
      <c r="L106" s="36">
        <f t="shared" si="17"/>
        <v>0</v>
      </c>
      <c r="M106" s="9" t="s">
        <v>55</v>
      </c>
    </row>
    <row r="107" spans="1:13" ht="15.75" customHeight="1">
      <c r="A107" s="12" t="s">
        <v>56</v>
      </c>
      <c r="B107" s="7" t="s">
        <v>50</v>
      </c>
      <c r="C107" s="72">
        <v>600</v>
      </c>
      <c r="D107" s="3">
        <v>280</v>
      </c>
      <c r="E107" s="4"/>
      <c r="F107" s="30">
        <f t="shared" si="15"/>
        <v>0</v>
      </c>
      <c r="G107" s="3">
        <v>290</v>
      </c>
      <c r="H107" s="4"/>
      <c r="I107" s="30">
        <f t="shared" si="16"/>
        <v>0</v>
      </c>
      <c r="J107" s="3">
        <v>300</v>
      </c>
      <c r="K107" s="4"/>
      <c r="L107" s="36">
        <f t="shared" si="17"/>
        <v>0</v>
      </c>
      <c r="M107" s="9" t="s">
        <v>57</v>
      </c>
    </row>
    <row r="108" spans="1:13" ht="15.75" customHeight="1">
      <c r="A108" s="12" t="s">
        <v>58</v>
      </c>
      <c r="B108" s="7" t="s">
        <v>50</v>
      </c>
      <c r="C108" s="72">
        <v>600</v>
      </c>
      <c r="D108" s="3">
        <v>280</v>
      </c>
      <c r="E108" s="4"/>
      <c r="F108" s="30">
        <f t="shared" si="15"/>
        <v>0</v>
      </c>
      <c r="G108" s="3">
        <v>290</v>
      </c>
      <c r="H108" s="4"/>
      <c r="I108" s="30">
        <f t="shared" si="16"/>
        <v>0</v>
      </c>
      <c r="J108" s="3">
        <v>300</v>
      </c>
      <c r="K108" s="4"/>
      <c r="L108" s="36">
        <f t="shared" si="17"/>
        <v>0</v>
      </c>
      <c r="M108" s="9" t="s">
        <v>59</v>
      </c>
    </row>
    <row r="109" spans="1:13" ht="15.75" customHeight="1">
      <c r="A109" s="12" t="s">
        <v>60</v>
      </c>
      <c r="B109" s="7" t="s">
        <v>30</v>
      </c>
      <c r="C109" s="72">
        <v>600</v>
      </c>
      <c r="D109" s="3">
        <v>280</v>
      </c>
      <c r="E109" s="4"/>
      <c r="F109" s="30">
        <f t="shared" si="15"/>
        <v>0</v>
      </c>
      <c r="G109" s="3">
        <v>290</v>
      </c>
      <c r="H109" s="4"/>
      <c r="I109" s="30">
        <f t="shared" si="16"/>
        <v>0</v>
      </c>
      <c r="J109" s="3">
        <v>300</v>
      </c>
      <c r="K109" s="4"/>
      <c r="L109" s="36">
        <f t="shared" si="17"/>
        <v>0</v>
      </c>
      <c r="M109" s="9" t="s">
        <v>61</v>
      </c>
    </row>
    <row r="110" spans="1:13" ht="15.75" customHeight="1">
      <c r="A110" s="12" t="s">
        <v>62</v>
      </c>
      <c r="B110" s="7" t="s">
        <v>50</v>
      </c>
      <c r="C110" s="72">
        <v>600</v>
      </c>
      <c r="D110" s="3">
        <v>280</v>
      </c>
      <c r="E110" s="4"/>
      <c r="F110" s="30">
        <f t="shared" si="15"/>
        <v>0</v>
      </c>
      <c r="G110" s="3">
        <v>290</v>
      </c>
      <c r="H110" s="4"/>
      <c r="I110" s="30">
        <f t="shared" si="16"/>
        <v>0</v>
      </c>
      <c r="J110" s="3">
        <v>300</v>
      </c>
      <c r="K110" s="4"/>
      <c r="L110" s="36">
        <f t="shared" si="17"/>
        <v>0</v>
      </c>
      <c r="M110" s="9" t="s">
        <v>63</v>
      </c>
    </row>
    <row r="111" spans="1:13" ht="15.75" customHeight="1">
      <c r="A111" s="8" t="s">
        <v>64</v>
      </c>
      <c r="B111" s="7" t="s">
        <v>50</v>
      </c>
      <c r="C111" s="72">
        <v>600</v>
      </c>
      <c r="D111" s="3">
        <v>280</v>
      </c>
      <c r="E111" s="4"/>
      <c r="F111" s="30">
        <f t="shared" si="15"/>
        <v>0</v>
      </c>
      <c r="G111" s="3">
        <v>290</v>
      </c>
      <c r="H111" s="4"/>
      <c r="I111" s="30">
        <f t="shared" si="16"/>
        <v>0</v>
      </c>
      <c r="J111" s="3">
        <v>300</v>
      </c>
      <c r="K111" s="4"/>
      <c r="L111" s="36">
        <f t="shared" si="17"/>
        <v>0</v>
      </c>
      <c r="M111" s="9" t="s">
        <v>65</v>
      </c>
    </row>
    <row r="112" spans="1:13" ht="15.75" customHeight="1">
      <c r="A112" s="12" t="s">
        <v>318</v>
      </c>
      <c r="B112" s="7" t="s">
        <v>50</v>
      </c>
      <c r="C112" s="72">
        <v>600</v>
      </c>
      <c r="D112" s="3">
        <v>280</v>
      </c>
      <c r="E112" s="4"/>
      <c r="F112" s="30">
        <f t="shared" si="15"/>
        <v>0</v>
      </c>
      <c r="G112" s="3">
        <v>290</v>
      </c>
      <c r="H112" s="4"/>
      <c r="I112" s="30">
        <f t="shared" si="16"/>
        <v>0</v>
      </c>
      <c r="J112" s="3">
        <v>300</v>
      </c>
      <c r="K112" s="4"/>
      <c r="L112" s="36">
        <f t="shared" si="17"/>
        <v>0</v>
      </c>
      <c r="M112" s="9" t="s">
        <v>69</v>
      </c>
    </row>
    <row r="113" spans="1:13" s="158" customFormat="1" ht="15.75" customHeight="1">
      <c r="A113" s="12" t="s">
        <v>209</v>
      </c>
      <c r="B113" s="7" t="s">
        <v>30</v>
      </c>
      <c r="C113" s="72">
        <v>600</v>
      </c>
      <c r="D113" s="3">
        <v>280</v>
      </c>
      <c r="E113" s="4"/>
      <c r="F113" s="30">
        <f t="shared" si="15"/>
        <v>0</v>
      </c>
      <c r="G113" s="3">
        <v>290</v>
      </c>
      <c r="H113" s="4"/>
      <c r="I113" s="30">
        <f t="shared" si="16"/>
        <v>0</v>
      </c>
      <c r="J113" s="3">
        <v>300</v>
      </c>
      <c r="K113" s="4"/>
      <c r="L113" s="36">
        <f t="shared" si="17"/>
        <v>0</v>
      </c>
      <c r="M113" s="9" t="s">
        <v>72</v>
      </c>
    </row>
    <row r="114" spans="1:13" ht="15.75" customHeight="1">
      <c r="A114" s="8" t="s">
        <v>214</v>
      </c>
      <c r="B114" s="7" t="s">
        <v>30</v>
      </c>
      <c r="C114" s="72">
        <v>600</v>
      </c>
      <c r="D114" s="3">
        <v>280</v>
      </c>
      <c r="E114" s="4"/>
      <c r="F114" s="30">
        <f t="shared" si="15"/>
        <v>0</v>
      </c>
      <c r="G114" s="3">
        <v>290</v>
      </c>
      <c r="H114" s="4"/>
      <c r="I114" s="30">
        <f t="shared" si="16"/>
        <v>0</v>
      </c>
      <c r="J114" s="3">
        <v>300</v>
      </c>
      <c r="K114" s="4"/>
      <c r="L114" s="36">
        <f t="shared" si="17"/>
        <v>0</v>
      </c>
      <c r="M114" s="9" t="s">
        <v>73</v>
      </c>
    </row>
    <row r="115" spans="1:13" ht="15.75" customHeight="1">
      <c r="A115" s="12" t="s">
        <v>323</v>
      </c>
      <c r="B115" s="7" t="s">
        <v>50</v>
      </c>
      <c r="C115" s="72">
        <v>600</v>
      </c>
      <c r="D115" s="3">
        <v>280</v>
      </c>
      <c r="E115" s="4"/>
      <c r="F115" s="30">
        <f t="shared" si="15"/>
        <v>0</v>
      </c>
      <c r="G115" s="3">
        <v>290</v>
      </c>
      <c r="H115" s="4"/>
      <c r="I115" s="30">
        <f t="shared" si="16"/>
        <v>0</v>
      </c>
      <c r="J115" s="3">
        <v>300</v>
      </c>
      <c r="K115" s="4"/>
      <c r="L115" s="36">
        <f t="shared" si="17"/>
        <v>0</v>
      </c>
      <c r="M115" s="9" t="s">
        <v>71</v>
      </c>
    </row>
    <row r="116" spans="1:13" s="37" customFormat="1" ht="18" customHeight="1">
      <c r="A116" s="104" t="s">
        <v>74</v>
      </c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3"/>
      <c r="M116" s="1"/>
    </row>
    <row r="117" spans="1:13" s="37" customFormat="1" ht="18" customHeight="1">
      <c r="A117" s="90" t="s">
        <v>485</v>
      </c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3"/>
      <c r="M117" s="1"/>
    </row>
    <row r="118" spans="1:13" ht="15.75" customHeight="1">
      <c r="A118" s="6" t="s">
        <v>476</v>
      </c>
      <c r="B118" s="3" t="s">
        <v>75</v>
      </c>
      <c r="C118" s="73">
        <v>220</v>
      </c>
      <c r="D118" s="31">
        <v>100</v>
      </c>
      <c r="E118" s="29"/>
      <c r="F118" s="30">
        <f>D118*E118</f>
        <v>0</v>
      </c>
      <c r="G118" s="31">
        <v>110</v>
      </c>
      <c r="H118" s="31"/>
      <c r="I118" s="30">
        <f>G118*H118</f>
        <v>0</v>
      </c>
      <c r="J118" s="31">
        <v>120</v>
      </c>
      <c r="K118" s="2"/>
      <c r="L118" s="20">
        <f>J118*K118</f>
        <v>0</v>
      </c>
      <c r="M118" s="9" t="s">
        <v>76</v>
      </c>
    </row>
    <row r="119" spans="1:13" ht="15.75" customHeight="1">
      <c r="A119" s="6" t="s">
        <v>477</v>
      </c>
      <c r="B119" s="3" t="s">
        <v>75</v>
      </c>
      <c r="C119" s="73">
        <v>220</v>
      </c>
      <c r="D119" s="31">
        <v>100</v>
      </c>
      <c r="E119" s="29"/>
      <c r="F119" s="30">
        <f>D119*E119</f>
        <v>0</v>
      </c>
      <c r="G119" s="31">
        <v>110</v>
      </c>
      <c r="H119" s="31"/>
      <c r="I119" s="30">
        <f>G119*H119</f>
        <v>0</v>
      </c>
      <c r="J119" s="31">
        <v>120</v>
      </c>
      <c r="K119" s="2"/>
      <c r="L119" s="20">
        <f>J119*K119</f>
        <v>0</v>
      </c>
      <c r="M119" s="9" t="s">
        <v>77</v>
      </c>
    </row>
    <row r="120" spans="1:13" ht="15.75" customHeight="1">
      <c r="A120" s="6" t="s">
        <v>478</v>
      </c>
      <c r="B120" s="3" t="s">
        <v>75</v>
      </c>
      <c r="C120" s="73">
        <v>220</v>
      </c>
      <c r="D120" s="31">
        <v>100</v>
      </c>
      <c r="E120" s="29"/>
      <c r="F120" s="30">
        <f>D120*E120</f>
        <v>0</v>
      </c>
      <c r="G120" s="31">
        <v>110</v>
      </c>
      <c r="H120" s="31"/>
      <c r="I120" s="30">
        <f>G120*H120</f>
        <v>0</v>
      </c>
      <c r="J120" s="31">
        <v>120</v>
      </c>
      <c r="K120" s="2"/>
      <c r="L120" s="20">
        <f>J120*K120</f>
        <v>0</v>
      </c>
      <c r="M120" s="9" t="s">
        <v>78</v>
      </c>
    </row>
    <row r="121" spans="1:13" ht="15.75" customHeight="1">
      <c r="A121" s="6" t="s">
        <v>479</v>
      </c>
      <c r="B121" s="3" t="s">
        <v>75</v>
      </c>
      <c r="C121" s="73">
        <v>220</v>
      </c>
      <c r="D121" s="31">
        <v>100</v>
      </c>
      <c r="E121" s="29"/>
      <c r="F121" s="30">
        <f>D121*E121</f>
        <v>0</v>
      </c>
      <c r="G121" s="31">
        <v>110</v>
      </c>
      <c r="H121" s="31"/>
      <c r="I121" s="30">
        <f>G121*H121</f>
        <v>0</v>
      </c>
      <c r="J121" s="31">
        <v>120</v>
      </c>
      <c r="K121" s="2"/>
      <c r="L121" s="20">
        <f>J121*K121</f>
        <v>0</v>
      </c>
      <c r="M121" s="9" t="s">
        <v>79</v>
      </c>
    </row>
    <row r="122" spans="1:13" s="37" customFormat="1" ht="18" customHeight="1">
      <c r="A122" s="90" t="s">
        <v>486</v>
      </c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3"/>
      <c r="M122" s="1"/>
    </row>
    <row r="123" spans="1:13" ht="15.75" customHeight="1">
      <c r="A123" s="6" t="s">
        <v>377</v>
      </c>
      <c r="B123" s="3" t="s">
        <v>75</v>
      </c>
      <c r="C123" s="73"/>
      <c r="D123" s="4">
        <v>700</v>
      </c>
      <c r="E123" s="5"/>
      <c r="F123" s="23">
        <f>D123*E123</f>
        <v>0</v>
      </c>
      <c r="G123" s="4">
        <v>700</v>
      </c>
      <c r="H123" s="4"/>
      <c r="I123" s="23">
        <f>G123*H123</f>
        <v>0</v>
      </c>
      <c r="J123" s="4">
        <v>700</v>
      </c>
      <c r="K123" s="2"/>
      <c r="L123" s="20">
        <f>J123*K123</f>
        <v>0</v>
      </c>
      <c r="M123" s="10" t="s">
        <v>222</v>
      </c>
    </row>
    <row r="124" spans="1:13" ht="15.75" customHeight="1">
      <c r="A124" s="6" t="s">
        <v>378</v>
      </c>
      <c r="B124" s="3" t="s">
        <v>75</v>
      </c>
      <c r="C124" s="73"/>
      <c r="D124" s="4">
        <v>700</v>
      </c>
      <c r="E124" s="5"/>
      <c r="F124" s="23">
        <f>D124*E124</f>
        <v>0</v>
      </c>
      <c r="G124" s="4">
        <v>700</v>
      </c>
      <c r="H124" s="4"/>
      <c r="I124" s="23">
        <f>G124*H124</f>
        <v>0</v>
      </c>
      <c r="J124" s="4">
        <v>700</v>
      </c>
      <c r="K124" s="2"/>
      <c r="L124" s="20">
        <f>J124*K124</f>
        <v>0</v>
      </c>
      <c r="M124" s="10" t="s">
        <v>222</v>
      </c>
    </row>
    <row r="125" spans="1:13" ht="15.75" customHeight="1">
      <c r="A125" s="6" t="s">
        <v>80</v>
      </c>
      <c r="B125" s="3" t="s">
        <v>75</v>
      </c>
      <c r="C125" s="73"/>
      <c r="D125" s="4">
        <v>700</v>
      </c>
      <c r="E125" s="5"/>
      <c r="F125" s="23">
        <f>D125*E125</f>
        <v>0</v>
      </c>
      <c r="G125" s="4">
        <v>700</v>
      </c>
      <c r="H125" s="4"/>
      <c r="I125" s="23">
        <f>G125*H125</f>
        <v>0</v>
      </c>
      <c r="J125" s="4">
        <v>700</v>
      </c>
      <c r="K125" s="2"/>
      <c r="L125" s="20">
        <f>J125*K125</f>
        <v>0</v>
      </c>
      <c r="M125" s="10" t="s">
        <v>222</v>
      </c>
    </row>
    <row r="126" spans="1:13" ht="15.75" customHeight="1">
      <c r="A126" s="6" t="s">
        <v>219</v>
      </c>
      <c r="B126" s="3" t="s">
        <v>75</v>
      </c>
      <c r="C126" s="73"/>
      <c r="D126" s="4">
        <v>700</v>
      </c>
      <c r="E126" s="5"/>
      <c r="F126" s="23">
        <f>D126*E126</f>
        <v>0</v>
      </c>
      <c r="G126" s="4">
        <v>700</v>
      </c>
      <c r="H126" s="4"/>
      <c r="I126" s="23">
        <f>G126*H126</f>
        <v>0</v>
      </c>
      <c r="J126" s="4">
        <v>700</v>
      </c>
      <c r="K126" s="2"/>
      <c r="L126" s="20">
        <f>J126*K126</f>
        <v>0</v>
      </c>
      <c r="M126" s="10" t="s">
        <v>222</v>
      </c>
    </row>
    <row r="127" spans="1:13" s="37" customFormat="1" ht="18" customHeight="1">
      <c r="A127" s="90" t="s">
        <v>487</v>
      </c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3"/>
      <c r="M127" s="1"/>
    </row>
    <row r="128" spans="1:13" ht="15.75" customHeight="1">
      <c r="A128" s="11" t="s">
        <v>81</v>
      </c>
      <c r="B128" s="3" t="s">
        <v>75</v>
      </c>
      <c r="C128" s="73">
        <v>350</v>
      </c>
      <c r="D128" s="3">
        <v>180</v>
      </c>
      <c r="E128" s="5"/>
      <c r="F128" s="23">
        <f>D128*E128</f>
        <v>0</v>
      </c>
      <c r="G128" s="3">
        <v>185</v>
      </c>
      <c r="H128" s="3"/>
      <c r="I128" s="23">
        <f>G128*H128</f>
        <v>0</v>
      </c>
      <c r="J128" s="3">
        <v>190</v>
      </c>
      <c r="K128" s="3"/>
      <c r="L128" s="20">
        <f>J128*K128</f>
        <v>0</v>
      </c>
      <c r="M128" s="9" t="s">
        <v>82</v>
      </c>
    </row>
    <row r="129" spans="1:13" ht="15.75" customHeight="1">
      <c r="A129" s="11" t="s">
        <v>83</v>
      </c>
      <c r="B129" s="3" t="s">
        <v>75</v>
      </c>
      <c r="C129" s="73">
        <v>350</v>
      </c>
      <c r="D129" s="3">
        <v>180</v>
      </c>
      <c r="E129" s="5"/>
      <c r="F129" s="23">
        <f>D129*E129</f>
        <v>0</v>
      </c>
      <c r="G129" s="3">
        <v>185</v>
      </c>
      <c r="H129" s="3"/>
      <c r="I129" s="23">
        <f>G129*H129</f>
        <v>0</v>
      </c>
      <c r="J129" s="3">
        <v>190</v>
      </c>
      <c r="K129" s="3"/>
      <c r="L129" s="20">
        <f>J129*K129</f>
        <v>0</v>
      </c>
      <c r="M129" s="9" t="s">
        <v>84</v>
      </c>
    </row>
    <row r="130" spans="1:13" ht="15.75" customHeight="1">
      <c r="A130" s="11" t="s">
        <v>85</v>
      </c>
      <c r="B130" s="3" t="s">
        <v>75</v>
      </c>
      <c r="C130" s="73">
        <v>350</v>
      </c>
      <c r="D130" s="3">
        <v>180</v>
      </c>
      <c r="E130" s="5"/>
      <c r="F130" s="23">
        <f>D130*E130</f>
        <v>0</v>
      </c>
      <c r="G130" s="3">
        <v>185</v>
      </c>
      <c r="H130" s="3"/>
      <c r="I130" s="23">
        <f>G130*H130</f>
        <v>0</v>
      </c>
      <c r="J130" s="3">
        <v>190</v>
      </c>
      <c r="K130" s="3"/>
      <c r="L130" s="20">
        <f>J130*K130</f>
        <v>0</v>
      </c>
      <c r="M130" s="9" t="s">
        <v>86</v>
      </c>
    </row>
    <row r="131" spans="1:13" s="37" customFormat="1" ht="18" customHeight="1">
      <c r="A131" s="104" t="s">
        <v>87</v>
      </c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3"/>
      <c r="M131" s="1"/>
    </row>
    <row r="132" spans="1:13" s="127" customFormat="1" ht="18" customHeight="1">
      <c r="A132" s="137" t="s">
        <v>488</v>
      </c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3"/>
      <c r="M132" s="1"/>
    </row>
    <row r="133" spans="1:13" s="134" customFormat="1" ht="15.75" customHeight="1">
      <c r="A133" s="8" t="s">
        <v>407</v>
      </c>
      <c r="B133" s="7" t="s">
        <v>75</v>
      </c>
      <c r="C133" s="71">
        <v>500</v>
      </c>
      <c r="D133" s="4">
        <v>215</v>
      </c>
      <c r="E133" s="4"/>
      <c r="F133" s="23">
        <f>D133*E133</f>
        <v>0</v>
      </c>
      <c r="G133" s="4">
        <v>220</v>
      </c>
      <c r="H133" s="4"/>
      <c r="I133" s="23">
        <f>G133*H133</f>
        <v>0</v>
      </c>
      <c r="J133" s="4">
        <v>225</v>
      </c>
      <c r="K133" s="4"/>
      <c r="L133" s="20">
        <f>J133*K133</f>
        <v>0</v>
      </c>
      <c r="M133" s="9" t="s">
        <v>366</v>
      </c>
    </row>
    <row r="134" spans="1:13" s="134" customFormat="1" ht="15.75" customHeight="1">
      <c r="A134" s="6" t="s">
        <v>408</v>
      </c>
      <c r="B134" s="7" t="s">
        <v>75</v>
      </c>
      <c r="C134" s="71">
        <v>500</v>
      </c>
      <c r="D134" s="4">
        <v>215</v>
      </c>
      <c r="E134" s="4"/>
      <c r="F134" s="23">
        <f>D134*E134</f>
        <v>0</v>
      </c>
      <c r="G134" s="4">
        <v>220</v>
      </c>
      <c r="H134" s="4"/>
      <c r="I134" s="23">
        <f>G134*H134</f>
        <v>0</v>
      </c>
      <c r="J134" s="4">
        <v>225</v>
      </c>
      <c r="K134" s="4"/>
      <c r="L134" s="20">
        <f>J134*K134</f>
        <v>0</v>
      </c>
      <c r="M134" s="9" t="s">
        <v>365</v>
      </c>
    </row>
    <row r="135" spans="1:13" s="37" customFormat="1" ht="18" customHeight="1">
      <c r="A135" s="90" t="s">
        <v>489</v>
      </c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3"/>
      <c r="M135" s="1"/>
    </row>
    <row r="136" spans="1:13" ht="15" customHeight="1">
      <c r="A136" s="8" t="s">
        <v>88</v>
      </c>
      <c r="B136" s="3" t="s">
        <v>50</v>
      </c>
      <c r="C136" s="71">
        <v>520</v>
      </c>
      <c r="D136" s="4">
        <v>230</v>
      </c>
      <c r="E136" s="4"/>
      <c r="F136" s="23">
        <f>D136*E136</f>
        <v>0</v>
      </c>
      <c r="G136" s="4">
        <v>240</v>
      </c>
      <c r="H136" s="4"/>
      <c r="I136" s="23">
        <f>G136*H136</f>
        <v>0</v>
      </c>
      <c r="J136" s="4">
        <v>250</v>
      </c>
      <c r="K136" s="2"/>
      <c r="L136" s="20">
        <f>J136*K136</f>
        <v>0</v>
      </c>
      <c r="M136" s="9" t="s">
        <v>89</v>
      </c>
    </row>
    <row r="137" spans="1:13" ht="15.75" customHeight="1">
      <c r="A137" s="8" t="s">
        <v>90</v>
      </c>
      <c r="B137" s="3" t="s">
        <v>50</v>
      </c>
      <c r="C137" s="71">
        <v>520</v>
      </c>
      <c r="D137" s="4">
        <v>230</v>
      </c>
      <c r="E137" s="4"/>
      <c r="F137" s="23">
        <f aca="true" t="shared" si="18" ref="F137:F143">D137*E137</f>
        <v>0</v>
      </c>
      <c r="G137" s="4">
        <v>240</v>
      </c>
      <c r="H137" s="4"/>
      <c r="I137" s="23">
        <f aca="true" t="shared" si="19" ref="I137:I143">G137*H137</f>
        <v>0</v>
      </c>
      <c r="J137" s="4">
        <v>250</v>
      </c>
      <c r="K137" s="2"/>
      <c r="L137" s="20">
        <f aca="true" t="shared" si="20" ref="L137:L151">J137*K137</f>
        <v>0</v>
      </c>
      <c r="M137" s="9" t="s">
        <v>91</v>
      </c>
    </row>
    <row r="138" spans="1:13" ht="15.75" customHeight="1">
      <c r="A138" s="8" t="s">
        <v>92</v>
      </c>
      <c r="B138" s="7" t="s">
        <v>50</v>
      </c>
      <c r="C138" s="71">
        <v>420</v>
      </c>
      <c r="D138" s="3">
        <v>190</v>
      </c>
      <c r="E138" s="4"/>
      <c r="F138" s="23">
        <f t="shared" si="18"/>
        <v>0</v>
      </c>
      <c r="G138" s="3">
        <v>200</v>
      </c>
      <c r="H138" s="4"/>
      <c r="I138" s="23">
        <f t="shared" si="19"/>
        <v>0</v>
      </c>
      <c r="J138" s="3">
        <v>210</v>
      </c>
      <c r="K138" s="2"/>
      <c r="L138" s="20">
        <f t="shared" si="20"/>
        <v>0</v>
      </c>
      <c r="M138" s="9" t="s">
        <v>93</v>
      </c>
    </row>
    <row r="139" spans="1:13" ht="15.75" customHeight="1">
      <c r="A139" s="11" t="s">
        <v>94</v>
      </c>
      <c r="B139" s="7" t="s">
        <v>50</v>
      </c>
      <c r="C139" s="71">
        <v>420</v>
      </c>
      <c r="D139" s="3">
        <v>190</v>
      </c>
      <c r="E139" s="4"/>
      <c r="F139" s="23">
        <f t="shared" si="18"/>
        <v>0</v>
      </c>
      <c r="G139" s="3">
        <v>200</v>
      </c>
      <c r="H139" s="4"/>
      <c r="I139" s="23">
        <f t="shared" si="19"/>
        <v>0</v>
      </c>
      <c r="J139" s="3">
        <v>210</v>
      </c>
      <c r="K139" s="4"/>
      <c r="L139" s="20">
        <f t="shared" si="20"/>
        <v>0</v>
      </c>
      <c r="M139" s="9" t="s">
        <v>95</v>
      </c>
    </row>
    <row r="140" spans="1:13" ht="15.75" customHeight="1">
      <c r="A140" s="11" t="s">
        <v>96</v>
      </c>
      <c r="B140" s="7" t="s">
        <v>50</v>
      </c>
      <c r="C140" s="71">
        <v>420</v>
      </c>
      <c r="D140" s="3">
        <v>190</v>
      </c>
      <c r="E140" s="4"/>
      <c r="F140" s="23">
        <f t="shared" si="18"/>
        <v>0</v>
      </c>
      <c r="G140" s="3">
        <v>200</v>
      </c>
      <c r="H140" s="4"/>
      <c r="I140" s="23">
        <f t="shared" si="19"/>
        <v>0</v>
      </c>
      <c r="J140" s="3">
        <v>210</v>
      </c>
      <c r="K140" s="4"/>
      <c r="L140" s="20">
        <f t="shared" si="20"/>
        <v>0</v>
      </c>
      <c r="M140" s="9" t="s">
        <v>97</v>
      </c>
    </row>
    <row r="141" spans="1:13" ht="15.75" customHeight="1">
      <c r="A141" s="11" t="s">
        <v>98</v>
      </c>
      <c r="B141" s="7" t="s">
        <v>50</v>
      </c>
      <c r="C141" s="71">
        <v>420</v>
      </c>
      <c r="D141" s="3">
        <v>190</v>
      </c>
      <c r="E141" s="4"/>
      <c r="F141" s="23">
        <f t="shared" si="18"/>
        <v>0</v>
      </c>
      <c r="G141" s="3">
        <v>200</v>
      </c>
      <c r="H141" s="4"/>
      <c r="I141" s="23">
        <f t="shared" si="19"/>
        <v>0</v>
      </c>
      <c r="J141" s="3">
        <v>210</v>
      </c>
      <c r="K141" s="4"/>
      <c r="L141" s="20">
        <f t="shared" si="20"/>
        <v>0</v>
      </c>
      <c r="M141" s="9" t="s">
        <v>99</v>
      </c>
    </row>
    <row r="142" spans="1:13" ht="15.75" customHeight="1">
      <c r="A142" s="11" t="s">
        <v>100</v>
      </c>
      <c r="B142" s="7" t="s">
        <v>50</v>
      </c>
      <c r="C142" s="71">
        <v>420</v>
      </c>
      <c r="D142" s="3">
        <v>190</v>
      </c>
      <c r="E142" s="4"/>
      <c r="F142" s="23">
        <f t="shared" si="18"/>
        <v>0</v>
      </c>
      <c r="G142" s="3">
        <v>200</v>
      </c>
      <c r="H142" s="4"/>
      <c r="I142" s="23">
        <f t="shared" si="19"/>
        <v>0</v>
      </c>
      <c r="J142" s="3">
        <v>210</v>
      </c>
      <c r="K142" s="4"/>
      <c r="L142" s="20">
        <f t="shared" si="20"/>
        <v>0</v>
      </c>
      <c r="M142" s="9" t="s">
        <v>101</v>
      </c>
    </row>
    <row r="143" spans="1:13" ht="15.75" customHeight="1">
      <c r="A143" s="11" t="s">
        <v>322</v>
      </c>
      <c r="B143" s="7" t="s">
        <v>50</v>
      </c>
      <c r="C143" s="71">
        <v>420</v>
      </c>
      <c r="D143" s="3">
        <v>190</v>
      </c>
      <c r="E143" s="4"/>
      <c r="F143" s="23">
        <f t="shared" si="18"/>
        <v>0</v>
      </c>
      <c r="G143" s="3">
        <v>200</v>
      </c>
      <c r="H143" s="4"/>
      <c r="I143" s="23">
        <f t="shared" si="19"/>
        <v>0</v>
      </c>
      <c r="J143" s="3">
        <v>210</v>
      </c>
      <c r="K143" s="4"/>
      <c r="L143" s="20">
        <f t="shared" si="20"/>
        <v>0</v>
      </c>
      <c r="M143" s="9" t="s">
        <v>102</v>
      </c>
    </row>
    <row r="144" spans="1:13" s="37" customFormat="1" ht="18" customHeight="1">
      <c r="A144" s="90" t="s">
        <v>376</v>
      </c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20"/>
      <c r="M144" s="1"/>
    </row>
    <row r="145" spans="1:13" s="134" customFormat="1" ht="18" customHeight="1">
      <c r="A145" s="139" t="s">
        <v>414</v>
      </c>
      <c r="B145" s="3" t="s">
        <v>75</v>
      </c>
      <c r="C145" s="71">
        <v>375</v>
      </c>
      <c r="D145" s="3">
        <v>175</v>
      </c>
      <c r="E145" s="5"/>
      <c r="F145" s="23">
        <f>E145*D145</f>
        <v>0</v>
      </c>
      <c r="G145" s="3">
        <v>185</v>
      </c>
      <c r="H145" s="3"/>
      <c r="I145" s="23">
        <f>H145*G145</f>
        <v>0</v>
      </c>
      <c r="J145" s="3">
        <v>195</v>
      </c>
      <c r="K145" s="3"/>
      <c r="L145" s="20">
        <f t="shared" si="20"/>
        <v>0</v>
      </c>
      <c r="M145" s="138" t="s">
        <v>410</v>
      </c>
    </row>
    <row r="146" spans="1:13" s="134" customFormat="1" ht="18" customHeight="1">
      <c r="A146" s="139" t="s">
        <v>415</v>
      </c>
      <c r="B146" s="3" t="s">
        <v>75</v>
      </c>
      <c r="C146" s="71">
        <v>375</v>
      </c>
      <c r="D146" s="3">
        <v>175</v>
      </c>
      <c r="E146" s="5"/>
      <c r="F146" s="23">
        <f aca="true" t="shared" si="21" ref="F146:F151">E146*D146</f>
        <v>0</v>
      </c>
      <c r="G146" s="3">
        <v>185</v>
      </c>
      <c r="H146" s="3"/>
      <c r="I146" s="23">
        <f aca="true" t="shared" si="22" ref="I146:I151">H146*G146</f>
        <v>0</v>
      </c>
      <c r="J146" s="3">
        <v>195</v>
      </c>
      <c r="K146" s="3"/>
      <c r="L146" s="20">
        <f t="shared" si="20"/>
        <v>0</v>
      </c>
      <c r="M146" s="138" t="s">
        <v>409</v>
      </c>
    </row>
    <row r="147" spans="1:13" ht="15.75" customHeight="1">
      <c r="A147" s="11" t="s">
        <v>362</v>
      </c>
      <c r="B147" s="3" t="s">
        <v>30</v>
      </c>
      <c r="C147" s="71">
        <v>375</v>
      </c>
      <c r="D147" s="3">
        <v>175</v>
      </c>
      <c r="E147" s="5"/>
      <c r="F147" s="23">
        <f t="shared" si="21"/>
        <v>0</v>
      </c>
      <c r="G147" s="3">
        <v>185</v>
      </c>
      <c r="H147" s="3"/>
      <c r="I147" s="23">
        <f t="shared" si="22"/>
        <v>0</v>
      </c>
      <c r="J147" s="3">
        <v>195</v>
      </c>
      <c r="K147" s="3"/>
      <c r="L147" s="20">
        <f t="shared" si="20"/>
        <v>0</v>
      </c>
      <c r="M147" s="9" t="s">
        <v>103</v>
      </c>
    </row>
    <row r="148" spans="1:13" ht="15.75" customHeight="1">
      <c r="A148" s="11" t="s">
        <v>319</v>
      </c>
      <c r="B148" s="3" t="s">
        <v>30</v>
      </c>
      <c r="C148" s="71">
        <v>375</v>
      </c>
      <c r="D148" s="3">
        <v>175</v>
      </c>
      <c r="E148" s="5"/>
      <c r="F148" s="23">
        <f t="shared" si="21"/>
        <v>0</v>
      </c>
      <c r="G148" s="3">
        <v>185</v>
      </c>
      <c r="H148" s="3"/>
      <c r="I148" s="23">
        <f t="shared" si="22"/>
        <v>0</v>
      </c>
      <c r="J148" s="3">
        <v>195</v>
      </c>
      <c r="K148" s="3"/>
      <c r="L148" s="20">
        <f t="shared" si="20"/>
        <v>0</v>
      </c>
      <c r="M148" s="9" t="s">
        <v>104</v>
      </c>
    </row>
    <row r="149" spans="1:13" ht="15.75" customHeight="1">
      <c r="A149" s="11" t="s">
        <v>320</v>
      </c>
      <c r="B149" s="3" t="s">
        <v>30</v>
      </c>
      <c r="C149" s="71">
        <v>375</v>
      </c>
      <c r="D149" s="3">
        <v>175</v>
      </c>
      <c r="E149" s="5"/>
      <c r="F149" s="23">
        <f t="shared" si="21"/>
        <v>0</v>
      </c>
      <c r="G149" s="3">
        <v>185</v>
      </c>
      <c r="H149" s="3"/>
      <c r="I149" s="23">
        <f t="shared" si="22"/>
        <v>0</v>
      </c>
      <c r="J149" s="3">
        <v>195</v>
      </c>
      <c r="K149" s="3"/>
      <c r="L149" s="20">
        <f t="shared" si="20"/>
        <v>0</v>
      </c>
      <c r="M149" s="9" t="s">
        <v>105</v>
      </c>
    </row>
    <row r="150" spans="1:13" ht="15.75" customHeight="1">
      <c r="A150" s="11" t="s">
        <v>107</v>
      </c>
      <c r="B150" s="3" t="s">
        <v>30</v>
      </c>
      <c r="C150" s="71">
        <v>450</v>
      </c>
      <c r="D150" s="3">
        <v>260</v>
      </c>
      <c r="E150" s="5"/>
      <c r="F150" s="23">
        <f t="shared" si="21"/>
        <v>0</v>
      </c>
      <c r="G150" s="3">
        <v>265</v>
      </c>
      <c r="H150" s="3"/>
      <c r="I150" s="23">
        <f t="shared" si="22"/>
        <v>0</v>
      </c>
      <c r="J150" s="3">
        <v>270</v>
      </c>
      <c r="K150" s="3"/>
      <c r="L150" s="20">
        <f t="shared" si="20"/>
        <v>0</v>
      </c>
      <c r="M150" s="9" t="s">
        <v>108</v>
      </c>
    </row>
    <row r="151" spans="1:13" ht="15.75" customHeight="1">
      <c r="A151" s="11" t="s">
        <v>109</v>
      </c>
      <c r="B151" s="3" t="s">
        <v>30</v>
      </c>
      <c r="C151" s="71">
        <v>450</v>
      </c>
      <c r="D151" s="3">
        <v>260</v>
      </c>
      <c r="E151" s="5"/>
      <c r="F151" s="23">
        <f t="shared" si="21"/>
        <v>0</v>
      </c>
      <c r="G151" s="3">
        <v>265</v>
      </c>
      <c r="H151" s="3"/>
      <c r="I151" s="23">
        <f t="shared" si="22"/>
        <v>0</v>
      </c>
      <c r="J151" s="3">
        <v>270</v>
      </c>
      <c r="K151" s="3"/>
      <c r="L151" s="20">
        <f t="shared" si="20"/>
        <v>0</v>
      </c>
      <c r="M151" s="9" t="s">
        <v>110</v>
      </c>
    </row>
    <row r="152" spans="1:13" s="37" customFormat="1" ht="18" customHeight="1">
      <c r="A152" s="90" t="s">
        <v>490</v>
      </c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3"/>
      <c r="M152" s="1"/>
    </row>
    <row r="153" spans="1:13" ht="15.75" customHeight="1">
      <c r="A153" s="11" t="s">
        <v>113</v>
      </c>
      <c r="B153" s="3" t="s">
        <v>30</v>
      </c>
      <c r="C153" s="71">
        <v>300</v>
      </c>
      <c r="D153" s="4">
        <v>145</v>
      </c>
      <c r="E153" s="5"/>
      <c r="F153" s="23">
        <f>D153*E153</f>
        <v>0</v>
      </c>
      <c r="G153" s="4">
        <v>150</v>
      </c>
      <c r="H153" s="4"/>
      <c r="I153" s="23">
        <f>G153*H153</f>
        <v>0</v>
      </c>
      <c r="J153" s="4">
        <v>155</v>
      </c>
      <c r="K153" s="2"/>
      <c r="L153" s="20">
        <f>J153*K153</f>
        <v>0</v>
      </c>
      <c r="M153" s="9" t="s">
        <v>114</v>
      </c>
    </row>
    <row r="154" spans="1:13" s="158" customFormat="1" ht="15.75" customHeight="1">
      <c r="A154" s="11" t="s">
        <v>111</v>
      </c>
      <c r="B154" s="3" t="s">
        <v>30</v>
      </c>
      <c r="C154" s="71">
        <v>300</v>
      </c>
      <c r="D154" s="4">
        <v>145</v>
      </c>
      <c r="E154" s="5"/>
      <c r="F154" s="23">
        <f>D154*E154</f>
        <v>0</v>
      </c>
      <c r="G154" s="4">
        <v>150</v>
      </c>
      <c r="H154" s="4"/>
      <c r="I154" s="23">
        <f>G154*H154</f>
        <v>0</v>
      </c>
      <c r="J154" s="4">
        <v>155</v>
      </c>
      <c r="K154" s="2"/>
      <c r="L154" s="20">
        <f>J154*K154</f>
        <v>0</v>
      </c>
      <c r="M154" s="9" t="s">
        <v>112</v>
      </c>
    </row>
    <row r="155" spans="1:13" s="37" customFormat="1" ht="18" customHeight="1">
      <c r="A155" s="90" t="s">
        <v>491</v>
      </c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3"/>
      <c r="M155" s="1"/>
    </row>
    <row r="156" spans="1:13" ht="15.75" customHeight="1">
      <c r="A156" s="11" t="s">
        <v>218</v>
      </c>
      <c r="B156" s="3" t="s">
        <v>30</v>
      </c>
      <c r="C156" s="73">
        <v>330</v>
      </c>
      <c r="D156" s="3">
        <v>180</v>
      </c>
      <c r="E156" s="5"/>
      <c r="F156" s="23">
        <f>D156*E156</f>
        <v>0</v>
      </c>
      <c r="G156" s="3">
        <v>190</v>
      </c>
      <c r="H156" s="3"/>
      <c r="I156" s="23">
        <f>G156*H156</f>
        <v>0</v>
      </c>
      <c r="J156" s="3">
        <v>200</v>
      </c>
      <c r="K156" s="3"/>
      <c r="L156" s="20">
        <f>J156*K156</f>
        <v>0</v>
      </c>
      <c r="M156" s="9" t="s">
        <v>117</v>
      </c>
    </row>
    <row r="157" spans="1:13" s="158" customFormat="1" ht="15.75" customHeight="1">
      <c r="A157" s="11" t="s">
        <v>242</v>
      </c>
      <c r="B157" s="3" t="s">
        <v>30</v>
      </c>
      <c r="C157" s="73">
        <v>380</v>
      </c>
      <c r="D157" s="3">
        <v>190</v>
      </c>
      <c r="E157" s="5"/>
      <c r="F157" s="23">
        <f>D157*E157</f>
        <v>0</v>
      </c>
      <c r="G157" s="3">
        <v>200</v>
      </c>
      <c r="H157" s="3"/>
      <c r="I157" s="23">
        <f>G157*H157</f>
        <v>0</v>
      </c>
      <c r="J157" s="3">
        <v>210</v>
      </c>
      <c r="K157" s="3"/>
      <c r="L157" s="20">
        <f>J157*K157</f>
        <v>0</v>
      </c>
      <c r="M157" s="9" t="s">
        <v>116</v>
      </c>
    </row>
    <row r="158" spans="1:13" s="37" customFormat="1" ht="18" customHeight="1">
      <c r="A158" s="90" t="s">
        <v>492</v>
      </c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3"/>
      <c r="M158" s="1"/>
    </row>
    <row r="159" spans="1:13" s="158" customFormat="1" ht="15.75" customHeight="1">
      <c r="A159" s="8" t="s">
        <v>503</v>
      </c>
      <c r="B159" s="7" t="s">
        <v>30</v>
      </c>
      <c r="C159" s="72">
        <v>165</v>
      </c>
      <c r="D159" s="3">
        <v>90</v>
      </c>
      <c r="E159" s="5"/>
      <c r="F159" s="23">
        <f aca="true" t="shared" si="23" ref="F159:F168">D159*E159</f>
        <v>0</v>
      </c>
      <c r="G159" s="3">
        <v>93</v>
      </c>
      <c r="H159" s="5"/>
      <c r="I159" s="23">
        <f aca="true" t="shared" si="24" ref="I159:I168">G159*H159</f>
        <v>0</v>
      </c>
      <c r="J159" s="3">
        <v>95</v>
      </c>
      <c r="K159" s="5"/>
      <c r="L159" s="20">
        <f aca="true" t="shared" si="25" ref="L159:L168">J159*K159</f>
        <v>0</v>
      </c>
      <c r="M159" s="9" t="s">
        <v>181</v>
      </c>
    </row>
    <row r="160" spans="1:13" s="158" customFormat="1" ht="15.75" customHeight="1">
      <c r="A160" s="8" t="s">
        <v>504</v>
      </c>
      <c r="B160" s="7" t="s">
        <v>30</v>
      </c>
      <c r="C160" s="72">
        <v>165</v>
      </c>
      <c r="D160" s="3">
        <v>90</v>
      </c>
      <c r="E160" s="5"/>
      <c r="F160" s="23">
        <f t="shared" si="23"/>
        <v>0</v>
      </c>
      <c r="G160" s="3">
        <v>93</v>
      </c>
      <c r="H160" s="5"/>
      <c r="I160" s="23">
        <f t="shared" si="24"/>
        <v>0</v>
      </c>
      <c r="J160" s="3">
        <v>95</v>
      </c>
      <c r="K160" s="5"/>
      <c r="L160" s="20">
        <f t="shared" si="25"/>
        <v>0</v>
      </c>
      <c r="M160" s="9" t="s">
        <v>182</v>
      </c>
    </row>
    <row r="161" spans="1:13" s="158" customFormat="1" ht="15.75" customHeight="1">
      <c r="A161" s="8" t="s">
        <v>505</v>
      </c>
      <c r="B161" s="7" t="s">
        <v>30</v>
      </c>
      <c r="C161" s="72">
        <v>165</v>
      </c>
      <c r="D161" s="3">
        <v>90</v>
      </c>
      <c r="E161" s="5"/>
      <c r="F161" s="23">
        <f t="shared" si="23"/>
        <v>0</v>
      </c>
      <c r="G161" s="3">
        <v>93</v>
      </c>
      <c r="H161" s="5"/>
      <c r="I161" s="23">
        <f t="shared" si="24"/>
        <v>0</v>
      </c>
      <c r="J161" s="3">
        <v>95</v>
      </c>
      <c r="K161" s="5"/>
      <c r="L161" s="20">
        <f t="shared" si="25"/>
        <v>0</v>
      </c>
      <c r="M161" s="9" t="s">
        <v>183</v>
      </c>
    </row>
    <row r="162" spans="1:13" s="158" customFormat="1" ht="15.75" customHeight="1">
      <c r="A162" s="8" t="s">
        <v>171</v>
      </c>
      <c r="B162" s="7" t="s">
        <v>75</v>
      </c>
      <c r="C162" s="72">
        <v>150</v>
      </c>
      <c r="D162" s="3">
        <v>82</v>
      </c>
      <c r="E162" s="5"/>
      <c r="F162" s="23">
        <f t="shared" si="23"/>
        <v>0</v>
      </c>
      <c r="G162" s="3">
        <v>85</v>
      </c>
      <c r="H162" s="5"/>
      <c r="I162" s="23">
        <f t="shared" si="24"/>
        <v>0</v>
      </c>
      <c r="J162" s="3">
        <v>90</v>
      </c>
      <c r="K162" s="5"/>
      <c r="L162" s="20">
        <f t="shared" si="25"/>
        <v>0</v>
      </c>
      <c r="M162" s="9" t="s">
        <v>159</v>
      </c>
    </row>
    <row r="163" spans="1:13" s="158" customFormat="1" ht="15.75" customHeight="1">
      <c r="A163" s="8" t="s">
        <v>172</v>
      </c>
      <c r="B163" s="7" t="s">
        <v>75</v>
      </c>
      <c r="C163" s="72">
        <v>150</v>
      </c>
      <c r="D163" s="3">
        <v>82</v>
      </c>
      <c r="E163" s="5"/>
      <c r="F163" s="23">
        <f t="shared" si="23"/>
        <v>0</v>
      </c>
      <c r="G163" s="3">
        <v>85</v>
      </c>
      <c r="H163" s="5"/>
      <c r="I163" s="23">
        <f t="shared" si="24"/>
        <v>0</v>
      </c>
      <c r="J163" s="3">
        <v>90</v>
      </c>
      <c r="K163" s="5"/>
      <c r="L163" s="20">
        <f t="shared" si="25"/>
        <v>0</v>
      </c>
      <c r="M163" s="9" t="s">
        <v>159</v>
      </c>
    </row>
    <row r="164" spans="1:13" s="158" customFormat="1" ht="15.75" customHeight="1">
      <c r="A164" s="8" t="s">
        <v>173</v>
      </c>
      <c r="B164" s="7" t="s">
        <v>75</v>
      </c>
      <c r="C164" s="72">
        <v>150</v>
      </c>
      <c r="D164" s="3">
        <v>82</v>
      </c>
      <c r="E164" s="5"/>
      <c r="F164" s="23">
        <f t="shared" si="23"/>
        <v>0</v>
      </c>
      <c r="G164" s="3">
        <v>85</v>
      </c>
      <c r="H164" s="5"/>
      <c r="I164" s="23">
        <f t="shared" si="24"/>
        <v>0</v>
      </c>
      <c r="J164" s="3">
        <v>90</v>
      </c>
      <c r="K164" s="5"/>
      <c r="L164" s="20">
        <f t="shared" si="25"/>
        <v>0</v>
      </c>
      <c r="M164" s="9" t="s">
        <v>159</v>
      </c>
    </row>
    <row r="165" spans="1:13" s="158" customFormat="1" ht="15.75" customHeight="1">
      <c r="A165" s="8" t="s">
        <v>160</v>
      </c>
      <c r="B165" s="7" t="s">
        <v>50</v>
      </c>
      <c r="C165" s="72">
        <v>250</v>
      </c>
      <c r="D165" s="3">
        <v>100</v>
      </c>
      <c r="E165" s="5"/>
      <c r="F165" s="23">
        <f t="shared" si="23"/>
        <v>0</v>
      </c>
      <c r="G165" s="3">
        <v>105</v>
      </c>
      <c r="H165" s="5"/>
      <c r="I165" s="23">
        <f t="shared" si="24"/>
        <v>0</v>
      </c>
      <c r="J165" s="3">
        <v>110</v>
      </c>
      <c r="K165" s="5"/>
      <c r="L165" s="20">
        <f t="shared" si="25"/>
        <v>0</v>
      </c>
      <c r="M165" s="9" t="s">
        <v>159</v>
      </c>
    </row>
    <row r="166" spans="1:13" s="158" customFormat="1" ht="15.75" customHeight="1">
      <c r="A166" s="8" t="s">
        <v>379</v>
      </c>
      <c r="B166" s="7" t="s">
        <v>50</v>
      </c>
      <c r="C166" s="72">
        <v>250</v>
      </c>
      <c r="D166" s="3">
        <v>100</v>
      </c>
      <c r="E166" s="5"/>
      <c r="F166" s="23">
        <f t="shared" si="23"/>
        <v>0</v>
      </c>
      <c r="G166" s="3">
        <v>105</v>
      </c>
      <c r="H166" s="5"/>
      <c r="I166" s="23">
        <f t="shared" si="24"/>
        <v>0</v>
      </c>
      <c r="J166" s="3">
        <v>110</v>
      </c>
      <c r="K166" s="5"/>
      <c r="L166" s="20">
        <f t="shared" si="25"/>
        <v>0</v>
      </c>
      <c r="M166" s="9" t="s">
        <v>159</v>
      </c>
    </row>
    <row r="167" spans="1:13" s="158" customFormat="1" ht="15.75" customHeight="1">
      <c r="A167" s="8" t="s">
        <v>161</v>
      </c>
      <c r="B167" s="7" t="s">
        <v>50</v>
      </c>
      <c r="C167" s="72">
        <v>250</v>
      </c>
      <c r="D167" s="3">
        <v>100</v>
      </c>
      <c r="E167" s="5"/>
      <c r="F167" s="23">
        <f t="shared" si="23"/>
        <v>0</v>
      </c>
      <c r="G167" s="3">
        <v>105</v>
      </c>
      <c r="H167" s="5"/>
      <c r="I167" s="23">
        <f t="shared" si="24"/>
        <v>0</v>
      </c>
      <c r="J167" s="3">
        <v>110</v>
      </c>
      <c r="K167" s="5"/>
      <c r="L167" s="20">
        <f t="shared" si="25"/>
        <v>0</v>
      </c>
      <c r="M167" s="9" t="s">
        <v>159</v>
      </c>
    </row>
    <row r="168" spans="1:13" s="158" customFormat="1" ht="15.75" customHeight="1">
      <c r="A168" s="8" t="s">
        <v>162</v>
      </c>
      <c r="B168" s="7" t="s">
        <v>50</v>
      </c>
      <c r="C168" s="72">
        <v>250</v>
      </c>
      <c r="D168" s="3">
        <v>100</v>
      </c>
      <c r="E168" s="5"/>
      <c r="F168" s="23">
        <f t="shared" si="23"/>
        <v>0</v>
      </c>
      <c r="G168" s="3">
        <v>105</v>
      </c>
      <c r="H168" s="5"/>
      <c r="I168" s="23">
        <f t="shared" si="24"/>
        <v>0</v>
      </c>
      <c r="J168" s="3">
        <v>110</v>
      </c>
      <c r="K168" s="5"/>
      <c r="L168" s="20">
        <f t="shared" si="25"/>
        <v>0</v>
      </c>
      <c r="M168" s="9" t="s">
        <v>159</v>
      </c>
    </row>
    <row r="169" spans="1:13" s="158" customFormat="1" ht="15.75" customHeight="1">
      <c r="A169" s="8" t="s">
        <v>163</v>
      </c>
      <c r="B169" s="7" t="s">
        <v>50</v>
      </c>
      <c r="C169" s="72">
        <v>250</v>
      </c>
      <c r="D169" s="3">
        <v>100</v>
      </c>
      <c r="E169" s="5"/>
      <c r="F169" s="23">
        <f aca="true" t="shared" si="26" ref="F169:F178">D169*E169</f>
        <v>0</v>
      </c>
      <c r="G169" s="3">
        <v>105</v>
      </c>
      <c r="H169" s="5"/>
      <c r="I169" s="23">
        <f aca="true" t="shared" si="27" ref="I169:I178">G169*H169</f>
        <v>0</v>
      </c>
      <c r="J169" s="3">
        <v>110</v>
      </c>
      <c r="K169" s="5"/>
      <c r="L169" s="20">
        <f aca="true" t="shared" si="28" ref="L169:L178">J169*K169</f>
        <v>0</v>
      </c>
      <c r="M169" s="9" t="s">
        <v>159</v>
      </c>
    </row>
    <row r="170" spans="1:13" s="37" customFormat="1" ht="15.75" customHeight="1">
      <c r="A170" s="8" t="s">
        <v>164</v>
      </c>
      <c r="B170" s="7" t="s">
        <v>50</v>
      </c>
      <c r="C170" s="72">
        <v>250</v>
      </c>
      <c r="D170" s="3">
        <v>100</v>
      </c>
      <c r="E170" s="5"/>
      <c r="F170" s="23">
        <f t="shared" si="26"/>
        <v>0</v>
      </c>
      <c r="G170" s="3">
        <v>105</v>
      </c>
      <c r="H170" s="5"/>
      <c r="I170" s="23">
        <f t="shared" si="27"/>
        <v>0</v>
      </c>
      <c r="J170" s="3">
        <v>110</v>
      </c>
      <c r="K170" s="5"/>
      <c r="L170" s="20">
        <f t="shared" si="28"/>
        <v>0</v>
      </c>
      <c r="M170" s="9" t="s">
        <v>159</v>
      </c>
    </row>
    <row r="171" spans="1:13" s="37" customFormat="1" ht="15.75" customHeight="1">
      <c r="A171" s="8" t="s">
        <v>165</v>
      </c>
      <c r="B171" s="7" t="s">
        <v>50</v>
      </c>
      <c r="C171" s="72">
        <v>250</v>
      </c>
      <c r="D171" s="3">
        <v>100</v>
      </c>
      <c r="E171" s="5"/>
      <c r="F171" s="23">
        <f t="shared" si="26"/>
        <v>0</v>
      </c>
      <c r="G171" s="3">
        <v>105</v>
      </c>
      <c r="H171" s="5"/>
      <c r="I171" s="23">
        <f t="shared" si="27"/>
        <v>0</v>
      </c>
      <c r="J171" s="3">
        <v>110</v>
      </c>
      <c r="K171" s="5"/>
      <c r="L171" s="20">
        <f t="shared" si="28"/>
        <v>0</v>
      </c>
      <c r="M171" s="9" t="s">
        <v>159</v>
      </c>
    </row>
    <row r="172" spans="1:13" s="37" customFormat="1" ht="15.75" customHeight="1">
      <c r="A172" s="8" t="s">
        <v>166</v>
      </c>
      <c r="B172" s="7" t="s">
        <v>50</v>
      </c>
      <c r="C172" s="72">
        <v>250</v>
      </c>
      <c r="D172" s="3">
        <v>100</v>
      </c>
      <c r="E172" s="5"/>
      <c r="F172" s="23">
        <f t="shared" si="26"/>
        <v>0</v>
      </c>
      <c r="G172" s="3">
        <v>105</v>
      </c>
      <c r="H172" s="5"/>
      <c r="I172" s="23">
        <f t="shared" si="27"/>
        <v>0</v>
      </c>
      <c r="J172" s="3">
        <v>110</v>
      </c>
      <c r="K172" s="5"/>
      <c r="L172" s="20">
        <f t="shared" si="28"/>
        <v>0</v>
      </c>
      <c r="M172" s="9" t="s">
        <v>159</v>
      </c>
    </row>
    <row r="173" spans="1:13" s="37" customFormat="1" ht="15.75" customHeight="1">
      <c r="A173" s="8" t="s">
        <v>167</v>
      </c>
      <c r="B173" s="7" t="s">
        <v>50</v>
      </c>
      <c r="C173" s="72">
        <v>250</v>
      </c>
      <c r="D173" s="3">
        <v>100</v>
      </c>
      <c r="E173" s="5"/>
      <c r="F173" s="23">
        <f t="shared" si="26"/>
        <v>0</v>
      </c>
      <c r="G173" s="3">
        <v>105</v>
      </c>
      <c r="H173" s="5"/>
      <c r="I173" s="23">
        <f t="shared" si="27"/>
        <v>0</v>
      </c>
      <c r="J173" s="3">
        <v>110</v>
      </c>
      <c r="K173" s="5"/>
      <c r="L173" s="20">
        <f t="shared" si="28"/>
        <v>0</v>
      </c>
      <c r="M173" s="9" t="s">
        <v>159</v>
      </c>
    </row>
    <row r="174" spans="1:13" s="37" customFormat="1" ht="15.75" customHeight="1">
      <c r="A174" s="8" t="s">
        <v>168</v>
      </c>
      <c r="B174" s="7" t="s">
        <v>50</v>
      </c>
      <c r="C174" s="72">
        <v>250</v>
      </c>
      <c r="D174" s="3">
        <v>100</v>
      </c>
      <c r="E174" s="5"/>
      <c r="F174" s="23">
        <f t="shared" si="26"/>
        <v>0</v>
      </c>
      <c r="G174" s="3">
        <v>105</v>
      </c>
      <c r="H174" s="5"/>
      <c r="I174" s="23">
        <f t="shared" si="27"/>
        <v>0</v>
      </c>
      <c r="J174" s="3">
        <v>110</v>
      </c>
      <c r="K174" s="5"/>
      <c r="L174" s="20">
        <f t="shared" si="28"/>
        <v>0</v>
      </c>
      <c r="M174" s="9" t="s">
        <v>159</v>
      </c>
    </row>
    <row r="175" spans="1:13" s="37" customFormat="1" ht="15.75" customHeight="1">
      <c r="A175" s="8" t="s">
        <v>169</v>
      </c>
      <c r="B175" s="7" t="s">
        <v>50</v>
      </c>
      <c r="C175" s="72">
        <v>250</v>
      </c>
      <c r="D175" s="3">
        <v>100</v>
      </c>
      <c r="E175" s="5"/>
      <c r="F175" s="23">
        <f t="shared" si="26"/>
        <v>0</v>
      </c>
      <c r="G175" s="3">
        <v>105</v>
      </c>
      <c r="H175" s="5"/>
      <c r="I175" s="23">
        <f t="shared" si="27"/>
        <v>0</v>
      </c>
      <c r="J175" s="3">
        <v>110</v>
      </c>
      <c r="K175" s="5"/>
      <c r="L175" s="20">
        <f t="shared" si="28"/>
        <v>0</v>
      </c>
      <c r="M175" s="9" t="s">
        <v>159</v>
      </c>
    </row>
    <row r="176" spans="1:13" s="37" customFormat="1" ht="15.75" customHeight="1">
      <c r="A176" s="8" t="s">
        <v>170</v>
      </c>
      <c r="B176" s="7" t="s">
        <v>30</v>
      </c>
      <c r="C176" s="72">
        <v>250</v>
      </c>
      <c r="D176" s="3">
        <v>100</v>
      </c>
      <c r="E176" s="5"/>
      <c r="F176" s="23">
        <f t="shared" si="26"/>
        <v>0</v>
      </c>
      <c r="G176" s="3">
        <v>105</v>
      </c>
      <c r="H176" s="5"/>
      <c r="I176" s="23">
        <f t="shared" si="27"/>
        <v>0</v>
      </c>
      <c r="J176" s="3">
        <v>110</v>
      </c>
      <c r="K176" s="5"/>
      <c r="L176" s="20">
        <f t="shared" si="28"/>
        <v>0</v>
      </c>
      <c r="M176" s="9" t="s">
        <v>159</v>
      </c>
    </row>
    <row r="177" spans="1:13" s="37" customFormat="1" ht="15.75" customHeight="1">
      <c r="A177" s="8" t="s">
        <v>213</v>
      </c>
      <c r="B177" s="7" t="s">
        <v>30</v>
      </c>
      <c r="C177" s="72">
        <v>250</v>
      </c>
      <c r="D177" s="3">
        <v>100</v>
      </c>
      <c r="E177" s="5"/>
      <c r="F177" s="23">
        <f t="shared" si="26"/>
        <v>0</v>
      </c>
      <c r="G177" s="3">
        <v>105</v>
      </c>
      <c r="H177" s="5"/>
      <c r="I177" s="23">
        <f t="shared" si="27"/>
        <v>0</v>
      </c>
      <c r="J177" s="3">
        <v>110</v>
      </c>
      <c r="K177" s="5"/>
      <c r="L177" s="20">
        <f t="shared" si="28"/>
        <v>0</v>
      </c>
      <c r="M177" s="9" t="s">
        <v>159</v>
      </c>
    </row>
    <row r="178" spans="1:13" s="37" customFormat="1" ht="15.75" customHeight="1">
      <c r="A178" s="8" t="s">
        <v>324</v>
      </c>
      <c r="B178" s="7" t="s">
        <v>50</v>
      </c>
      <c r="C178" s="72">
        <v>250</v>
      </c>
      <c r="D178" s="3">
        <v>100</v>
      </c>
      <c r="E178" s="5"/>
      <c r="F178" s="23">
        <f t="shared" si="26"/>
        <v>0</v>
      </c>
      <c r="G178" s="3">
        <v>105</v>
      </c>
      <c r="H178" s="5"/>
      <c r="I178" s="23">
        <f t="shared" si="27"/>
        <v>0</v>
      </c>
      <c r="J178" s="3">
        <v>110</v>
      </c>
      <c r="K178" s="5"/>
      <c r="L178" s="20">
        <f t="shared" si="28"/>
        <v>0</v>
      </c>
      <c r="M178" s="9" t="s">
        <v>159</v>
      </c>
    </row>
    <row r="179" spans="1:13" s="38" customFormat="1" ht="18.75" customHeight="1">
      <c r="A179" s="107" t="s">
        <v>184</v>
      </c>
      <c r="B179" s="58"/>
      <c r="C179" s="58"/>
      <c r="D179" s="58"/>
      <c r="E179" s="58"/>
      <c r="F179" s="58">
        <f>SUM(F47:F178)</f>
        <v>0</v>
      </c>
      <c r="G179" s="58"/>
      <c r="H179" s="57"/>
      <c r="I179" s="58">
        <f>SUM(I47:I178)</f>
        <v>0</v>
      </c>
      <c r="J179" s="58"/>
      <c r="K179" s="58"/>
      <c r="L179" s="58">
        <f>SUM(L47:L178)</f>
        <v>0</v>
      </c>
      <c r="M179" s="1"/>
    </row>
    <row r="180" spans="1:13" ht="15.75" customHeight="1">
      <c r="A180" s="13"/>
      <c r="B180" s="14"/>
      <c r="C180" s="14"/>
      <c r="D180" s="13"/>
      <c r="E180" s="13"/>
      <c r="F180" s="13"/>
      <c r="G180" s="13"/>
      <c r="H180" s="13"/>
      <c r="I180" s="13"/>
      <c r="J180" s="1"/>
      <c r="K180" s="14"/>
      <c r="L180" s="13"/>
      <c r="M180" s="105"/>
    </row>
    <row r="181" spans="1:13" ht="15.75" customHeight="1">
      <c r="A181" s="13"/>
      <c r="B181" s="14"/>
      <c r="C181" s="14"/>
      <c r="D181" s="13"/>
      <c r="E181" s="13"/>
      <c r="F181" s="13"/>
      <c r="G181" s="13"/>
      <c r="H181" s="13"/>
      <c r="I181" s="13"/>
      <c r="J181" s="1"/>
      <c r="K181" s="14"/>
      <c r="L181" s="13"/>
      <c r="M181" s="14"/>
    </row>
    <row r="182" spans="1:13" ht="15.75" customHeight="1">
      <c r="A182" s="1"/>
      <c r="B182" s="14"/>
      <c r="C182" s="14"/>
      <c r="D182" s="1"/>
      <c r="E182" s="1"/>
      <c r="F182" s="13"/>
      <c r="G182" s="1"/>
      <c r="H182" s="1"/>
      <c r="I182" s="13"/>
      <c r="J182" s="1"/>
      <c r="K182" s="14"/>
      <c r="L182" s="13"/>
      <c r="M182" s="14"/>
    </row>
    <row r="183" spans="1:13" ht="15.75" customHeight="1">
      <c r="A183" s="1"/>
      <c r="B183" s="14"/>
      <c r="C183" s="14"/>
      <c r="D183" s="1"/>
      <c r="E183" s="1"/>
      <c r="F183" s="13"/>
      <c r="G183" s="1"/>
      <c r="H183" s="1"/>
      <c r="I183" s="13"/>
      <c r="J183" s="1"/>
      <c r="K183" s="14"/>
      <c r="L183" s="13"/>
      <c r="M183" s="14"/>
    </row>
    <row r="184" spans="1:13" ht="15.75" customHeight="1">
      <c r="A184" s="1"/>
      <c r="B184" s="14"/>
      <c r="C184" s="14"/>
      <c r="D184" s="1"/>
      <c r="E184" s="1"/>
      <c r="F184" s="13"/>
      <c r="G184" s="1"/>
      <c r="H184" s="1"/>
      <c r="I184" s="13"/>
      <c r="J184" s="1"/>
      <c r="K184" s="14"/>
      <c r="L184" s="13"/>
      <c r="M184" s="14"/>
    </row>
    <row r="185" spans="1:13" ht="15.75" customHeight="1">
      <c r="A185" s="1"/>
      <c r="B185" s="14"/>
      <c r="C185" s="14"/>
      <c r="D185" s="1"/>
      <c r="E185" s="1"/>
      <c r="F185" s="14"/>
      <c r="G185" s="1"/>
      <c r="H185" s="1"/>
      <c r="I185" s="13"/>
      <c r="J185" s="1"/>
      <c r="K185" s="1"/>
      <c r="L185" s="13"/>
      <c r="M185" s="1"/>
    </row>
    <row r="186" spans="1:13" ht="15.75" customHeight="1">
      <c r="A186" s="1"/>
      <c r="B186" s="14"/>
      <c r="C186" s="14"/>
      <c r="D186" s="1"/>
      <c r="E186" s="1"/>
      <c r="F186" s="14"/>
      <c r="G186" s="1"/>
      <c r="H186" s="1"/>
      <c r="I186" s="13"/>
      <c r="J186" s="1"/>
      <c r="K186" s="1"/>
      <c r="L186" s="13"/>
      <c r="M186" s="1"/>
    </row>
    <row r="187" spans="1:13" ht="15.75" customHeight="1">
      <c r="A187" s="1"/>
      <c r="B187" s="14"/>
      <c r="C187" s="14"/>
      <c r="D187" s="1"/>
      <c r="E187" s="1"/>
      <c r="F187" s="14"/>
      <c r="G187" s="1"/>
      <c r="H187" s="1"/>
      <c r="I187" s="13"/>
      <c r="J187" s="1"/>
      <c r="K187" s="1"/>
      <c r="L187" s="13"/>
      <c r="M187" s="1"/>
    </row>
    <row r="188" spans="1:13" ht="15.75" customHeight="1">
      <c r="A188" s="1"/>
      <c r="B188" s="14"/>
      <c r="C188" s="14"/>
      <c r="D188" s="1"/>
      <c r="E188" s="1"/>
      <c r="F188" s="14"/>
      <c r="G188" s="1"/>
      <c r="H188" s="1"/>
      <c r="I188" s="13"/>
      <c r="J188" s="1"/>
      <c r="K188" s="1"/>
      <c r="L188" s="13"/>
      <c r="M188" s="1"/>
    </row>
    <row r="189" spans="1:13" ht="15.75" customHeight="1">
      <c r="A189" s="1"/>
      <c r="B189" s="14"/>
      <c r="C189" s="14"/>
      <c r="D189" s="1"/>
      <c r="E189" s="1"/>
      <c r="F189" s="14"/>
      <c r="G189" s="1"/>
      <c r="H189" s="1"/>
      <c r="I189" s="13"/>
      <c r="J189" s="1"/>
      <c r="K189" s="1"/>
      <c r="L189" s="13"/>
      <c r="M189" s="1"/>
    </row>
    <row r="190" spans="1:13" ht="15.75" customHeight="1">
      <c r="A190" s="1"/>
      <c r="B190" s="14"/>
      <c r="C190" s="14"/>
      <c r="D190" s="1"/>
      <c r="E190" s="1"/>
      <c r="F190" s="14"/>
      <c r="G190" s="1"/>
      <c r="H190" s="1"/>
      <c r="I190" s="13"/>
      <c r="J190" s="1"/>
      <c r="K190" s="1"/>
      <c r="L190" s="13"/>
      <c r="M190" s="1"/>
    </row>
    <row r="191" spans="1:13" ht="15.75" customHeight="1">
      <c r="A191" s="1"/>
      <c r="B191" s="14"/>
      <c r="C191" s="14"/>
      <c r="D191" s="1"/>
      <c r="E191" s="1"/>
      <c r="F191" s="14"/>
      <c r="G191" s="1"/>
      <c r="H191" s="1"/>
      <c r="I191" s="13"/>
      <c r="J191" s="1"/>
      <c r="K191" s="1"/>
      <c r="L191" s="13"/>
      <c r="M191" s="1"/>
    </row>
    <row r="192" spans="1:13" ht="15.75" customHeight="1">
      <c r="A192" s="1"/>
      <c r="B192" s="14"/>
      <c r="C192" s="14"/>
      <c r="D192" s="1"/>
      <c r="E192" s="1"/>
      <c r="F192" s="14"/>
      <c r="G192" s="1"/>
      <c r="H192" s="1"/>
      <c r="I192" s="13"/>
      <c r="J192" s="1"/>
      <c r="K192" s="1"/>
      <c r="L192" s="13"/>
      <c r="M192" s="1"/>
    </row>
    <row r="193" spans="1:13" ht="15.75" customHeight="1">
      <c r="A193" s="1"/>
      <c r="B193" s="14"/>
      <c r="C193" s="14"/>
      <c r="D193" s="1"/>
      <c r="E193" s="1"/>
      <c r="F193" s="14"/>
      <c r="G193" s="1"/>
      <c r="H193" s="1"/>
      <c r="I193" s="13"/>
      <c r="J193" s="1"/>
      <c r="K193" s="1"/>
      <c r="L193" s="13"/>
      <c r="M193" s="1"/>
    </row>
    <row r="194" spans="1:13" ht="15.75" customHeight="1">
      <c r="A194" s="1"/>
      <c r="B194" s="14"/>
      <c r="C194" s="14"/>
      <c r="D194" s="1"/>
      <c r="E194" s="1"/>
      <c r="F194" s="14"/>
      <c r="G194" s="1"/>
      <c r="H194" s="1"/>
      <c r="I194" s="13"/>
      <c r="J194" s="1"/>
      <c r="K194" s="1"/>
      <c r="L194" s="13"/>
      <c r="M194" s="1"/>
    </row>
    <row r="195" spans="1:13" ht="15.75" customHeight="1">
      <c r="A195" s="1"/>
      <c r="B195" s="14"/>
      <c r="C195" s="14"/>
      <c r="D195" s="1"/>
      <c r="E195" s="1"/>
      <c r="F195" s="14"/>
      <c r="G195" s="1"/>
      <c r="H195" s="1"/>
      <c r="I195" s="13"/>
      <c r="J195" s="1"/>
      <c r="K195" s="1"/>
      <c r="L195" s="13"/>
      <c r="M195" s="1"/>
    </row>
    <row r="196" spans="1:13" ht="15.75" customHeight="1">
      <c r="A196" s="1"/>
      <c r="B196" s="14"/>
      <c r="C196" s="14"/>
      <c r="D196" s="1"/>
      <c r="E196" s="1"/>
      <c r="F196" s="14"/>
      <c r="G196" s="1"/>
      <c r="H196" s="1"/>
      <c r="I196" s="13"/>
      <c r="J196" s="1"/>
      <c r="K196" s="1"/>
      <c r="L196" s="13"/>
      <c r="M196" s="1"/>
    </row>
    <row r="197" spans="1:13" ht="15.75" customHeight="1">
      <c r="A197" s="1"/>
      <c r="B197" s="14"/>
      <c r="C197" s="14"/>
      <c r="D197" s="1"/>
      <c r="E197" s="1"/>
      <c r="F197" s="14"/>
      <c r="G197" s="1"/>
      <c r="H197" s="1"/>
      <c r="I197" s="13"/>
      <c r="J197" s="1"/>
      <c r="K197" s="1"/>
      <c r="L197" s="13"/>
      <c r="M197" s="1"/>
    </row>
    <row r="198" spans="1:13" ht="15.75" customHeight="1">
      <c r="A198" s="1"/>
      <c r="B198" s="14"/>
      <c r="C198" s="14"/>
      <c r="D198" s="1"/>
      <c r="E198" s="1"/>
      <c r="F198" s="14"/>
      <c r="G198" s="1"/>
      <c r="H198" s="1"/>
      <c r="I198" s="13"/>
      <c r="J198" s="1"/>
      <c r="K198" s="1"/>
      <c r="L198" s="13"/>
      <c r="M198" s="1"/>
    </row>
    <row r="199" spans="1:13" ht="15.75" customHeight="1">
      <c r="A199" s="1"/>
      <c r="B199" s="14"/>
      <c r="C199" s="14"/>
      <c r="D199" s="1"/>
      <c r="E199" s="1"/>
      <c r="F199" s="14"/>
      <c r="G199" s="1"/>
      <c r="H199" s="1"/>
      <c r="I199" s="13"/>
      <c r="J199" s="1"/>
      <c r="K199" s="1"/>
      <c r="L199" s="13"/>
      <c r="M199" s="1"/>
    </row>
    <row r="200" spans="1:13" ht="15.75" customHeight="1">
      <c r="A200" s="1"/>
      <c r="B200" s="14"/>
      <c r="C200" s="14"/>
      <c r="D200" s="1"/>
      <c r="E200" s="1"/>
      <c r="F200" s="14"/>
      <c r="G200" s="1"/>
      <c r="H200" s="1"/>
      <c r="I200" s="13"/>
      <c r="J200" s="1"/>
      <c r="K200" s="1"/>
      <c r="L200" s="13"/>
      <c r="M200" s="1"/>
    </row>
    <row r="201" spans="1:13" ht="15.75" customHeight="1">
      <c r="A201" s="1"/>
      <c r="B201" s="14"/>
      <c r="C201" s="14"/>
      <c r="D201" s="1"/>
      <c r="E201" s="1"/>
      <c r="F201" s="14"/>
      <c r="G201" s="1"/>
      <c r="H201" s="1"/>
      <c r="I201" s="13"/>
      <c r="J201" s="1"/>
      <c r="K201" s="1"/>
      <c r="L201" s="13"/>
      <c r="M201" s="1"/>
    </row>
    <row r="202" spans="1:13" ht="15.75" customHeight="1">
      <c r="A202" s="1"/>
      <c r="B202" s="14"/>
      <c r="C202" s="14"/>
      <c r="D202" s="1"/>
      <c r="E202" s="1"/>
      <c r="F202" s="14"/>
      <c r="G202" s="1"/>
      <c r="H202" s="1"/>
      <c r="I202" s="13"/>
      <c r="J202" s="1"/>
      <c r="K202" s="1"/>
      <c r="L202" s="13"/>
      <c r="M202" s="1"/>
    </row>
    <row r="203" spans="1:13" ht="15.75" customHeight="1">
      <c r="A203" s="1"/>
      <c r="B203" s="14"/>
      <c r="C203" s="14"/>
      <c r="D203" s="1"/>
      <c r="E203" s="1"/>
      <c r="F203" s="14"/>
      <c r="G203" s="1"/>
      <c r="H203" s="1"/>
      <c r="I203" s="13"/>
      <c r="J203" s="1"/>
      <c r="K203" s="1"/>
      <c r="L203" s="13"/>
      <c r="M203" s="1"/>
    </row>
    <row r="204" spans="1:13" ht="15.75" customHeight="1">
      <c r="A204" s="1"/>
      <c r="B204" s="14"/>
      <c r="C204" s="14"/>
      <c r="D204" s="1"/>
      <c r="E204" s="1"/>
      <c r="F204" s="14"/>
      <c r="G204" s="1"/>
      <c r="H204" s="1"/>
      <c r="I204" s="13"/>
      <c r="J204" s="1"/>
      <c r="K204" s="1"/>
      <c r="L204" s="13"/>
      <c r="M204" s="1"/>
    </row>
    <row r="205" spans="1:13" ht="15.75" customHeight="1">
      <c r="A205" s="1"/>
      <c r="B205" s="14"/>
      <c r="C205" s="14"/>
      <c r="D205" s="1"/>
      <c r="E205" s="1"/>
      <c r="F205" s="14"/>
      <c r="G205" s="1"/>
      <c r="H205" s="1"/>
      <c r="I205" s="13"/>
      <c r="J205" s="1"/>
      <c r="K205" s="1"/>
      <c r="L205" s="13"/>
      <c r="M205" s="1"/>
    </row>
    <row r="206" spans="1:13" ht="15.75" customHeight="1">
      <c r="A206" s="1"/>
      <c r="B206" s="14"/>
      <c r="C206" s="14"/>
      <c r="D206" s="1"/>
      <c r="E206" s="1"/>
      <c r="F206" s="14"/>
      <c r="G206" s="1"/>
      <c r="H206" s="1"/>
      <c r="I206" s="13"/>
      <c r="J206" s="1"/>
      <c r="K206" s="1"/>
      <c r="L206" s="13"/>
      <c r="M206" s="1"/>
    </row>
    <row r="207" spans="1:13" ht="15.75" customHeight="1">
      <c r="A207" s="1"/>
      <c r="B207" s="14"/>
      <c r="C207" s="14"/>
      <c r="D207" s="1"/>
      <c r="E207" s="1"/>
      <c r="F207" s="14"/>
      <c r="G207" s="1"/>
      <c r="H207" s="1"/>
      <c r="I207" s="13"/>
      <c r="J207" s="1"/>
      <c r="K207" s="1"/>
      <c r="L207" s="13"/>
      <c r="M207" s="1"/>
    </row>
    <row r="208" spans="1:13" ht="15.75" customHeight="1">
      <c r="A208" s="1"/>
      <c r="B208" s="14"/>
      <c r="C208" s="14"/>
      <c r="D208" s="1"/>
      <c r="E208" s="1"/>
      <c r="F208" s="14"/>
      <c r="G208" s="1"/>
      <c r="H208" s="1"/>
      <c r="I208" s="13"/>
      <c r="J208" s="1"/>
      <c r="K208" s="1"/>
      <c r="L208" s="13"/>
      <c r="M208" s="1"/>
    </row>
    <row r="209" spans="1:13" ht="15.75" customHeight="1">
      <c r="A209" s="1"/>
      <c r="B209" s="14"/>
      <c r="C209" s="14"/>
      <c r="D209" s="1"/>
      <c r="E209" s="1"/>
      <c r="F209" s="14"/>
      <c r="G209" s="1"/>
      <c r="H209" s="1"/>
      <c r="I209" s="13"/>
      <c r="J209" s="1"/>
      <c r="K209" s="1"/>
      <c r="L209" s="13"/>
      <c r="M209" s="1"/>
    </row>
    <row r="210" spans="1:13" ht="15.75" customHeight="1">
      <c r="A210" s="1"/>
      <c r="B210" s="14"/>
      <c r="C210" s="14"/>
      <c r="D210" s="1"/>
      <c r="E210" s="1"/>
      <c r="F210" s="14"/>
      <c r="G210" s="1"/>
      <c r="H210" s="1"/>
      <c r="I210" s="13"/>
      <c r="J210" s="1"/>
      <c r="K210" s="1"/>
      <c r="L210" s="13"/>
      <c r="M210" s="1"/>
    </row>
    <row r="211" spans="1:13" ht="15.75" customHeight="1">
      <c r="A211" s="1"/>
      <c r="B211" s="14"/>
      <c r="C211" s="14"/>
      <c r="D211" s="1"/>
      <c r="E211" s="1"/>
      <c r="F211" s="14"/>
      <c r="G211" s="1"/>
      <c r="H211" s="1"/>
      <c r="I211" s="13"/>
      <c r="J211" s="1"/>
      <c r="K211" s="1"/>
      <c r="L211" s="13"/>
      <c r="M211" s="1"/>
    </row>
    <row r="212" spans="1:13" ht="15.75" customHeight="1">
      <c r="A212" s="1"/>
      <c r="B212" s="14"/>
      <c r="C212" s="14"/>
      <c r="D212" s="1"/>
      <c r="E212" s="1"/>
      <c r="F212" s="14"/>
      <c r="G212" s="1"/>
      <c r="H212" s="1"/>
      <c r="I212" s="13"/>
      <c r="J212" s="1"/>
      <c r="K212" s="1"/>
      <c r="L212" s="13"/>
      <c r="M212" s="1"/>
    </row>
    <row r="213" spans="1:13" ht="15.75" customHeight="1">
      <c r="A213" s="1"/>
      <c r="B213" s="14"/>
      <c r="C213" s="14"/>
      <c r="D213" s="1"/>
      <c r="E213" s="1"/>
      <c r="F213" s="14"/>
      <c r="G213" s="1"/>
      <c r="H213" s="1"/>
      <c r="I213" s="13"/>
      <c r="J213" s="1"/>
      <c r="K213" s="1"/>
      <c r="L213" s="13"/>
      <c r="M213" s="1"/>
    </row>
    <row r="214" spans="1:13" ht="15.75" customHeight="1">
      <c r="A214" s="1"/>
      <c r="B214" s="14"/>
      <c r="C214" s="14"/>
      <c r="D214" s="1"/>
      <c r="E214" s="1"/>
      <c r="F214" s="14"/>
      <c r="G214" s="1"/>
      <c r="H214" s="1"/>
      <c r="I214" s="13"/>
      <c r="J214" s="1"/>
      <c r="K214" s="1"/>
      <c r="L214" s="13"/>
      <c r="M214" s="1"/>
    </row>
    <row r="215" spans="1:13" ht="15.75" customHeight="1">
      <c r="A215" s="1"/>
      <c r="B215" s="14"/>
      <c r="C215" s="14"/>
      <c r="D215" s="1"/>
      <c r="E215" s="1"/>
      <c r="F215" s="14"/>
      <c r="G215" s="1"/>
      <c r="H215" s="1"/>
      <c r="I215" s="13"/>
      <c r="J215" s="1"/>
      <c r="K215" s="1"/>
      <c r="L215" s="13"/>
      <c r="M215" s="1"/>
    </row>
    <row r="216" spans="1:13" ht="26.25" customHeight="1">
      <c r="A216" s="1"/>
      <c r="B216" s="14"/>
      <c r="C216" s="14"/>
      <c r="D216" s="1"/>
      <c r="E216" s="1"/>
      <c r="F216" s="14"/>
      <c r="G216" s="1"/>
      <c r="H216" s="1"/>
      <c r="I216" s="13"/>
      <c r="J216" s="1"/>
      <c r="K216" s="1"/>
      <c r="L216" s="13"/>
      <c r="M216" s="1"/>
    </row>
    <row r="217" spans="1:13" ht="18.75" customHeight="1">
      <c r="A217" s="1"/>
      <c r="B217" s="14"/>
      <c r="C217" s="14"/>
      <c r="D217" s="1"/>
      <c r="E217" s="1"/>
      <c r="F217" s="14"/>
      <c r="G217" s="1"/>
      <c r="H217" s="1"/>
      <c r="I217" s="13"/>
      <c r="J217" s="1"/>
      <c r="K217" s="1"/>
      <c r="L217" s="13"/>
      <c r="M217" s="1"/>
    </row>
    <row r="218" spans="1:13" ht="15.75" customHeight="1">
      <c r="A218" s="1"/>
      <c r="B218" s="14"/>
      <c r="C218" s="14"/>
      <c r="D218" s="1"/>
      <c r="E218" s="1"/>
      <c r="F218" s="14"/>
      <c r="G218" s="1"/>
      <c r="H218" s="1"/>
      <c r="I218" s="13"/>
      <c r="J218" s="1"/>
      <c r="K218" s="1"/>
      <c r="L218" s="13"/>
      <c r="M218" s="1"/>
    </row>
    <row r="219" spans="1:13" ht="15.75" customHeight="1">
      <c r="A219" s="1"/>
      <c r="B219" s="14"/>
      <c r="C219" s="14"/>
      <c r="D219" s="1"/>
      <c r="E219" s="1"/>
      <c r="F219" s="14"/>
      <c r="G219" s="1"/>
      <c r="H219" s="1"/>
      <c r="I219" s="13"/>
      <c r="J219" s="1"/>
      <c r="K219" s="1"/>
      <c r="L219" s="13"/>
      <c r="M219" s="1"/>
    </row>
    <row r="220" spans="1:13" ht="15.75" customHeight="1">
      <c r="A220" s="1"/>
      <c r="B220" s="14"/>
      <c r="C220" s="14"/>
      <c r="D220" s="1"/>
      <c r="E220" s="1"/>
      <c r="F220" s="14"/>
      <c r="G220" s="1"/>
      <c r="H220" s="1"/>
      <c r="I220" s="13"/>
      <c r="J220" s="1"/>
      <c r="K220" s="1"/>
      <c r="L220" s="13"/>
      <c r="M220" s="1"/>
    </row>
    <row r="221" spans="1:13" ht="15.75" customHeight="1">
      <c r="A221" s="1"/>
      <c r="B221" s="14"/>
      <c r="C221" s="14"/>
      <c r="D221" s="1"/>
      <c r="E221" s="1"/>
      <c r="F221" s="14"/>
      <c r="G221" s="1"/>
      <c r="H221" s="1"/>
      <c r="I221" s="13"/>
      <c r="J221" s="1"/>
      <c r="K221" s="1"/>
      <c r="L221" s="13"/>
      <c r="M221" s="1"/>
    </row>
    <row r="222" spans="1:13" ht="15.75" customHeight="1">
      <c r="A222" s="1"/>
      <c r="B222" s="14"/>
      <c r="C222" s="14"/>
      <c r="D222" s="1"/>
      <c r="E222" s="1"/>
      <c r="F222" s="14"/>
      <c r="G222" s="1"/>
      <c r="H222" s="1"/>
      <c r="I222" s="13"/>
      <c r="J222" s="1"/>
      <c r="K222" s="1"/>
      <c r="L222" s="13"/>
      <c r="M222" s="1"/>
    </row>
    <row r="223" spans="1:13" ht="15.75" customHeight="1">
      <c r="A223" s="1"/>
      <c r="B223" s="14"/>
      <c r="C223" s="14"/>
      <c r="D223" s="1"/>
      <c r="E223" s="1"/>
      <c r="F223" s="14"/>
      <c r="G223" s="1"/>
      <c r="H223" s="1"/>
      <c r="I223" s="13"/>
      <c r="J223" s="1"/>
      <c r="K223" s="1"/>
      <c r="L223" s="13"/>
      <c r="M223" s="1"/>
    </row>
    <row r="224" spans="1:13" ht="15.75" customHeight="1">
      <c r="A224" s="1"/>
      <c r="B224" s="14"/>
      <c r="C224" s="14"/>
      <c r="D224" s="1"/>
      <c r="E224" s="1"/>
      <c r="F224" s="14"/>
      <c r="G224" s="1"/>
      <c r="H224" s="1"/>
      <c r="I224" s="13"/>
      <c r="J224" s="1"/>
      <c r="K224" s="1"/>
      <c r="L224" s="13"/>
      <c r="M224" s="1"/>
    </row>
    <row r="225" spans="1:13" ht="15.75" customHeight="1">
      <c r="A225" s="1"/>
      <c r="B225" s="14"/>
      <c r="C225" s="14"/>
      <c r="D225" s="1"/>
      <c r="E225" s="1"/>
      <c r="F225" s="14"/>
      <c r="G225" s="1"/>
      <c r="H225" s="1"/>
      <c r="I225" s="13"/>
      <c r="J225" s="1"/>
      <c r="K225" s="1"/>
      <c r="L225" s="13"/>
      <c r="M225" s="1"/>
    </row>
    <row r="226" spans="1:13" ht="15.75" customHeight="1">
      <c r="A226" s="1"/>
      <c r="B226" s="14"/>
      <c r="C226" s="14"/>
      <c r="D226" s="1"/>
      <c r="E226" s="1"/>
      <c r="F226" s="14"/>
      <c r="G226" s="1"/>
      <c r="H226" s="1"/>
      <c r="I226" s="13"/>
      <c r="J226" s="1"/>
      <c r="K226" s="1"/>
      <c r="L226" s="13"/>
      <c r="M226" s="1"/>
    </row>
    <row r="227" spans="1:13" ht="15.75" customHeight="1">
      <c r="A227" s="1"/>
      <c r="B227" s="14"/>
      <c r="C227" s="14"/>
      <c r="D227" s="1"/>
      <c r="E227" s="1"/>
      <c r="F227" s="14"/>
      <c r="G227" s="1"/>
      <c r="H227" s="1"/>
      <c r="I227" s="13"/>
      <c r="J227" s="1"/>
      <c r="K227" s="1"/>
      <c r="L227" s="13"/>
      <c r="M227" s="1"/>
    </row>
    <row r="228" spans="1:13" ht="15.75" customHeight="1">
      <c r="A228" s="1"/>
      <c r="B228" s="14"/>
      <c r="C228" s="14"/>
      <c r="D228" s="1"/>
      <c r="E228" s="1"/>
      <c r="F228" s="14"/>
      <c r="G228" s="1"/>
      <c r="H228" s="1"/>
      <c r="I228" s="13"/>
      <c r="J228" s="1"/>
      <c r="K228" s="1"/>
      <c r="L228" s="13"/>
      <c r="M228" s="1"/>
    </row>
    <row r="229" spans="1:13" ht="15.75" customHeight="1">
      <c r="A229" s="1"/>
      <c r="B229" s="14"/>
      <c r="C229" s="14"/>
      <c r="D229" s="1"/>
      <c r="E229" s="1"/>
      <c r="F229" s="14"/>
      <c r="G229" s="1"/>
      <c r="H229" s="1"/>
      <c r="I229" s="13"/>
      <c r="J229" s="1"/>
      <c r="K229" s="1"/>
      <c r="L229" s="13"/>
      <c r="M229" s="1"/>
    </row>
    <row r="230" spans="1:13" ht="15.75" customHeight="1">
      <c r="A230" s="1"/>
      <c r="B230" s="14"/>
      <c r="C230" s="14"/>
      <c r="D230" s="1"/>
      <c r="E230" s="1"/>
      <c r="F230" s="14"/>
      <c r="G230" s="1"/>
      <c r="H230" s="1"/>
      <c r="I230" s="13"/>
      <c r="J230" s="1"/>
      <c r="K230" s="1"/>
      <c r="L230" s="13"/>
      <c r="M230" s="1"/>
    </row>
    <row r="231" spans="1:13" ht="15.75" customHeight="1">
      <c r="A231" s="1"/>
      <c r="B231" s="14"/>
      <c r="C231" s="14"/>
      <c r="D231" s="1"/>
      <c r="E231" s="1"/>
      <c r="F231" s="14"/>
      <c r="G231" s="1"/>
      <c r="H231" s="1"/>
      <c r="I231" s="13"/>
      <c r="J231" s="1"/>
      <c r="K231" s="1"/>
      <c r="L231" s="13"/>
      <c r="M231" s="1"/>
    </row>
    <row r="232" spans="1:13" ht="15.75" customHeight="1">
      <c r="A232" s="1"/>
      <c r="B232" s="14"/>
      <c r="C232" s="14"/>
      <c r="D232" s="1"/>
      <c r="E232" s="1"/>
      <c r="F232" s="14"/>
      <c r="G232" s="1"/>
      <c r="H232" s="1"/>
      <c r="I232" s="13"/>
      <c r="J232" s="1"/>
      <c r="K232" s="1"/>
      <c r="L232" s="13"/>
      <c r="M232" s="1"/>
    </row>
    <row r="233" spans="1:13" ht="15.75" customHeight="1">
      <c r="A233" s="1"/>
      <c r="B233" s="14"/>
      <c r="C233" s="14"/>
      <c r="D233" s="1"/>
      <c r="E233" s="1"/>
      <c r="F233" s="14"/>
      <c r="G233" s="1"/>
      <c r="H233" s="1"/>
      <c r="I233" s="13"/>
      <c r="J233" s="1"/>
      <c r="K233" s="1"/>
      <c r="L233" s="13"/>
      <c r="M233" s="1"/>
    </row>
    <row r="234" spans="1:13" ht="15.75" customHeight="1">
      <c r="A234" s="1"/>
      <c r="B234" s="14"/>
      <c r="C234" s="14"/>
      <c r="D234" s="1"/>
      <c r="E234" s="1"/>
      <c r="F234" s="14"/>
      <c r="G234" s="1"/>
      <c r="H234" s="1"/>
      <c r="I234" s="13"/>
      <c r="J234" s="1"/>
      <c r="K234" s="1"/>
      <c r="L234" s="13"/>
      <c r="M234" s="1"/>
    </row>
    <row r="235" spans="1:13" ht="14.25" customHeight="1">
      <c r="A235" s="1"/>
      <c r="B235" s="14"/>
      <c r="C235" s="14"/>
      <c r="D235" s="1"/>
      <c r="E235" s="1"/>
      <c r="F235" s="14"/>
      <c r="G235" s="1"/>
      <c r="H235" s="1"/>
      <c r="I235" s="13"/>
      <c r="J235" s="1"/>
      <c r="K235" s="1"/>
      <c r="L235" s="13"/>
      <c r="M235" s="1"/>
    </row>
    <row r="236" spans="1:13" ht="14.25" customHeight="1">
      <c r="A236" s="1"/>
      <c r="B236" s="14"/>
      <c r="C236" s="14"/>
      <c r="D236" s="1"/>
      <c r="E236" s="1"/>
      <c r="F236" s="14"/>
      <c r="G236" s="1"/>
      <c r="H236" s="1"/>
      <c r="I236" s="13"/>
      <c r="J236" s="1"/>
      <c r="K236" s="1"/>
      <c r="L236" s="13"/>
      <c r="M236" s="1"/>
    </row>
    <row r="237" spans="1:13" ht="26.25" customHeight="1">
      <c r="A237" s="1"/>
      <c r="B237" s="14"/>
      <c r="C237" s="14"/>
      <c r="D237" s="1"/>
      <c r="E237" s="1"/>
      <c r="F237" s="14"/>
      <c r="G237" s="1"/>
      <c r="H237" s="1"/>
      <c r="I237" s="13"/>
      <c r="J237" s="1"/>
      <c r="K237" s="1"/>
      <c r="L237" s="13"/>
      <c r="M237" s="1"/>
    </row>
    <row r="238" spans="1:13" ht="21" customHeight="1">
      <c r="A238" s="1"/>
      <c r="B238" s="14"/>
      <c r="C238" s="14"/>
      <c r="D238" s="1"/>
      <c r="E238" s="1"/>
      <c r="F238" s="14"/>
      <c r="G238" s="1"/>
      <c r="H238" s="1"/>
      <c r="I238" s="13"/>
      <c r="J238" s="1"/>
      <c r="K238" s="1"/>
      <c r="L238" s="13"/>
      <c r="M238" s="1"/>
    </row>
    <row r="239" spans="1:13" ht="15.75" customHeight="1">
      <c r="A239" s="1"/>
      <c r="B239" s="14"/>
      <c r="C239" s="14"/>
      <c r="D239" s="1"/>
      <c r="E239" s="1"/>
      <c r="F239" s="14"/>
      <c r="G239" s="1"/>
      <c r="H239" s="1"/>
      <c r="I239" s="13"/>
      <c r="J239" s="1"/>
      <c r="K239" s="1"/>
      <c r="L239" s="13"/>
      <c r="M239" s="1"/>
    </row>
    <row r="240" spans="1:13" ht="15.75" customHeight="1">
      <c r="A240" s="1"/>
      <c r="B240" s="14"/>
      <c r="C240" s="14"/>
      <c r="D240" s="1"/>
      <c r="E240" s="1"/>
      <c r="F240" s="14"/>
      <c r="G240" s="1"/>
      <c r="H240" s="1"/>
      <c r="I240" s="13"/>
      <c r="J240" s="1"/>
      <c r="K240" s="1"/>
      <c r="L240" s="13"/>
      <c r="M240" s="1"/>
    </row>
    <row r="241" spans="1:13" ht="15.75" customHeight="1">
      <c r="A241" s="1"/>
      <c r="B241" s="14"/>
      <c r="C241" s="14"/>
      <c r="D241" s="1"/>
      <c r="E241" s="1"/>
      <c r="F241" s="14"/>
      <c r="G241" s="1"/>
      <c r="H241" s="1"/>
      <c r="I241" s="13"/>
      <c r="J241" s="1"/>
      <c r="K241" s="1"/>
      <c r="L241" s="13"/>
      <c r="M241" s="1"/>
    </row>
    <row r="242" spans="1:13" ht="15.75" customHeight="1">
      <c r="A242" s="1"/>
      <c r="B242" s="14"/>
      <c r="C242" s="14"/>
      <c r="D242" s="1"/>
      <c r="E242" s="1"/>
      <c r="F242" s="14"/>
      <c r="G242" s="1"/>
      <c r="H242" s="1"/>
      <c r="I242" s="13"/>
      <c r="J242" s="1"/>
      <c r="K242" s="1"/>
      <c r="L242" s="13"/>
      <c r="M242" s="1"/>
    </row>
    <row r="243" spans="1:13" ht="15.75" customHeight="1">
      <c r="A243" s="1"/>
      <c r="B243" s="14"/>
      <c r="C243" s="14"/>
      <c r="D243" s="1"/>
      <c r="E243" s="1"/>
      <c r="F243" s="14"/>
      <c r="G243" s="1"/>
      <c r="H243" s="1"/>
      <c r="I243" s="13"/>
      <c r="J243" s="1"/>
      <c r="K243" s="1"/>
      <c r="L243" s="13"/>
      <c r="M243" s="1"/>
    </row>
    <row r="244" spans="1:13" ht="15.75" customHeight="1">
      <c r="A244" s="1"/>
      <c r="B244" s="14"/>
      <c r="C244" s="14"/>
      <c r="D244" s="1"/>
      <c r="E244" s="1"/>
      <c r="F244" s="14"/>
      <c r="G244" s="1"/>
      <c r="H244" s="1"/>
      <c r="I244" s="13"/>
      <c r="J244" s="1"/>
      <c r="K244" s="1"/>
      <c r="L244" s="13"/>
      <c r="M244" s="1"/>
    </row>
    <row r="245" spans="1:13" ht="15.75" customHeight="1">
      <c r="A245" s="1"/>
      <c r="B245" s="14"/>
      <c r="C245" s="14"/>
      <c r="D245" s="1"/>
      <c r="E245" s="1"/>
      <c r="F245" s="14"/>
      <c r="G245" s="1"/>
      <c r="H245" s="1"/>
      <c r="I245" s="13"/>
      <c r="J245" s="1"/>
      <c r="K245" s="1"/>
      <c r="L245" s="13"/>
      <c r="M245" s="1"/>
    </row>
    <row r="246" spans="1:13" ht="15.75" customHeight="1">
      <c r="A246" s="1"/>
      <c r="B246" s="14"/>
      <c r="C246" s="14"/>
      <c r="D246" s="1"/>
      <c r="E246" s="1"/>
      <c r="F246" s="14"/>
      <c r="G246" s="1"/>
      <c r="H246" s="1"/>
      <c r="I246" s="13"/>
      <c r="J246" s="1"/>
      <c r="K246" s="1"/>
      <c r="L246" s="13"/>
      <c r="M246" s="1"/>
    </row>
    <row r="247" spans="1:13" ht="15.75" customHeight="1">
      <c r="A247" s="1"/>
      <c r="B247" s="14"/>
      <c r="C247" s="14"/>
      <c r="D247" s="1"/>
      <c r="E247" s="1"/>
      <c r="F247" s="14"/>
      <c r="G247" s="1"/>
      <c r="H247" s="1"/>
      <c r="I247" s="13"/>
      <c r="J247" s="1"/>
      <c r="K247" s="1"/>
      <c r="L247" s="13"/>
      <c r="M247" s="1"/>
    </row>
    <row r="248" spans="1:13" ht="15.75" customHeight="1">
      <c r="A248" s="1"/>
      <c r="B248" s="14"/>
      <c r="C248" s="14"/>
      <c r="D248" s="1"/>
      <c r="E248" s="1"/>
      <c r="F248" s="14"/>
      <c r="G248" s="1"/>
      <c r="H248" s="1"/>
      <c r="I248" s="13"/>
      <c r="J248" s="1"/>
      <c r="K248" s="1"/>
      <c r="L248" s="13"/>
      <c r="M248" s="1"/>
    </row>
    <row r="249" spans="1:13" ht="15.75" customHeight="1">
      <c r="A249" s="1"/>
      <c r="B249" s="14"/>
      <c r="C249" s="14"/>
      <c r="D249" s="1"/>
      <c r="E249" s="1"/>
      <c r="F249" s="14"/>
      <c r="G249" s="1"/>
      <c r="H249" s="1"/>
      <c r="I249" s="13"/>
      <c r="J249" s="1"/>
      <c r="K249" s="1"/>
      <c r="L249" s="13"/>
      <c r="M249" s="1"/>
    </row>
    <row r="250" spans="1:13" ht="15.75" customHeight="1">
      <c r="A250" s="1"/>
      <c r="B250" s="14"/>
      <c r="C250" s="14"/>
      <c r="D250" s="1"/>
      <c r="E250" s="1"/>
      <c r="F250" s="14"/>
      <c r="G250" s="1"/>
      <c r="H250" s="1"/>
      <c r="I250" s="13"/>
      <c r="J250" s="1"/>
      <c r="K250" s="1"/>
      <c r="L250" s="13"/>
      <c r="M250" s="1"/>
    </row>
    <row r="251" spans="1:13" ht="15.75" customHeight="1">
      <c r="A251" s="1"/>
      <c r="B251" s="14"/>
      <c r="C251" s="14"/>
      <c r="D251" s="1"/>
      <c r="E251" s="1"/>
      <c r="F251" s="14"/>
      <c r="G251" s="1"/>
      <c r="H251" s="1"/>
      <c r="I251" s="13"/>
      <c r="J251" s="1"/>
      <c r="K251" s="1"/>
      <c r="L251" s="13"/>
      <c r="M251" s="1"/>
    </row>
    <row r="252" spans="1:13" ht="15.75" customHeight="1">
      <c r="A252" s="1"/>
      <c r="B252" s="14"/>
      <c r="C252" s="14"/>
      <c r="D252" s="1"/>
      <c r="E252" s="1"/>
      <c r="F252" s="14"/>
      <c r="G252" s="1"/>
      <c r="H252" s="1"/>
      <c r="I252" s="13"/>
      <c r="J252" s="1"/>
      <c r="K252" s="1"/>
      <c r="L252" s="13"/>
      <c r="M252" s="1"/>
    </row>
    <row r="253" spans="1:13" ht="15.75" customHeight="1">
      <c r="A253" s="1"/>
      <c r="B253" s="14"/>
      <c r="C253" s="14"/>
      <c r="D253" s="1"/>
      <c r="E253" s="1"/>
      <c r="F253" s="14"/>
      <c r="G253" s="1"/>
      <c r="H253" s="1"/>
      <c r="I253" s="13"/>
      <c r="J253" s="1"/>
      <c r="K253" s="1"/>
      <c r="L253" s="13"/>
      <c r="M253" s="1"/>
    </row>
    <row r="254" spans="1:13" ht="15.75" customHeight="1">
      <c r="A254" s="1"/>
      <c r="B254" s="14"/>
      <c r="C254" s="14"/>
      <c r="D254" s="1"/>
      <c r="E254" s="1"/>
      <c r="F254" s="14"/>
      <c r="G254" s="1"/>
      <c r="H254" s="1"/>
      <c r="I254" s="13"/>
      <c r="J254" s="1"/>
      <c r="K254" s="1"/>
      <c r="L254" s="13"/>
      <c r="M254" s="1"/>
    </row>
    <row r="255" spans="1:13" ht="15.75" customHeight="1">
      <c r="A255" s="1"/>
      <c r="B255" s="14"/>
      <c r="C255" s="14"/>
      <c r="D255" s="1"/>
      <c r="E255" s="1"/>
      <c r="F255" s="14"/>
      <c r="G255" s="1"/>
      <c r="H255" s="1"/>
      <c r="I255" s="13"/>
      <c r="J255" s="1"/>
      <c r="K255" s="1"/>
      <c r="L255" s="13"/>
      <c r="M255" s="1"/>
    </row>
    <row r="256" spans="1:13" ht="15.75" customHeight="1">
      <c r="A256" s="1"/>
      <c r="B256" s="14"/>
      <c r="C256" s="14"/>
      <c r="D256" s="1"/>
      <c r="E256" s="1"/>
      <c r="F256" s="14"/>
      <c r="G256" s="1"/>
      <c r="H256" s="1"/>
      <c r="I256" s="13"/>
      <c r="J256" s="1"/>
      <c r="K256" s="1"/>
      <c r="L256" s="13"/>
      <c r="M256" s="1"/>
    </row>
    <row r="257" spans="1:13" ht="15.75" customHeight="1">
      <c r="A257" s="1"/>
      <c r="B257" s="14"/>
      <c r="C257" s="14"/>
      <c r="D257" s="1"/>
      <c r="E257" s="1"/>
      <c r="F257" s="14"/>
      <c r="G257" s="1"/>
      <c r="H257" s="1"/>
      <c r="I257" s="13"/>
      <c r="J257" s="1"/>
      <c r="K257" s="1"/>
      <c r="L257" s="13"/>
      <c r="M257" s="1"/>
    </row>
    <row r="258" spans="1:13" ht="15.75" customHeight="1">
      <c r="A258" s="1"/>
      <c r="B258" s="14"/>
      <c r="C258" s="14"/>
      <c r="D258" s="1"/>
      <c r="E258" s="1"/>
      <c r="F258" s="14"/>
      <c r="G258" s="1"/>
      <c r="H258" s="1"/>
      <c r="I258" s="13"/>
      <c r="J258" s="1"/>
      <c r="K258" s="1"/>
      <c r="L258" s="13"/>
      <c r="M258" s="1"/>
    </row>
    <row r="259" spans="1:13" ht="15.75" customHeight="1">
      <c r="A259" s="1"/>
      <c r="B259" s="14"/>
      <c r="C259" s="14"/>
      <c r="D259" s="1"/>
      <c r="E259" s="1"/>
      <c r="F259" s="14"/>
      <c r="G259" s="1"/>
      <c r="H259" s="1"/>
      <c r="I259" s="13"/>
      <c r="J259" s="1"/>
      <c r="K259" s="1"/>
      <c r="L259" s="13"/>
      <c r="M259" s="1"/>
    </row>
    <row r="260" spans="1:13" ht="15.75" customHeight="1">
      <c r="A260" s="1"/>
      <c r="B260" s="14"/>
      <c r="C260" s="14"/>
      <c r="D260" s="1"/>
      <c r="E260" s="1"/>
      <c r="F260" s="14"/>
      <c r="G260" s="1"/>
      <c r="H260" s="1"/>
      <c r="I260" s="13"/>
      <c r="J260" s="1"/>
      <c r="K260" s="1"/>
      <c r="L260" s="13"/>
      <c r="M260" s="1"/>
    </row>
    <row r="261" spans="1:13" ht="15.75" customHeight="1">
      <c r="A261" s="1"/>
      <c r="B261" s="14"/>
      <c r="C261" s="14"/>
      <c r="D261" s="1"/>
      <c r="E261" s="1"/>
      <c r="F261" s="14"/>
      <c r="G261" s="1"/>
      <c r="H261" s="1"/>
      <c r="I261" s="13"/>
      <c r="J261" s="1"/>
      <c r="K261" s="1"/>
      <c r="L261" s="13"/>
      <c r="M261" s="1"/>
    </row>
    <row r="262" spans="1:13" ht="15.75" customHeight="1">
      <c r="A262" s="1"/>
      <c r="B262" s="14"/>
      <c r="C262" s="14"/>
      <c r="D262" s="1"/>
      <c r="E262" s="1"/>
      <c r="F262" s="14"/>
      <c r="G262" s="1"/>
      <c r="H262" s="1"/>
      <c r="I262" s="13"/>
      <c r="J262" s="1"/>
      <c r="K262" s="1"/>
      <c r="L262" s="13"/>
      <c r="M262" s="1"/>
    </row>
    <row r="263" spans="1:13" ht="15.75" customHeight="1">
      <c r="A263" s="1"/>
      <c r="B263" s="14"/>
      <c r="C263" s="14"/>
      <c r="D263" s="1"/>
      <c r="E263" s="1"/>
      <c r="F263" s="14"/>
      <c r="G263" s="1"/>
      <c r="H263" s="1"/>
      <c r="I263" s="13"/>
      <c r="J263" s="1"/>
      <c r="K263" s="1"/>
      <c r="L263" s="13"/>
      <c r="M263" s="1"/>
    </row>
    <row r="264" spans="1:13" ht="15.75" customHeight="1">
      <c r="A264" s="1"/>
      <c r="B264" s="14"/>
      <c r="C264" s="14"/>
      <c r="D264" s="1"/>
      <c r="E264" s="1"/>
      <c r="F264" s="14"/>
      <c r="G264" s="1"/>
      <c r="H264" s="1"/>
      <c r="I264" s="13"/>
      <c r="J264" s="1"/>
      <c r="K264" s="1"/>
      <c r="L264" s="13"/>
      <c r="M264" s="1"/>
    </row>
    <row r="265" spans="1:13" ht="15.75" customHeight="1">
      <c r="A265" s="1"/>
      <c r="B265" s="14"/>
      <c r="C265" s="14"/>
      <c r="D265" s="1"/>
      <c r="E265" s="1"/>
      <c r="F265" s="14"/>
      <c r="G265" s="1"/>
      <c r="H265" s="1"/>
      <c r="I265" s="13"/>
      <c r="J265" s="1"/>
      <c r="K265" s="1"/>
      <c r="L265" s="13"/>
      <c r="M265" s="1"/>
    </row>
    <row r="266" spans="1:13" ht="15.75" customHeight="1">
      <c r="A266" s="1"/>
      <c r="B266" s="14"/>
      <c r="C266" s="14"/>
      <c r="D266" s="1"/>
      <c r="E266" s="1"/>
      <c r="F266" s="14"/>
      <c r="G266" s="1"/>
      <c r="H266" s="1"/>
      <c r="I266" s="13"/>
      <c r="J266" s="1"/>
      <c r="K266" s="1"/>
      <c r="L266" s="13"/>
      <c r="M266" s="1"/>
    </row>
    <row r="267" spans="1:13" ht="15.75" customHeight="1">
      <c r="A267" s="1"/>
      <c r="B267" s="14"/>
      <c r="C267" s="14"/>
      <c r="D267" s="1"/>
      <c r="E267" s="1"/>
      <c r="F267" s="14"/>
      <c r="G267" s="1"/>
      <c r="H267" s="1"/>
      <c r="I267" s="13"/>
      <c r="J267" s="1"/>
      <c r="K267" s="1"/>
      <c r="L267" s="13"/>
      <c r="M267" s="1"/>
    </row>
    <row r="268" spans="1:13" ht="15.75" customHeight="1">
      <c r="A268" s="1"/>
      <c r="B268" s="14"/>
      <c r="C268" s="14"/>
      <c r="D268" s="1"/>
      <c r="E268" s="1"/>
      <c r="F268" s="14"/>
      <c r="G268" s="1"/>
      <c r="H268" s="1"/>
      <c r="I268" s="13"/>
      <c r="J268" s="1"/>
      <c r="K268" s="1"/>
      <c r="L268" s="13"/>
      <c r="M268" s="1"/>
    </row>
    <row r="269" spans="1:13" ht="15.75" customHeight="1">
      <c r="A269" s="1"/>
      <c r="B269" s="14"/>
      <c r="C269" s="14"/>
      <c r="D269" s="1"/>
      <c r="E269" s="1"/>
      <c r="F269" s="13"/>
      <c r="G269" s="1"/>
      <c r="H269" s="1"/>
      <c r="I269" s="13"/>
      <c r="J269" s="1"/>
      <c r="K269" s="14"/>
      <c r="L269" s="13"/>
      <c r="M269" s="14"/>
    </row>
    <row r="270" spans="1:13" ht="15.75" customHeight="1">
      <c r="A270" s="1"/>
      <c r="B270" s="14"/>
      <c r="C270" s="14"/>
      <c r="D270" s="1"/>
      <c r="E270" s="1"/>
      <c r="F270" s="13"/>
      <c r="G270" s="1"/>
      <c r="H270" s="1"/>
      <c r="I270" s="13"/>
      <c r="J270" s="1"/>
      <c r="K270" s="14"/>
      <c r="L270" s="13"/>
      <c r="M270" s="14"/>
    </row>
    <row r="271" spans="1:13" ht="15.75" customHeight="1">
      <c r="A271" s="1"/>
      <c r="B271" s="14"/>
      <c r="C271" s="14"/>
      <c r="D271" s="1"/>
      <c r="E271" s="1"/>
      <c r="F271" s="13"/>
      <c r="G271" s="1"/>
      <c r="H271" s="1"/>
      <c r="I271" s="13"/>
      <c r="J271" s="1"/>
      <c r="K271" s="14"/>
      <c r="L271" s="13"/>
      <c r="M271" s="14"/>
    </row>
    <row r="272" spans="1:13" ht="15.75" customHeight="1">
      <c r="A272" s="1"/>
      <c r="B272" s="14"/>
      <c r="C272" s="14"/>
      <c r="D272" s="1"/>
      <c r="E272" s="1"/>
      <c r="F272" s="13"/>
      <c r="G272" s="1"/>
      <c r="H272" s="1"/>
      <c r="I272" s="13"/>
      <c r="J272" s="1"/>
      <c r="K272" s="14"/>
      <c r="L272" s="13"/>
      <c r="M272" s="14"/>
    </row>
    <row r="273" spans="1:13" ht="15.75" customHeight="1">
      <c r="A273" s="1"/>
      <c r="B273" s="14"/>
      <c r="C273" s="14"/>
      <c r="D273" s="1"/>
      <c r="E273" s="1"/>
      <c r="F273" s="13"/>
      <c r="G273" s="1"/>
      <c r="H273" s="1"/>
      <c r="I273" s="13"/>
      <c r="J273" s="1"/>
      <c r="K273" s="14"/>
      <c r="L273" s="13"/>
      <c r="M273" s="14"/>
    </row>
    <row r="274" spans="1:13" ht="15.75" customHeight="1">
      <c r="A274" s="1"/>
      <c r="B274" s="14"/>
      <c r="C274" s="14"/>
      <c r="D274" s="1"/>
      <c r="E274" s="1"/>
      <c r="F274" s="13"/>
      <c r="G274" s="1"/>
      <c r="H274" s="1"/>
      <c r="I274" s="13"/>
      <c r="J274" s="1"/>
      <c r="K274" s="14"/>
      <c r="L274" s="13"/>
      <c r="M274" s="14"/>
    </row>
    <row r="275" spans="1:13" ht="15.75" customHeight="1">
      <c r="A275" s="1"/>
      <c r="B275" s="14"/>
      <c r="C275" s="14"/>
      <c r="D275" s="1"/>
      <c r="E275" s="1"/>
      <c r="F275" s="13"/>
      <c r="G275" s="1"/>
      <c r="H275" s="1"/>
      <c r="I275" s="13"/>
      <c r="J275" s="1"/>
      <c r="K275" s="14"/>
      <c r="L275" s="13"/>
      <c r="M275" s="14"/>
    </row>
    <row r="276" spans="1:13" ht="15.75" customHeight="1">
      <c r="A276" s="1"/>
      <c r="B276" s="14"/>
      <c r="C276" s="14"/>
      <c r="D276" s="1"/>
      <c r="E276" s="1"/>
      <c r="F276" s="13"/>
      <c r="G276" s="1"/>
      <c r="H276" s="1"/>
      <c r="I276" s="13"/>
      <c r="J276" s="1"/>
      <c r="K276" s="14"/>
      <c r="L276" s="13"/>
      <c r="M276" s="14"/>
    </row>
    <row r="277" spans="1:13" ht="15.75" customHeight="1">
      <c r="A277" s="1"/>
      <c r="B277" s="14"/>
      <c r="C277" s="14"/>
      <c r="D277" s="1"/>
      <c r="E277" s="1"/>
      <c r="F277" s="13"/>
      <c r="G277" s="1"/>
      <c r="H277" s="1"/>
      <c r="I277" s="13"/>
      <c r="J277" s="1"/>
      <c r="K277" s="14"/>
      <c r="L277" s="13"/>
      <c r="M277" s="14"/>
    </row>
    <row r="278" spans="1:13" ht="15.75" customHeight="1">
      <c r="A278" s="1"/>
      <c r="B278" s="14"/>
      <c r="C278" s="14"/>
      <c r="D278" s="1"/>
      <c r="E278" s="1"/>
      <c r="F278" s="13"/>
      <c r="G278" s="1"/>
      <c r="H278" s="1"/>
      <c r="I278" s="13"/>
      <c r="J278" s="1"/>
      <c r="K278" s="14"/>
      <c r="L278" s="13"/>
      <c r="M278" s="14"/>
    </row>
    <row r="279" spans="1:13" ht="15.75" customHeight="1">
      <c r="A279" s="1"/>
      <c r="B279" s="14"/>
      <c r="C279" s="14"/>
      <c r="D279" s="1"/>
      <c r="E279" s="1"/>
      <c r="F279" s="13"/>
      <c r="G279" s="1"/>
      <c r="H279" s="1"/>
      <c r="I279" s="13"/>
      <c r="J279" s="1"/>
      <c r="K279" s="14"/>
      <c r="L279" s="13"/>
      <c r="M279" s="14"/>
    </row>
    <row r="280" spans="1:13" ht="15.75" customHeight="1">
      <c r="A280" s="1"/>
      <c r="B280" s="14"/>
      <c r="C280" s="14"/>
      <c r="D280" s="1"/>
      <c r="E280" s="1"/>
      <c r="F280" s="13"/>
      <c r="G280" s="1"/>
      <c r="H280" s="1"/>
      <c r="I280" s="13"/>
      <c r="J280" s="1"/>
      <c r="K280" s="14"/>
      <c r="L280" s="13"/>
      <c r="M280" s="14"/>
    </row>
    <row r="281" spans="1:13" ht="15.75" customHeight="1">
      <c r="A281" s="1"/>
      <c r="B281" s="14"/>
      <c r="C281" s="14"/>
      <c r="D281" s="1"/>
      <c r="E281" s="1"/>
      <c r="F281" s="13"/>
      <c r="G281" s="1"/>
      <c r="H281" s="1"/>
      <c r="I281" s="13"/>
      <c r="J281" s="1"/>
      <c r="K281" s="14"/>
      <c r="L281" s="13"/>
      <c r="M281" s="14"/>
    </row>
    <row r="282" spans="1:13" ht="15.75" customHeight="1">
      <c r="A282" s="1"/>
      <c r="B282" s="14"/>
      <c r="C282" s="14"/>
      <c r="D282" s="1"/>
      <c r="E282" s="1"/>
      <c r="F282" s="13"/>
      <c r="G282" s="1"/>
      <c r="H282" s="1"/>
      <c r="I282" s="13"/>
      <c r="J282" s="1"/>
      <c r="K282" s="14"/>
      <c r="L282" s="13"/>
      <c r="M282" s="14"/>
    </row>
    <row r="283" spans="1:13" ht="15.75" customHeight="1">
      <c r="A283" s="1"/>
      <c r="B283" s="14"/>
      <c r="C283" s="14"/>
      <c r="D283" s="1"/>
      <c r="E283" s="1"/>
      <c r="F283" s="13"/>
      <c r="G283" s="1"/>
      <c r="H283" s="1"/>
      <c r="I283" s="13"/>
      <c r="J283" s="1"/>
      <c r="K283" s="14"/>
      <c r="L283" s="13"/>
      <c r="M283" s="14"/>
    </row>
    <row r="284" spans="1:13" ht="15.75" customHeight="1">
      <c r="A284" s="1"/>
      <c r="B284" s="14"/>
      <c r="C284" s="14"/>
      <c r="D284" s="1"/>
      <c r="E284" s="1"/>
      <c r="F284" s="13"/>
      <c r="G284" s="1"/>
      <c r="H284" s="1"/>
      <c r="I284" s="13"/>
      <c r="J284" s="1"/>
      <c r="K284" s="14"/>
      <c r="L284" s="13"/>
      <c r="M284" s="14"/>
    </row>
    <row r="285" spans="1:13" ht="15.75" customHeight="1">
      <c r="A285" s="1"/>
      <c r="B285" s="14"/>
      <c r="C285" s="14"/>
      <c r="D285" s="1"/>
      <c r="E285" s="1"/>
      <c r="F285" s="13"/>
      <c r="G285" s="1"/>
      <c r="H285" s="1"/>
      <c r="I285" s="13"/>
      <c r="J285" s="1"/>
      <c r="K285" s="14"/>
      <c r="L285" s="13"/>
      <c r="M285" s="14"/>
    </row>
    <row r="286" spans="1:13" ht="15.75" customHeight="1">
      <c r="A286" s="1"/>
      <c r="B286" s="14"/>
      <c r="C286" s="14"/>
      <c r="D286" s="1"/>
      <c r="E286" s="1"/>
      <c r="F286" s="13"/>
      <c r="G286" s="1"/>
      <c r="H286" s="1"/>
      <c r="I286" s="13"/>
      <c r="J286" s="1"/>
      <c r="K286" s="14"/>
      <c r="L286" s="13"/>
      <c r="M286" s="14"/>
    </row>
    <row r="287" spans="1:13" ht="15.75" customHeight="1">
      <c r="A287" s="1"/>
      <c r="B287" s="14"/>
      <c r="C287" s="14"/>
      <c r="D287" s="1"/>
      <c r="E287" s="1"/>
      <c r="F287" s="13"/>
      <c r="G287" s="1"/>
      <c r="H287" s="1"/>
      <c r="I287" s="13"/>
      <c r="J287" s="1"/>
      <c r="K287" s="14"/>
      <c r="L287" s="13"/>
      <c r="M287" s="14"/>
    </row>
    <row r="288" spans="1:13" ht="15.75" customHeight="1">
      <c r="A288" s="1"/>
      <c r="B288" s="14"/>
      <c r="C288" s="14"/>
      <c r="D288" s="1"/>
      <c r="E288" s="1"/>
      <c r="F288" s="13"/>
      <c r="G288" s="1"/>
      <c r="H288" s="1"/>
      <c r="I288" s="13"/>
      <c r="J288" s="1"/>
      <c r="K288" s="14"/>
      <c r="L288" s="13"/>
      <c r="M288" s="14"/>
    </row>
    <row r="289" spans="1:13" ht="15.75" customHeight="1">
      <c r="A289" s="1"/>
      <c r="B289" s="14"/>
      <c r="C289" s="14"/>
      <c r="D289" s="1"/>
      <c r="E289" s="1"/>
      <c r="F289" s="13"/>
      <c r="G289" s="1"/>
      <c r="H289" s="1"/>
      <c r="I289" s="13"/>
      <c r="J289" s="1"/>
      <c r="K289" s="14"/>
      <c r="L289" s="13"/>
      <c r="M289" s="14"/>
    </row>
    <row r="290" spans="1:13" ht="15.75" customHeight="1">
      <c r="A290" s="1"/>
      <c r="B290" s="14"/>
      <c r="C290" s="14"/>
      <c r="D290" s="1"/>
      <c r="E290" s="1"/>
      <c r="F290" s="13"/>
      <c r="G290" s="1"/>
      <c r="H290" s="1"/>
      <c r="I290" s="13"/>
      <c r="J290" s="1"/>
      <c r="K290" s="14"/>
      <c r="L290" s="13"/>
      <c r="M290" s="14"/>
    </row>
    <row r="291" spans="1:13" ht="15.75" customHeight="1">
      <c r="A291" s="1"/>
      <c r="B291" s="14"/>
      <c r="C291" s="14"/>
      <c r="D291" s="1"/>
      <c r="E291" s="1"/>
      <c r="F291" s="13"/>
      <c r="G291" s="1"/>
      <c r="H291" s="1"/>
      <c r="I291" s="13"/>
      <c r="J291" s="1"/>
      <c r="K291" s="14"/>
      <c r="L291" s="13"/>
      <c r="M291" s="14"/>
    </row>
    <row r="292" spans="1:13" ht="14.25" customHeight="1">
      <c r="A292" s="1"/>
      <c r="B292" s="14"/>
      <c r="C292" s="14"/>
      <c r="D292" s="1"/>
      <c r="E292" s="1"/>
      <c r="F292" s="13"/>
      <c r="G292" s="1"/>
      <c r="H292" s="1"/>
      <c r="I292" s="13"/>
      <c r="J292" s="1"/>
      <c r="K292" s="14"/>
      <c r="L292" s="13"/>
      <c r="M292" s="14"/>
    </row>
    <row r="293" spans="1:13" ht="15.75" customHeight="1">
      <c r="A293" s="1"/>
      <c r="B293" s="14"/>
      <c r="C293" s="14"/>
      <c r="D293" s="1"/>
      <c r="E293" s="1"/>
      <c r="F293" s="13"/>
      <c r="G293" s="1"/>
      <c r="H293" s="1"/>
      <c r="I293" s="13"/>
      <c r="J293" s="1"/>
      <c r="K293" s="14"/>
      <c r="L293" s="13"/>
      <c r="M293" s="14"/>
    </row>
    <row r="294" spans="1:13" ht="15.75" customHeight="1">
      <c r="A294" s="1"/>
      <c r="B294" s="14"/>
      <c r="C294" s="14"/>
      <c r="D294" s="1"/>
      <c r="E294" s="1"/>
      <c r="F294" s="13"/>
      <c r="G294" s="1"/>
      <c r="H294" s="1"/>
      <c r="I294" s="13"/>
      <c r="J294" s="1"/>
      <c r="K294" s="14"/>
      <c r="L294" s="13"/>
      <c r="M294" s="14"/>
    </row>
    <row r="295" spans="1:13" ht="15.75" customHeight="1">
      <c r="A295" s="1"/>
      <c r="B295" s="14"/>
      <c r="C295" s="14"/>
      <c r="D295" s="1"/>
      <c r="E295" s="1"/>
      <c r="F295" s="13"/>
      <c r="G295" s="1"/>
      <c r="H295" s="1"/>
      <c r="I295" s="13"/>
      <c r="J295" s="1"/>
      <c r="K295" s="14"/>
      <c r="L295" s="13"/>
      <c r="M295" s="14"/>
    </row>
    <row r="296" spans="1:13" ht="15.75" customHeight="1">
      <c r="A296" s="1"/>
      <c r="B296" s="14"/>
      <c r="C296" s="14"/>
      <c r="D296" s="1"/>
      <c r="E296" s="1"/>
      <c r="F296" s="13"/>
      <c r="G296" s="1"/>
      <c r="H296" s="1"/>
      <c r="I296" s="13"/>
      <c r="J296" s="1"/>
      <c r="K296" s="14"/>
      <c r="L296" s="13"/>
      <c r="M296" s="14"/>
    </row>
    <row r="297" spans="1:13" ht="15.75" customHeight="1">
      <c r="A297" s="1"/>
      <c r="B297" s="14"/>
      <c r="C297" s="14"/>
      <c r="D297" s="1"/>
      <c r="E297" s="1"/>
      <c r="F297" s="13"/>
      <c r="G297" s="1"/>
      <c r="H297" s="1"/>
      <c r="I297" s="13"/>
      <c r="J297" s="1"/>
      <c r="K297" s="14"/>
      <c r="L297" s="13"/>
      <c r="M297" s="14"/>
    </row>
    <row r="298" ht="15.75" customHeight="1">
      <c r="H298" s="112"/>
    </row>
    <row r="299" ht="15.75" customHeight="1">
      <c r="H299" s="112"/>
    </row>
    <row r="300" ht="15.75" customHeight="1">
      <c r="H300" s="112"/>
    </row>
    <row r="301" ht="15.75" customHeight="1">
      <c r="H301" s="112"/>
    </row>
    <row r="302" ht="15.75" customHeight="1">
      <c r="H302" s="112"/>
    </row>
    <row r="303" ht="15.75" customHeight="1">
      <c r="H303" s="112"/>
    </row>
    <row r="304" ht="15.75" customHeight="1">
      <c r="H304" s="112"/>
    </row>
    <row r="305" ht="15.75" customHeight="1">
      <c r="H305" s="112"/>
    </row>
    <row r="306" ht="15.75" customHeight="1">
      <c r="H306" s="112"/>
    </row>
    <row r="307" ht="15.75" customHeight="1">
      <c r="H307" s="112"/>
    </row>
    <row r="308" ht="15.75" customHeight="1">
      <c r="H308" s="112"/>
    </row>
    <row r="309" ht="15.75" customHeight="1">
      <c r="H309" s="112"/>
    </row>
    <row r="310" ht="15.75" customHeight="1">
      <c r="H310" s="112"/>
    </row>
    <row r="311" ht="15.75" customHeight="1">
      <c r="H311" s="112"/>
    </row>
    <row r="312" ht="15.75" customHeight="1">
      <c r="H312" s="112"/>
    </row>
    <row r="313" ht="15.75" customHeight="1">
      <c r="H313" s="112"/>
    </row>
    <row r="314" ht="15.75" customHeight="1">
      <c r="H314" s="112"/>
    </row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</sheetData>
  <sheetProtection/>
  <mergeCells count="13">
    <mergeCell ref="J3:L3"/>
    <mergeCell ref="B3:C3"/>
    <mergeCell ref="A1:L1"/>
    <mergeCell ref="D44:F44"/>
    <mergeCell ref="G44:I44"/>
    <mergeCell ref="J44:L44"/>
    <mergeCell ref="A2:L2"/>
    <mergeCell ref="B44:C44"/>
    <mergeCell ref="B8:L8"/>
    <mergeCell ref="A43:L43"/>
    <mergeCell ref="D3:F3"/>
    <mergeCell ref="G3:I3"/>
    <mergeCell ref="B5:L5"/>
  </mergeCells>
  <hyperlinks>
    <hyperlink ref="M16" r:id="rId1" display="http://meeleendom.ru/product/gel-dlja-mytja-posudy-fedorino-schaste/"/>
    <hyperlink ref="M17" r:id="rId2" display="https://meelameelo.ru/gel-dlja-mytja-posudy-fedorino-schaste-1000-ml"/>
    <hyperlink ref="M18" r:id="rId3" display="http://meeleendom.ru/product/gel-dlja-mytja-posudy-fedorino-schaste/"/>
    <hyperlink ref="M20" r:id="rId4" display="http://meeleendom.ru/product/gel-dlja-mytja-posudy-zaskripello/"/>
    <hyperlink ref="M21" r:id="rId5" display="https://meelameelo.ru/gel-dlja-mytja-posudy-zaskrepello-1000-ml"/>
    <hyperlink ref="M22" r:id="rId6" display="http://meeleendom.ru/product/gel-dlja-mytja-posudy-zaskripello/"/>
    <hyperlink ref="M24" r:id="rId7" display="http://meeleendom.ru/product/gel-dlja-mytja-posudy-chistoposuda-2/"/>
    <hyperlink ref="M25" r:id="rId8" display="https://meelameelo.ru/gel-dlja-mytja-posudy-chisto-posuda-1000-ml"/>
    <hyperlink ref="M26" r:id="rId9" display="http://meeleendom.ru/product/gel-dlja-mytja-posudy-chistoposuda-2/"/>
    <hyperlink ref="M29" r:id="rId10" display="http://meeleendom.ru/product/gel-dlja-stirki-universalnyj-bolshaja-stirka/"/>
    <hyperlink ref="M30" r:id="rId11" display="http://meeleendom.ru/product/gel-dlja-stirki-universalnyj-bolshaja-stirka/"/>
    <hyperlink ref="M32" r:id="rId12" display="http://meeleendom.ru/product/gel-dlja-stirki-detskogo-i-vzroslogo-belja-i-odezhdy-maminy-kotjata-2/"/>
    <hyperlink ref="M33" r:id="rId13" display="http://meeleendom.ru/product/gel-dlja-stirki-detskogo-i-vzroslogo-belja-i-odezhdy-maminy-kotjata-2/"/>
    <hyperlink ref="M35" r:id="rId14" display="http://meeleendom.ru/product/gel-dlja-stirki-detskih-veshhej-puzyrki-kopirovat/"/>
    <hyperlink ref="M36" r:id="rId15" display="http://meeleendom.ru/product/gel-dlja-stirki-detskih-veshhej-puzyrki-kopirovat/"/>
    <hyperlink ref="M38" r:id="rId16" display="http://meeleendom.ru/product/gel-dlja-stirki-mladencheskih-i-detskih-veshhej-superljalja-2/"/>
    <hyperlink ref="M39" r:id="rId17" display="http://meeleendom.ru/product/gel-dlja-stirki-mladencheskih-i-detskih-veshhej-superljalja-2/"/>
    <hyperlink ref="M91" r:id="rId18" display="https://meelameelo.ru/tverdyj-shampun-shikarnyj"/>
    <hyperlink ref="M84" r:id="rId19" display="https://meelameelo.ru/tverdyj-shampun-reperec"/>
    <hyperlink ref="M82" r:id="rId20" display="https://meelameelo.ru/tverdyj-shampun-maslichnye-roshhi"/>
    <hyperlink ref="M77" r:id="rId21" display="https://meelameelo.ru/tverdyj-shampun-beliy-evkalipt"/>
    <hyperlink ref="M78" r:id="rId22" display="https://meelameelo.ru/tverdyj-shampun-zoloto-marokko-delikatnoe-ochishhenie"/>
    <hyperlink ref="M79" r:id="rId23" display="https://meelameelo.ru/tverdyj-shampun-kokos-dlja-volos-pyshnost-i-blesk"/>
    <hyperlink ref="M80" r:id="rId24" display="https://meelameelo.ru/tverdyj-shampun-kofe-mokko-uskorenie-rosta"/>
    <hyperlink ref="M83" r:id="rId25" display="https://meelameelo.ru/tverdyj-shampun-mnogomjatnyj-glubokoe-ochishhenie"/>
    <hyperlink ref="M85" r:id="rId26" display="https://meelameelo.ru/tverdyj-shampun-sudanskaja-roza"/>
    <hyperlink ref="M86" r:id="rId27" display="https://meelameelo.ru/tverdyj-shampun-trava-murava-uprugost-volos"/>
    <hyperlink ref="M88" r:id="rId28" display="https://meelameelo.ru/tverdyj-shampun-cedra-citrona-rost-volos"/>
    <hyperlink ref="M89" r:id="rId29" display="https://meelameelo.ru/tverdyj-shampun-chai-s-imbirem"/>
    <hyperlink ref="M90" r:id="rId30" display="https://meelameelo.ru/tverdyj-shampun-chestnaja-lipa"/>
    <hyperlink ref="M92" r:id="rId31" display="https://meelameelo.ru/tverdyj-shampun-shokpennyj-dlja-suhih-i-lomkih-volos"/>
    <hyperlink ref="M98" r:id="rId32" display="https://meelameelo.ru/krem-maslo-dlja-uhoda-za-oblastju-vokrug-glaz"/>
    <hyperlink ref="M106" r:id="rId33" display="https://meelameelo.ru/maska-dlja-lica-morkov-kokos"/>
    <hyperlink ref="M107" r:id="rId34" display="https://meelameelo.ru/maska-dlja-lica-mjata-razmjata"/>
    <hyperlink ref="M108" r:id="rId35" display="https://meelameelo.ru/maska-dlja-lica-ogurechnaja"/>
    <hyperlink ref="M109" r:id="rId36" display="https://meelameelo.ru/maska-dlja-lica-sila-morja"/>
    <hyperlink ref="M110" r:id="rId37" display="https://meelameelo.ru/maska-dlja-lica-sochnaja-klubnika"/>
    <hyperlink ref="M111" r:id="rId38" display="https://meelameelo.ru/maska-strashnaya-sila"/>
    <hyperlink ref="M102" r:id="rId39" display="https://meelameelo.ru/maska-dlja-lica-vedmino-zele"/>
    <hyperlink ref="M104" r:id="rId40" display="https://meelameelo.ru/maska-dlja-lica-kislo-gladko"/>
    <hyperlink ref="M105" r:id="rId41" display="https://meelameelo.ru/maska-dlja-lica-krasavica-bolotnaja"/>
    <hyperlink ref="M112" r:id="rId42" display="https://meelameelo.ru/maska-dlja-lica-chernyj-shokolad"/>
    <hyperlink ref="M103" r:id="rId43" display="https://meelameelo.ru/maska-dlja-lica-gorchinka-arabiki"/>
    <hyperlink ref="M115" r:id="rId44" display="https://meelameelo.ru/maska-skrab-sokrovishha-azii"/>
    <hyperlink ref="M113" r:id="rId45" display="https://meelameelo.ru/maska-skrab-belaja-glina-mindal"/>
    <hyperlink ref="M114" r:id="rId46" display="https://meelameelo.ru/maska-skrab-dlja-lica-mojdodyr"/>
    <hyperlink ref="M118" r:id="rId47" display="https://meelameelo.ru/naturalnoe-mylo-apelsin-i-korica"/>
    <hyperlink ref="M119" r:id="rId48" display="https://meelameelo.ru/naturalnoe-mylo-bochka-degtja"/>
    <hyperlink ref="M120" r:id="rId49" display="https://meelameelo.ru/naturalnoe-mylo-kastilskoe"/>
    <hyperlink ref="M121" r:id="rId50" display="https://meelameelo.ru/naturalnoe-mylo-mjatnoe-snezhnoe"/>
    <hyperlink ref="M128" r:id="rId51" display="https://meelameelo.ru/beldi-blond"/>
    <hyperlink ref="M129" r:id="rId52" display="https://meelameelo.ru/beldi-klassika-zhanra"/>
    <hyperlink ref="M130" r:id="rId53" display="https://meelameelo.ru/beldi-mjatnoe-prohladnoe"/>
    <hyperlink ref="M136" r:id="rId54" display="https://meelameelo.ru/vzbitoe-maslo-kakao-shok-slivki"/>
    <hyperlink ref="M137" r:id="rId55" display="https://meelameelo.ru/vzbitoe-maslo-kakao-shokirujushhaja-nezhnost"/>
    <hyperlink ref="M138" r:id="rId56" display="https://meelameelo.ru/vzbitoe-maslo-dlja-tela-mindalnye-slivki"/>
    <hyperlink ref="M139" r:id="rId57" display="https://meelameelo.ru/vzbitoe-maslo-dlja-tela-vlaga-aloje"/>
    <hyperlink ref="M140" r:id="rId58" display="https://meelameelo.ru/vzbitoe-maslo-dlja-tela-nochnoj-zhasmin"/>
    <hyperlink ref="M141" r:id="rId59" display="https://meelameelo.ru/vzbitoe-maslo-dlja-tela-oliva-aloje"/>
    <hyperlink ref="M142" r:id="rId60" display="https://meelameelo.ru/vzbitoe-maslo-dlja-tela-sladkaja-gladkost"/>
    <hyperlink ref="M143" r:id="rId61" display="https://meelameelo.ru/vzbitoe-maslo-dlja-tela-fruktovyj-tonik"/>
    <hyperlink ref="M147" r:id="rId62" display="https://meelameelo.ru/saharnyj-skrab-apelsiny-vitaminy"/>
    <hyperlink ref="M148" r:id="rId63" display="https://meelameelo.ru/saharnyj-skrab-vanilnye-sny"/>
    <hyperlink ref="M149" r:id="rId64" display="https://meelameelo.ru/saharnyj-skrab-kofe-po-kreolski"/>
    <hyperlink ref="M150" r:id="rId65" display="https://meelameelo.ru/saharnyi-skrab-na-osnove-masla-shi-karite-roza-granaty-sherbet"/>
    <hyperlink ref="M151" r:id="rId66" display="https://meelameelo.ru/saharnyi-skrab-na-osnove-masla-shi-karite-fitnes-klub-nika"/>
    <hyperlink ref="M157" r:id="rId67" display="https://meelameelo.ru/maslo-shi-karitje"/>
    <hyperlink ref="M156" r:id="rId68" display="https://meelameelo.ru/maslo-kokosa-dlya-volos"/>
    <hyperlink ref="M165" r:id="rId69" display="https://meelameelo.ru/minimeela-dlya-lica"/>
    <hyperlink ref="M166" r:id="rId70" display="https://meelameelo.ru/minimeela-dlya-lica"/>
    <hyperlink ref="M167" r:id="rId71" display="https://meelameelo.ru/minimeela-dlya-lica"/>
    <hyperlink ref="M168" r:id="rId72" display="https://meelameelo.ru/minimeela-dlya-lica"/>
    <hyperlink ref="M169" r:id="rId73" display="https://meelameelo.ru/minimeela-dlya-lica"/>
    <hyperlink ref="M170" r:id="rId74" display="https://meelameelo.ru/minimeela-dlya-lica"/>
    <hyperlink ref="M171" r:id="rId75" display="https://meelameelo.ru/minimeela-dlya-lica"/>
    <hyperlink ref="M159" r:id="rId76" display="https://meelameelo.ru/mini-kondicioner-koncentrat-dlja-volos-blesk-i-cvet"/>
    <hyperlink ref="M160" r:id="rId77" display="https://meelameelo.ru/mini-kondicioner-koncentrat-dlja-volos-rastjazhka-i-sila"/>
    <hyperlink ref="M161" r:id="rId78" display="https://meelameelo.ru/mini-kondicioner-koncentrat-dlja-volos-uprugost-shelka"/>
    <hyperlink ref="M65" r:id="rId79" display="https://meelameelo.ru/kondicioner-koncentrat-dlja-volos-sportivnoe-pitanie"/>
    <hyperlink ref="M64" r:id="rId80" display="https://meelameelo.ru/kondicioner-koncentrat-dlja-volos-rastjazhka-i-sila"/>
    <hyperlink ref="M63" r:id="rId81" display="https://meelameelo.ru/kondicioner-koncentrat-dlja-volos-blesk-i-cvet"/>
    <hyperlink ref="M62" r:id="rId82" display="https://meelameelo.ru/kondicioner-koncentrat-dlja-volos-aromatnyj-venok"/>
    <hyperlink ref="M66" r:id="rId83" display="https://meelameelo.ru/kondicioner-koncentrat-dlja-volos-uprugost-shelka"/>
    <hyperlink ref="M57" r:id="rId84" display="https://meelameelo.ru/syvorotka-dlya-kozhi-vokrug-glaz-pitanie-i-omolozhenie"/>
    <hyperlink ref="M58" r:id="rId85" display="https://meelameelo.ru/gelevaya-maska-molodo-zeleno-dlya-kombinirovannoj-kozhi"/>
    <hyperlink ref="M59" r:id="rId86" display="https://meelameelo.ru/gelevaya-maska-chistyj-list-dlya-suhoj-kozhi"/>
    <hyperlink ref="M56" r:id="rId87" display="https://meelameelo.ru/syvorotka-dlya-kozhi-vokrug-glaz-mgnovennyj-lifting"/>
    <hyperlink ref="M53" r:id="rId88" display="https://meelameelo.ru/syvorotka-dlya-lica-regulyaciya-salootdeleniya"/>
    <hyperlink ref="M54" r:id="rId89" display="https://meelameelo.ru/syvorotka-dlya-lica-uvlazhnenie-i-lifting"/>
    <hyperlink ref="M55" r:id="rId90" display="https://meelameelo.ru/syvorotka-dlya-lica-uvlazhnenie-dlya-suhoj-kozhi"/>
    <hyperlink ref="M87" r:id="rId91" display="https://meelameelo.ru/tverdyj-shampun-usma-ukreplenie-i-obem"/>
    <hyperlink ref="M81" r:id="rId92" display="https://meelameelo.ru/tverdyj-shampun-laurel-ozdorovlenie-kozhi-golovy"/>
    <hyperlink ref="M47" r:id="rId93" display="https://meelameelo.ru/piling-dlya-kombinirovannoj-kozhi-yabloko-chernika"/>
    <hyperlink ref="M48" r:id="rId94" display="https://meelameelo.ru/piling-dlya-normalnoj-i-suhoj-kozhi-fialka-gibiskus"/>
    <hyperlink ref="M49" r:id="rId95" display="https://meelameelo.ru/nabor-syvorotok-dlya-kombinirovannoj-kozhi-mini-format"/>
    <hyperlink ref="M50" r:id="rId96" display="https://meelameelo.ru/nabor-syvorotok-dlya-suhoj-kozhi-mini-format"/>
    <hyperlink ref="M51" r:id="rId97" display="https://meelameelo.ru/gelevaya-maska-chistyj-list-mini-format"/>
    <hyperlink ref="M52" r:id="rId98" display="https://meelameelo.ru/gelevaya-maska-molodo-zeleno-mini-format"/>
    <hyperlink ref="M68" r:id="rId99" display="https://meelameelo.ru/index.php?route=product/product&amp;product_id=694"/>
    <hyperlink ref="M73" r:id="rId100" display="https://meelameelo.ru/detskij-bessulfatnyj-shampun-uti-puti"/>
    <hyperlink ref="M69" r:id="rId101" display="https://meelameelo.ru/index.php?route=product/product&amp;product_id=695"/>
    <hyperlink ref="M72" r:id="rId102" display="https://meelameelo.ru/index.php?route=product/product&amp;product_id=696"/>
    <hyperlink ref="M70" r:id="rId103" display="https://meelameelo.ru/index.php?route=product/product&amp;product_id=697"/>
    <hyperlink ref="M71" r:id="rId104" display="https://meelameelo.ru/index.php?route=product/product&amp;product_id=698"/>
    <hyperlink ref="M134" r:id="rId105" display="https://meelameelo.ru/catalog/ukhod-za-telom/kremy-dlya-ruk-i-nog/krem-batter-dlya-ruk-i-nog-volshebnye-voski/"/>
    <hyperlink ref="M133" r:id="rId106" display="https://meelameelo.ru/catalog/ukhod-za-telom/kremy-dlya-ruk-i-nog/krem-batter-dlya-ruk-i-nog-nezhnye-lapki/"/>
    <hyperlink ref="M146" r:id="rId107" display="https://meelameelo.ru/catalog/ukhod-za-telom/sakharnye-i-solyanye-skraby/ekzoticheskiy-sakharnyy-skrab-myakot-mango/"/>
    <hyperlink ref="M145" r:id="rId108" display="https://meelameelo.ru/catalog/ukhod-za-telom/sakharnye-i-solyanye-skraby/aromatnyy-sakharnyy-skrab-kokosovyy-orekh/"/>
    <hyperlink ref="M10" r:id="rId109" display="https://meelameelo.ru/catalog/eko-sredstva-po-ukhodu-za-domom/otbelivateli-i-pyatnovyvoditeli/pyatnovyvoditel-lastik/"/>
    <hyperlink ref="M11" r:id="rId110" display="https://meelameelo.ru/catalog/eko-sredstva-po-ukhodu-za-domom/otbelivateli-i-pyatnovyvoditeli/usilitel-stirki-sila-treniya/"/>
    <hyperlink ref="M9" r:id="rId111" display="https://meelameelo.ru/catalog/eko-sredstva-po-ukhodu-za-domom/otbelivateli-i-pyatnovyvoditeli/otbelivatel-belye-rosy/"/>
    <hyperlink ref="M6" r:id="rId112" display="https://meelameelo.ru/catalog/eko-sredstva-po-ukhodu-za-domom/chistyashchie-poroshki/universalnyy-chistyashchiy-poroshok-glyanets/"/>
    <hyperlink ref="M7" r:id="rId113" display="https://meelameelo.ru/catalog/eko-sredstva-po-ukhodu-za-domom/chistyashchie-poroshki/chistyashchiy-poroshok-dlya-vannoy-komnaty-sterillo/"/>
    <hyperlink ref="M100" r:id="rId114" display="https://meelameelo.ru/catalog/ukhod-za-litsom/maski-dlya-litsa/maski-meela-meelo/maska-dlya-litsa-vinishko-tyan/"/>
    <hyperlink ref="M101" r:id="rId115" display="https://meelameelo.ru/catalog/ukhod-za-litsom/maski-dlya-litsa/maski-meela-meelo/maska-dlya-litsa-zhen-shen/"/>
    <hyperlink ref="M76" r:id="rId116" display="https://meelameelo.ru/catalog/ukhod-za-volosami/tverdye-shampuni/tverdyy-shampun-pro-vitamin/"/>
    <hyperlink ref="M97" r:id="rId117" display="https://meelameelo.ru/catalog/ukhod-za-litsom/kremy-dlya-litsa/krem-dlya-litsa-risovaya-pudra/"/>
    <hyperlink ref="M95" r:id="rId118" display="https://meelameelo.ru/catalog/ukhod-za-litsom/kremy-dlya-litsa/krem-dlya-litsa-balans/"/>
    <hyperlink ref="M96" r:id="rId119" display="https://meelameelo.ru/catalog/ukhod-za-litsom/kremy-dlya-litsa/krem-dlya-litsa-zrelaya-lichnost/"/>
    <hyperlink ref="M75" r:id="rId120" display="https://meelameelo.ru/catalog/ukhod-za-volosami/tverdye-shampuni/tverdyy-muzhskoy-ukreplyayushchiy-shampun/"/>
  </hyperlinks>
  <printOptions/>
  <pageMargins left="0.7" right="0.7" top="0.75" bottom="0.75" header="0" footer="0"/>
  <pageSetup horizontalDpi="600" verticalDpi="600" orientation="landscape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A6" sqref="A6"/>
    </sheetView>
  </sheetViews>
  <sheetFormatPr defaultColWidth="12.57421875" defaultRowHeight="15" customHeight="1"/>
  <cols>
    <col min="1" max="1" width="159.7109375" style="0" customWidth="1"/>
    <col min="2" max="21" width="8.00390625" style="0" customWidth="1"/>
  </cols>
  <sheetData>
    <row r="1" spans="1:21" ht="28.5" customHeight="1">
      <c r="A1" s="15" t="s">
        <v>185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8.5" customHeight="1">
      <c r="A2" s="15" t="s">
        <v>186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8.5" customHeight="1">
      <c r="A3" s="15" t="s">
        <v>469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85.5" customHeight="1">
      <c r="A4" s="17" t="s">
        <v>187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9" customFormat="1" ht="64.5" customHeight="1">
      <c r="A5" s="17" t="s">
        <v>208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85.5" customHeight="1">
      <c r="A6" s="17" t="s">
        <v>188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57" customHeight="1">
      <c r="A7" s="17" t="s">
        <v>189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8"/>
  <sheetViews>
    <sheetView zoomScalePageLayoutView="0" workbookViewId="0" topLeftCell="A201">
      <selection activeCell="B212" sqref="B212"/>
    </sheetView>
  </sheetViews>
  <sheetFormatPr defaultColWidth="9.140625" defaultRowHeight="12.75"/>
  <cols>
    <col min="1" max="1" width="74.8515625" style="0" customWidth="1"/>
    <col min="5" max="5" width="5.421875" style="0" customWidth="1"/>
    <col min="6" max="6" width="6.7109375" style="0" customWidth="1"/>
    <col min="9" max="9" width="5.8515625" style="0" customWidth="1"/>
    <col min="10" max="10" width="5.00390625" style="0" customWidth="1"/>
    <col min="13" max="13" width="5.00390625" style="0" customWidth="1"/>
    <col min="14" max="14" width="4.7109375" style="0" customWidth="1"/>
  </cols>
  <sheetData>
    <row r="1" ht="18">
      <c r="A1" s="109" t="s">
        <v>118</v>
      </c>
    </row>
    <row r="2" ht="13.5">
      <c r="A2" s="11" t="s">
        <v>119</v>
      </c>
    </row>
    <row r="3" ht="13.5">
      <c r="A3" s="11" t="s">
        <v>120</v>
      </c>
    </row>
    <row r="4" ht="13.5">
      <c r="A4" s="11" t="s">
        <v>121</v>
      </c>
    </row>
    <row r="5" ht="13.5">
      <c r="A5" s="11" t="s">
        <v>122</v>
      </c>
    </row>
    <row r="6" ht="13.5">
      <c r="A6" s="11" t="s">
        <v>123</v>
      </c>
    </row>
    <row r="7" ht="13.5">
      <c r="A7" s="11" t="s">
        <v>124</v>
      </c>
    </row>
    <row r="8" ht="13.5">
      <c r="A8" s="11" t="s">
        <v>125</v>
      </c>
    </row>
    <row r="9" ht="13.5">
      <c r="A9" s="11" t="s">
        <v>126</v>
      </c>
    </row>
    <row r="10" ht="13.5">
      <c r="A10" s="11" t="s">
        <v>127</v>
      </c>
    </row>
    <row r="11" ht="13.5">
      <c r="A11" s="11" t="s">
        <v>128</v>
      </c>
    </row>
    <row r="12" ht="13.5">
      <c r="A12" s="11" t="s">
        <v>129</v>
      </c>
    </row>
    <row r="13" ht="13.5">
      <c r="A13" s="11" t="s">
        <v>130</v>
      </c>
    </row>
    <row r="14" ht="13.5">
      <c r="A14" s="11" t="s">
        <v>131</v>
      </c>
    </row>
    <row r="15" ht="13.5">
      <c r="A15" s="11" t="s">
        <v>132</v>
      </c>
    </row>
    <row r="16" ht="13.5">
      <c r="A16" s="11" t="s">
        <v>133</v>
      </c>
    </row>
    <row r="17" ht="13.5">
      <c r="A17" s="11" t="s">
        <v>134</v>
      </c>
    </row>
    <row r="18" ht="13.5">
      <c r="A18" s="11" t="s">
        <v>135</v>
      </c>
    </row>
    <row r="19" ht="13.5">
      <c r="A19" s="11" t="s">
        <v>136</v>
      </c>
    </row>
    <row r="20" ht="13.5">
      <c r="A20" s="11" t="s">
        <v>137</v>
      </c>
    </row>
    <row r="21" ht="13.5">
      <c r="A21" s="11" t="s">
        <v>138</v>
      </c>
    </row>
    <row r="22" ht="13.5">
      <c r="A22" s="11" t="s">
        <v>139</v>
      </c>
    </row>
    <row r="23" ht="13.5">
      <c r="A23" s="11" t="s">
        <v>140</v>
      </c>
    </row>
    <row r="24" ht="13.5">
      <c r="A24" s="11" t="s">
        <v>141</v>
      </c>
    </row>
    <row r="25" ht="13.5">
      <c r="A25" s="11" t="s">
        <v>142</v>
      </c>
    </row>
    <row r="26" ht="13.5">
      <c r="A26" s="11" t="s">
        <v>143</v>
      </c>
    </row>
    <row r="27" ht="13.5">
      <c r="A27" s="11" t="s">
        <v>144</v>
      </c>
    </row>
    <row r="28" ht="13.5">
      <c r="A28" s="11" t="s">
        <v>145</v>
      </c>
    </row>
    <row r="29" ht="13.5">
      <c r="A29" s="11" t="s">
        <v>146</v>
      </c>
    </row>
    <row r="30" ht="13.5">
      <c r="A30" s="11" t="s">
        <v>147</v>
      </c>
    </row>
    <row r="31" ht="13.5">
      <c r="A31" s="11" t="s">
        <v>148</v>
      </c>
    </row>
    <row r="32" ht="13.5">
      <c r="A32" s="11" t="s">
        <v>220</v>
      </c>
    </row>
    <row r="33" ht="13.5">
      <c r="A33" s="11" t="s">
        <v>149</v>
      </c>
    </row>
    <row r="34" ht="13.5">
      <c r="A34" s="11" t="s">
        <v>150</v>
      </c>
    </row>
    <row r="35" ht="13.5">
      <c r="A35" s="11" t="s">
        <v>151</v>
      </c>
    </row>
    <row r="36" ht="13.5">
      <c r="A36" s="11" t="s">
        <v>152</v>
      </c>
    </row>
    <row r="37" ht="13.5">
      <c r="A37" s="11" t="s">
        <v>153</v>
      </c>
    </row>
    <row r="38" ht="13.5">
      <c r="A38" s="11" t="s">
        <v>154</v>
      </c>
    </row>
    <row r="40" ht="18">
      <c r="A40" s="109" t="s">
        <v>226</v>
      </c>
    </row>
    <row r="41" ht="13.5">
      <c r="A41" s="11" t="s">
        <v>289</v>
      </c>
    </row>
    <row r="42" s="38" customFormat="1" ht="13.5">
      <c r="A42" s="11" t="s">
        <v>290</v>
      </c>
    </row>
    <row r="43" s="38" customFormat="1" ht="13.5">
      <c r="A43" s="11" t="s">
        <v>291</v>
      </c>
    </row>
    <row r="44" ht="13.5">
      <c r="A44" s="11" t="s">
        <v>292</v>
      </c>
    </row>
    <row r="45" ht="13.5">
      <c r="A45" s="11" t="s">
        <v>293</v>
      </c>
    </row>
    <row r="47" ht="18">
      <c r="A47" s="109" t="s">
        <v>227</v>
      </c>
    </row>
    <row r="48" ht="13.5">
      <c r="A48" s="108" t="s">
        <v>277</v>
      </c>
    </row>
    <row r="49" ht="13.5">
      <c r="A49" s="108" t="s">
        <v>278</v>
      </c>
    </row>
    <row r="50" ht="13.5">
      <c r="A50" s="108" t="s">
        <v>279</v>
      </c>
    </row>
    <row r="51" ht="13.5">
      <c r="A51" s="108" t="s">
        <v>280</v>
      </c>
    </row>
    <row r="52" ht="13.5">
      <c r="A52" s="108" t="s">
        <v>281</v>
      </c>
    </row>
    <row r="53" ht="13.5">
      <c r="A53" s="108" t="s">
        <v>282</v>
      </c>
    </row>
    <row r="55" ht="18">
      <c r="A55" s="109" t="s">
        <v>228</v>
      </c>
    </row>
    <row r="56" ht="13.5">
      <c r="A56" s="108" t="s">
        <v>283</v>
      </c>
    </row>
    <row r="57" ht="13.5">
      <c r="A57" s="108" t="s">
        <v>284</v>
      </c>
    </row>
    <row r="58" ht="13.5">
      <c r="A58" s="108" t="s">
        <v>285</v>
      </c>
    </row>
    <row r="59" ht="13.5">
      <c r="A59" s="108" t="s">
        <v>286</v>
      </c>
    </row>
    <row r="60" ht="13.5">
      <c r="A60" s="108" t="s">
        <v>287</v>
      </c>
    </row>
    <row r="61" ht="13.5">
      <c r="A61" s="108" t="s">
        <v>288</v>
      </c>
    </row>
    <row r="63" ht="18">
      <c r="A63" s="109" t="s">
        <v>229</v>
      </c>
    </row>
    <row r="64" ht="13.5">
      <c r="A64" s="108" t="s">
        <v>258</v>
      </c>
    </row>
    <row r="65" ht="13.5">
      <c r="A65" s="108" t="s">
        <v>259</v>
      </c>
    </row>
    <row r="66" ht="13.5">
      <c r="A66" s="108" t="s">
        <v>260</v>
      </c>
    </row>
    <row r="67" ht="13.5">
      <c r="A67" s="108" t="s">
        <v>261</v>
      </c>
    </row>
    <row r="68" ht="13.5">
      <c r="A68" s="108" t="s">
        <v>262</v>
      </c>
    </row>
    <row r="69" ht="13.5">
      <c r="A69" s="108" t="s">
        <v>263</v>
      </c>
    </row>
    <row r="70" ht="13.5">
      <c r="A70" s="108" t="s">
        <v>264</v>
      </c>
    </row>
    <row r="71" ht="13.5">
      <c r="A71" s="108" t="s">
        <v>265</v>
      </c>
    </row>
    <row r="72" ht="13.5">
      <c r="A72" s="108" t="s">
        <v>266</v>
      </c>
    </row>
    <row r="73" ht="13.5">
      <c r="A73" s="108" t="s">
        <v>267</v>
      </c>
    </row>
    <row r="74" s="118" customFormat="1" ht="13.5">
      <c r="A74" s="108" t="s">
        <v>335</v>
      </c>
    </row>
    <row r="75" s="119" customFormat="1" ht="13.5">
      <c r="A75" s="108" t="s">
        <v>243</v>
      </c>
    </row>
    <row r="76" s="118" customFormat="1" ht="13.5">
      <c r="A76" s="11" t="s">
        <v>336</v>
      </c>
    </row>
    <row r="77" s="127" customFormat="1" ht="13.5">
      <c r="A77" s="11" t="s">
        <v>195</v>
      </c>
    </row>
    <row r="78" s="118" customFormat="1" ht="13.5">
      <c r="A78" s="11" t="s">
        <v>221</v>
      </c>
    </row>
    <row r="79" s="127" customFormat="1" ht="13.5">
      <c r="A79" s="11" t="s">
        <v>347</v>
      </c>
    </row>
    <row r="80" s="118" customFormat="1" ht="13.5">
      <c r="A80" s="11" t="s">
        <v>115</v>
      </c>
    </row>
    <row r="81" s="127" customFormat="1" ht="13.5">
      <c r="A81" s="11" t="s">
        <v>348</v>
      </c>
    </row>
    <row r="82" s="118" customFormat="1" ht="13.5">
      <c r="A82" s="11" t="s">
        <v>193</v>
      </c>
    </row>
    <row r="83" s="127" customFormat="1" ht="13.5">
      <c r="A83" s="11" t="s">
        <v>194</v>
      </c>
    </row>
    <row r="84" s="118" customFormat="1" ht="13.5">
      <c r="A84" s="11" t="s">
        <v>337</v>
      </c>
    </row>
    <row r="85" ht="13.5">
      <c r="A85" s="11" t="s">
        <v>349</v>
      </c>
    </row>
    <row r="86" ht="18">
      <c r="A86" s="109" t="s">
        <v>230</v>
      </c>
    </row>
    <row r="87" ht="13.5">
      <c r="A87" s="6" t="s">
        <v>250</v>
      </c>
    </row>
    <row r="88" ht="13.5">
      <c r="A88" s="6" t="s">
        <v>251</v>
      </c>
    </row>
    <row r="89" ht="13.5">
      <c r="A89" s="6" t="s">
        <v>252</v>
      </c>
    </row>
    <row r="90" ht="13.5">
      <c r="A90" s="6" t="s">
        <v>253</v>
      </c>
    </row>
    <row r="91" ht="13.5">
      <c r="A91" s="6" t="s">
        <v>254</v>
      </c>
    </row>
    <row r="92" ht="13.5">
      <c r="A92" s="6" t="s">
        <v>255</v>
      </c>
    </row>
    <row r="93" s="113" customFormat="1" ht="13.5">
      <c r="A93" s="6" t="s">
        <v>249</v>
      </c>
    </row>
    <row r="94" s="113" customFormat="1" ht="13.5">
      <c r="A94" s="6" t="s">
        <v>248</v>
      </c>
    </row>
    <row r="95" s="113" customFormat="1" ht="13.5">
      <c r="A95" s="6" t="s">
        <v>247</v>
      </c>
    </row>
    <row r="96" s="113" customFormat="1" ht="13.5">
      <c r="A96" s="6" t="s">
        <v>244</v>
      </c>
    </row>
    <row r="97" s="113" customFormat="1" ht="13.5">
      <c r="A97" s="6" t="s">
        <v>245</v>
      </c>
    </row>
    <row r="98" s="113" customFormat="1" ht="13.5">
      <c r="A98" s="6" t="s">
        <v>246</v>
      </c>
    </row>
    <row r="99" ht="12.75">
      <c r="A99" s="113"/>
    </row>
    <row r="100" ht="18">
      <c r="A100" s="109" t="s">
        <v>276</v>
      </c>
    </row>
    <row r="101" ht="13.5">
      <c r="A101" s="6" t="s">
        <v>268</v>
      </c>
    </row>
    <row r="102" ht="13.5">
      <c r="A102" s="6" t="s">
        <v>269</v>
      </c>
    </row>
    <row r="103" ht="13.5">
      <c r="A103" s="6" t="s">
        <v>270</v>
      </c>
    </row>
    <row r="104" ht="13.5">
      <c r="A104" s="6" t="s">
        <v>271</v>
      </c>
    </row>
    <row r="105" ht="13.5">
      <c r="A105" s="6" t="s">
        <v>272</v>
      </c>
    </row>
    <row r="106" ht="13.5">
      <c r="A106" s="6" t="s">
        <v>273</v>
      </c>
    </row>
    <row r="107" ht="13.5">
      <c r="A107" s="6" t="s">
        <v>274</v>
      </c>
    </row>
    <row r="108" ht="13.5">
      <c r="A108" s="6" t="s">
        <v>275</v>
      </c>
    </row>
    <row r="110" ht="18">
      <c r="A110" s="109" t="s">
        <v>294</v>
      </c>
    </row>
    <row r="111" ht="13.5">
      <c r="A111" s="6" t="s">
        <v>309</v>
      </c>
    </row>
    <row r="112" s="111" customFormat="1" ht="13.5">
      <c r="A112" s="6" t="s">
        <v>311</v>
      </c>
    </row>
    <row r="113" ht="12.75">
      <c r="A113" s="111"/>
    </row>
    <row r="114" ht="18">
      <c r="A114" s="109" t="s">
        <v>307</v>
      </c>
    </row>
    <row r="115" ht="13.5">
      <c r="A115" s="6" t="s">
        <v>308</v>
      </c>
    </row>
    <row r="116" ht="13.5">
      <c r="A116" s="6" t="s">
        <v>310</v>
      </c>
    </row>
    <row r="118" ht="18">
      <c r="A118" s="109" t="s">
        <v>312</v>
      </c>
    </row>
    <row r="119" ht="13.5">
      <c r="A119" s="6" t="s">
        <v>313</v>
      </c>
    </row>
    <row r="120" ht="13.5">
      <c r="A120" s="6" t="s">
        <v>314</v>
      </c>
    </row>
    <row r="121" s="131" customFormat="1" ht="13.5">
      <c r="A121" s="11" t="s">
        <v>367</v>
      </c>
    </row>
    <row r="122" s="131" customFormat="1" ht="13.5">
      <c r="A122" s="11" t="s">
        <v>368</v>
      </c>
    </row>
    <row r="123" s="131" customFormat="1" ht="13.5">
      <c r="A123" s="11" t="s">
        <v>369</v>
      </c>
    </row>
    <row r="124" s="131" customFormat="1" ht="13.5">
      <c r="A124" s="11" t="s">
        <v>370</v>
      </c>
    </row>
    <row r="126" s="131" customFormat="1" ht="18">
      <c r="A126" s="109" t="s">
        <v>371</v>
      </c>
    </row>
    <row r="127" s="131" customFormat="1" ht="13.5">
      <c r="A127" s="11" t="s">
        <v>372</v>
      </c>
    </row>
    <row r="128" s="131" customFormat="1" ht="13.5">
      <c r="A128" s="11" t="s">
        <v>373</v>
      </c>
    </row>
    <row r="129" s="131" customFormat="1" ht="13.5">
      <c r="A129" s="11" t="s">
        <v>374</v>
      </c>
    </row>
    <row r="130" s="131" customFormat="1" ht="13.5">
      <c r="A130" s="11" t="s">
        <v>375</v>
      </c>
    </row>
    <row r="131" s="131" customFormat="1" ht="12.75"/>
    <row r="132" ht="18">
      <c r="A132" s="109" t="s">
        <v>441</v>
      </c>
    </row>
    <row r="133" ht="13.5">
      <c r="A133" s="6" t="s">
        <v>326</v>
      </c>
    </row>
    <row r="134" ht="13.5">
      <c r="A134" s="6" t="s">
        <v>327</v>
      </c>
    </row>
    <row r="135" ht="13.5">
      <c r="A135" s="6" t="s">
        <v>328</v>
      </c>
    </row>
    <row r="136" ht="13.5">
      <c r="A136" s="6" t="s">
        <v>329</v>
      </c>
    </row>
    <row r="137" s="143" customFormat="1" ht="13.5">
      <c r="A137" s="11" t="s">
        <v>156</v>
      </c>
    </row>
    <row r="138" s="143" customFormat="1" ht="13.5">
      <c r="A138" s="11" t="s">
        <v>157</v>
      </c>
    </row>
    <row r="139" s="143" customFormat="1" ht="13.5">
      <c r="A139" s="11" t="s">
        <v>158</v>
      </c>
    </row>
    <row r="140" s="148" customFormat="1" ht="13.5">
      <c r="A140" s="11" t="s">
        <v>155</v>
      </c>
    </row>
    <row r="142" ht="18">
      <c r="A142" s="109" t="s">
        <v>207</v>
      </c>
    </row>
    <row r="143" ht="27">
      <c r="A143" s="25" t="s">
        <v>190</v>
      </c>
    </row>
    <row r="144" s="114" customFormat="1" ht="13.5">
      <c r="A144" s="116"/>
    </row>
    <row r="145" s="114" customFormat="1" ht="18">
      <c r="A145" s="109" t="s">
        <v>330</v>
      </c>
    </row>
    <row r="146" s="114" customFormat="1" ht="13.5">
      <c r="A146" s="12" t="s">
        <v>332</v>
      </c>
    </row>
    <row r="147" s="114" customFormat="1" ht="13.5">
      <c r="A147" s="8" t="s">
        <v>331</v>
      </c>
    </row>
    <row r="148" s="117" customFormat="1" ht="13.5">
      <c r="A148" s="8" t="s">
        <v>333</v>
      </c>
    </row>
    <row r="149" s="117" customFormat="1" ht="13.5">
      <c r="A149" s="8" t="s">
        <v>334</v>
      </c>
    </row>
    <row r="150" s="156" customFormat="1" ht="13.5">
      <c r="A150" s="8" t="s">
        <v>461</v>
      </c>
    </row>
    <row r="151" s="148" customFormat="1" ht="13.5">
      <c r="A151" s="8" t="s">
        <v>440</v>
      </c>
    </row>
    <row r="153" s="115" customFormat="1" ht="18">
      <c r="A153" s="109" t="s">
        <v>325</v>
      </c>
    </row>
    <row r="154" s="115" customFormat="1" ht="13.5">
      <c r="A154" s="11" t="s">
        <v>295</v>
      </c>
    </row>
    <row r="155" s="120" customFormat="1" ht="13.5">
      <c r="A155" s="11" t="s">
        <v>296</v>
      </c>
    </row>
    <row r="156" s="120" customFormat="1" ht="13.5">
      <c r="A156" s="11" t="s">
        <v>298</v>
      </c>
    </row>
    <row r="157" s="121" customFormat="1" ht="13.5">
      <c r="A157" s="11" t="s">
        <v>299</v>
      </c>
    </row>
    <row r="158" s="121" customFormat="1" ht="13.5">
      <c r="A158" s="11" t="s">
        <v>300</v>
      </c>
    </row>
    <row r="159" s="125" customFormat="1" ht="13.5">
      <c r="A159" s="11" t="s">
        <v>297</v>
      </c>
    </row>
    <row r="160" s="115" customFormat="1" ht="12.75"/>
    <row r="161" s="122" customFormat="1" ht="18">
      <c r="A161" s="109" t="s">
        <v>339</v>
      </c>
    </row>
    <row r="162" s="122" customFormat="1" ht="13.5">
      <c r="A162" s="6" t="s">
        <v>358</v>
      </c>
    </row>
    <row r="163" s="127" customFormat="1" ht="13.5">
      <c r="A163" s="6" t="s">
        <v>359</v>
      </c>
    </row>
    <row r="164" s="123" customFormat="1" ht="13.5">
      <c r="A164" s="6" t="s">
        <v>345</v>
      </c>
    </row>
    <row r="165" s="124" customFormat="1" ht="13.5">
      <c r="A165" s="6" t="s">
        <v>346</v>
      </c>
    </row>
    <row r="166" s="127" customFormat="1" ht="13.5">
      <c r="A166" s="6" t="s">
        <v>350</v>
      </c>
    </row>
    <row r="167" s="127" customFormat="1" ht="13.5">
      <c r="A167" s="6" t="s">
        <v>351</v>
      </c>
    </row>
    <row r="168" s="127" customFormat="1" ht="13.5">
      <c r="A168" s="6" t="s">
        <v>356</v>
      </c>
    </row>
    <row r="169" s="127" customFormat="1" ht="13.5">
      <c r="A169" s="6" t="s">
        <v>357</v>
      </c>
    </row>
    <row r="170" s="127" customFormat="1" ht="13.5">
      <c r="A170" s="11" t="s">
        <v>352</v>
      </c>
    </row>
    <row r="171" s="127" customFormat="1" ht="13.5">
      <c r="A171" s="11" t="s">
        <v>353</v>
      </c>
    </row>
    <row r="172" s="127" customFormat="1" ht="13.5">
      <c r="A172" s="6" t="s">
        <v>355</v>
      </c>
    </row>
    <row r="173" s="127" customFormat="1" ht="13.5">
      <c r="A173" s="6" t="s">
        <v>354</v>
      </c>
    </row>
    <row r="174" s="123" customFormat="1" ht="12.75">
      <c r="A174" s="127"/>
    </row>
    <row r="175" s="145" customFormat="1" ht="18">
      <c r="A175" s="109" t="s">
        <v>432</v>
      </c>
    </row>
    <row r="176" s="145" customFormat="1" ht="13.5">
      <c r="A176" s="11" t="s">
        <v>433</v>
      </c>
    </row>
    <row r="177" s="145" customFormat="1" ht="13.5">
      <c r="A177" s="11" t="s">
        <v>434</v>
      </c>
    </row>
    <row r="178" s="147" customFormat="1" ht="13.5">
      <c r="A178" s="11" t="s">
        <v>435</v>
      </c>
    </row>
    <row r="179" s="149" customFormat="1" ht="13.5">
      <c r="A179" s="11" t="s">
        <v>442</v>
      </c>
    </row>
    <row r="180" s="150" customFormat="1" ht="13.5">
      <c r="A180" s="11" t="s">
        <v>443</v>
      </c>
    </row>
    <row r="181" s="150" customFormat="1" ht="13.5">
      <c r="A181" s="8" t="s">
        <v>438</v>
      </c>
    </row>
    <row r="182" s="151" customFormat="1" ht="13.5">
      <c r="A182" s="8" t="s">
        <v>446</v>
      </c>
    </row>
    <row r="183" s="151" customFormat="1" ht="13.5">
      <c r="A183" s="8" t="s">
        <v>444</v>
      </c>
    </row>
    <row r="184" s="154" customFormat="1" ht="13.5">
      <c r="A184" s="8" t="s">
        <v>449</v>
      </c>
    </row>
    <row r="185" s="147" customFormat="1" ht="13.5">
      <c r="A185" s="8" t="s">
        <v>436</v>
      </c>
    </row>
    <row r="186" s="152" customFormat="1" ht="13.5">
      <c r="A186" s="8" t="s">
        <v>447</v>
      </c>
    </row>
    <row r="187" s="147" customFormat="1" ht="13.5">
      <c r="A187" s="8" t="s">
        <v>437</v>
      </c>
    </row>
    <row r="188" s="147" customFormat="1" ht="13.5">
      <c r="A188" s="8" t="s">
        <v>450</v>
      </c>
    </row>
    <row r="189" s="154" customFormat="1" ht="13.5">
      <c r="A189" s="8" t="s">
        <v>439</v>
      </c>
    </row>
    <row r="190" s="153" customFormat="1" ht="13.5">
      <c r="A190" s="155" t="s">
        <v>448</v>
      </c>
    </row>
    <row r="191" s="150" customFormat="1" ht="13.5">
      <c r="A191" s="8" t="s">
        <v>445</v>
      </c>
    </row>
    <row r="192" s="145" customFormat="1" ht="12.75"/>
    <row r="193" s="123" customFormat="1" ht="18">
      <c r="A193" s="109" t="s">
        <v>340</v>
      </c>
    </row>
    <row r="194" s="123" customFormat="1" ht="13.5">
      <c r="A194" s="11" t="s">
        <v>341</v>
      </c>
    </row>
    <row r="195" s="123" customFormat="1" ht="13.5">
      <c r="A195" s="11" t="s">
        <v>342</v>
      </c>
    </row>
    <row r="196" s="123" customFormat="1" ht="13.5">
      <c r="A196" s="11" t="s">
        <v>343</v>
      </c>
    </row>
    <row r="197" s="123" customFormat="1" ht="13.5">
      <c r="A197" s="11" t="s">
        <v>344</v>
      </c>
    </row>
    <row r="198" s="124" customFormat="1" ht="13.5">
      <c r="A198" s="126"/>
    </row>
    <row r="199" s="124" customFormat="1" ht="18">
      <c r="A199" s="109" t="s">
        <v>363</v>
      </c>
    </row>
    <row r="200" s="124" customFormat="1" ht="13.5">
      <c r="A200" s="8" t="s">
        <v>364</v>
      </c>
    </row>
    <row r="201" s="128" customFormat="1" ht="13.5">
      <c r="A201" s="8" t="s">
        <v>176</v>
      </c>
    </row>
    <row r="202" s="128" customFormat="1" ht="13.5">
      <c r="A202" s="8" t="s">
        <v>177</v>
      </c>
    </row>
    <row r="203" s="128" customFormat="1" ht="13.5">
      <c r="A203" s="8" t="s">
        <v>178</v>
      </c>
    </row>
    <row r="204" s="128" customFormat="1" ht="13.5">
      <c r="A204" s="8" t="s">
        <v>179</v>
      </c>
    </row>
    <row r="205" s="128" customFormat="1" ht="13.5">
      <c r="A205" s="8" t="s">
        <v>180</v>
      </c>
    </row>
    <row r="206" s="128" customFormat="1" ht="13.5">
      <c r="A206" s="8" t="s">
        <v>174</v>
      </c>
    </row>
    <row r="207" s="128" customFormat="1" ht="13.5">
      <c r="A207" s="8" t="s">
        <v>175</v>
      </c>
    </row>
    <row r="208" s="129" customFormat="1" ht="13.5">
      <c r="A208" s="130"/>
    </row>
    <row r="209" s="129" customFormat="1" ht="18">
      <c r="A209" s="109" t="s">
        <v>307</v>
      </c>
    </row>
    <row r="210" s="129" customFormat="1" ht="13.5">
      <c r="A210" s="8" t="s">
        <v>494</v>
      </c>
    </row>
    <row r="211" s="133" customFormat="1" ht="13.5">
      <c r="A211" s="8" t="s">
        <v>495</v>
      </c>
    </row>
    <row r="212" s="160" customFormat="1" ht="13.5">
      <c r="A212" s="8" t="s">
        <v>497</v>
      </c>
    </row>
    <row r="213" s="141" customFormat="1" ht="13.5">
      <c r="A213" s="8" t="s">
        <v>496</v>
      </c>
    </row>
    <row r="214" s="132" customFormat="1" ht="13.5">
      <c r="A214" s="130"/>
    </row>
    <row r="215" s="132" customFormat="1" ht="18">
      <c r="A215" s="109" t="s">
        <v>376</v>
      </c>
    </row>
    <row r="216" s="132" customFormat="1" ht="13.5">
      <c r="A216" s="11" t="s">
        <v>321</v>
      </c>
    </row>
    <row r="217" s="122" customFormat="1" ht="13.5">
      <c r="A217" s="11" t="s">
        <v>106</v>
      </c>
    </row>
    <row r="218" s="142" customFormat="1" ht="13.5">
      <c r="A218" s="126"/>
    </row>
    <row r="219" ht="18">
      <c r="A219" s="52" t="s">
        <v>9</v>
      </c>
    </row>
    <row r="220" ht="13.5">
      <c r="A220" s="65" t="s">
        <v>10</v>
      </c>
    </row>
    <row r="221" s="120" customFormat="1" ht="13.5">
      <c r="A221" s="65" t="s">
        <v>205</v>
      </c>
    </row>
    <row r="222" ht="13.5">
      <c r="A222" s="65" t="s">
        <v>13</v>
      </c>
    </row>
    <row r="223" s="120" customFormat="1" ht="13.5">
      <c r="A223" s="65" t="s">
        <v>204</v>
      </c>
    </row>
    <row r="224" ht="13.5">
      <c r="A224" s="65" t="s">
        <v>338</v>
      </c>
    </row>
    <row r="225" s="120" customFormat="1" ht="13.5">
      <c r="A225" s="65" t="s">
        <v>206</v>
      </c>
    </row>
    <row r="227" ht="18">
      <c r="A227" s="52" t="s">
        <v>18</v>
      </c>
    </row>
    <row r="228" ht="13.5">
      <c r="A228" s="65" t="s">
        <v>19</v>
      </c>
    </row>
    <row r="229" ht="13.5">
      <c r="A229" s="65" t="s">
        <v>21</v>
      </c>
    </row>
    <row r="230" ht="13.5">
      <c r="A230" s="65" t="s">
        <v>23</v>
      </c>
    </row>
    <row r="231" ht="13.5">
      <c r="A231" s="65" t="s">
        <v>25</v>
      </c>
    </row>
    <row r="232" s="159" customFormat="1" ht="12.75"/>
    <row r="233" s="159" customFormat="1" ht="18">
      <c r="A233" s="52" t="s">
        <v>493</v>
      </c>
    </row>
    <row r="234" s="159" customFormat="1" ht="13.5">
      <c r="A234" s="59" t="s">
        <v>384</v>
      </c>
    </row>
    <row r="235" s="159" customFormat="1" ht="13.5">
      <c r="A235" s="59" t="s">
        <v>385</v>
      </c>
    </row>
    <row r="237" ht="18">
      <c r="A237" s="109" t="s">
        <v>360</v>
      </c>
    </row>
    <row r="238" ht="13.5">
      <c r="A238" s="8" t="s">
        <v>361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Виктория Захарченко</cp:lastModifiedBy>
  <cp:lastPrinted>2021-07-02T14:38:44Z</cp:lastPrinted>
  <dcterms:created xsi:type="dcterms:W3CDTF">2014-10-13T17:03:08Z</dcterms:created>
  <dcterms:modified xsi:type="dcterms:W3CDTF">2022-04-04T17:48:50Z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