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B9A5CC40-00DA-447F-989B-B9A665077EAC}" xr6:coauthVersionLast="45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Sheet1!$A$1:$P$2053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052" i="1" l="1"/>
  <c r="P2045" i="1"/>
  <c r="P2038" i="1"/>
  <c r="P2031" i="1"/>
  <c r="P2025" i="1"/>
  <c r="P2019" i="1"/>
  <c r="P2012" i="1"/>
  <c r="P2006" i="1"/>
  <c r="P2000" i="1"/>
  <c r="P1993" i="1"/>
  <c r="P1986" i="1"/>
  <c r="P1979" i="1"/>
  <c r="P1972" i="1"/>
  <c r="P1965" i="1"/>
  <c r="P1958" i="1"/>
  <c r="P1951" i="1"/>
  <c r="P1944" i="1"/>
  <c r="P1937" i="1"/>
  <c r="P1931" i="1"/>
  <c r="P1925" i="1"/>
  <c r="P1919" i="1"/>
  <c r="P1912" i="1"/>
  <c r="P1905" i="1"/>
  <c r="P1898" i="1"/>
  <c r="P1891" i="1"/>
  <c r="P1884" i="1"/>
  <c r="P1877" i="1"/>
  <c r="P1870" i="1"/>
  <c r="P1863" i="1"/>
  <c r="P1856" i="1"/>
  <c r="P1849" i="1"/>
  <c r="P1842" i="1"/>
  <c r="P1835" i="1"/>
  <c r="P1828" i="1"/>
  <c r="P1821" i="1"/>
  <c r="P1814" i="1"/>
  <c r="P1807" i="1"/>
  <c r="P1801" i="1"/>
  <c r="P1794" i="1"/>
  <c r="P1788" i="1"/>
  <c r="P1781" i="1"/>
  <c r="P1774" i="1"/>
  <c r="P1768" i="1"/>
  <c r="P1761" i="1"/>
  <c r="P1754" i="1"/>
  <c r="P1747" i="1"/>
  <c r="P1741" i="1"/>
  <c r="P1734" i="1"/>
  <c r="P1727" i="1"/>
  <c r="P1722" i="1"/>
  <c r="P1715" i="1"/>
  <c r="P1709" i="1"/>
  <c r="P1703" i="1"/>
  <c r="P1697" i="1"/>
  <c r="P1690" i="1"/>
  <c r="P1683" i="1"/>
  <c r="P1676" i="1"/>
  <c r="P1670" i="1"/>
  <c r="P1664" i="1"/>
  <c r="P1657" i="1"/>
  <c r="P1651" i="1"/>
  <c r="P1645" i="1"/>
  <c r="P1639" i="1"/>
  <c r="P1633" i="1"/>
  <c r="P1626" i="1"/>
  <c r="P1619" i="1"/>
  <c r="P1613" i="1"/>
  <c r="P1607" i="1"/>
  <c r="P1601" i="1"/>
  <c r="P1594" i="1"/>
  <c r="P1589" i="1"/>
  <c r="P1582" i="1"/>
  <c r="P1576" i="1"/>
  <c r="P1569" i="1"/>
  <c r="P1562" i="1"/>
  <c r="P1555" i="1"/>
  <c r="P1548" i="1"/>
  <c r="P1542" i="1"/>
  <c r="P1536" i="1"/>
  <c r="P1530" i="1"/>
  <c r="P1524" i="1"/>
  <c r="P1518" i="1"/>
  <c r="P1512" i="1"/>
  <c r="P1506" i="1"/>
  <c r="P1499" i="1"/>
  <c r="P1493" i="1"/>
  <c r="P1486" i="1"/>
  <c r="P1480" i="1"/>
  <c r="P1473" i="1"/>
  <c r="P1467" i="1"/>
  <c r="P1460" i="1"/>
  <c r="P1453" i="1"/>
  <c r="P1446" i="1"/>
  <c r="P1440" i="1"/>
  <c r="P1434" i="1"/>
  <c r="P1427" i="1"/>
  <c r="P1420" i="1"/>
  <c r="P1413" i="1"/>
  <c r="P1407" i="1"/>
  <c r="P1400" i="1"/>
  <c r="P1394" i="1"/>
  <c r="P1387" i="1"/>
  <c r="P1380" i="1"/>
  <c r="P1374" i="1"/>
  <c r="P1368" i="1"/>
  <c r="P1362" i="1"/>
  <c r="P1355" i="1"/>
  <c r="P1349" i="1"/>
  <c r="P1343" i="1"/>
  <c r="P1336" i="1"/>
  <c r="P1330" i="1"/>
  <c r="P1324" i="1"/>
  <c r="P1318" i="1"/>
  <c r="P1311" i="1"/>
  <c r="P1305" i="1"/>
  <c r="P1300" i="1"/>
  <c r="P1294" i="1"/>
  <c r="P1288" i="1"/>
  <c r="P1282" i="1"/>
  <c r="P1275" i="1"/>
  <c r="P1269" i="1"/>
  <c r="P1263" i="1"/>
  <c r="P1256" i="1"/>
  <c r="P1249" i="1"/>
  <c r="P1243" i="1"/>
  <c r="P1237" i="1"/>
  <c r="P1231" i="1"/>
  <c r="P1225" i="1"/>
  <c r="P1218" i="1"/>
  <c r="P1212" i="1"/>
  <c r="P1205" i="1"/>
  <c r="P1199" i="1"/>
  <c r="P1193" i="1"/>
  <c r="P1187" i="1"/>
  <c r="P1181" i="1"/>
  <c r="P1174" i="1"/>
  <c r="P1168" i="1"/>
  <c r="P1161" i="1"/>
  <c r="P1155" i="1"/>
  <c r="P1149" i="1"/>
  <c r="P1144" i="1"/>
  <c r="P1137" i="1"/>
  <c r="P1132" i="1"/>
  <c r="P1126" i="1"/>
  <c r="P1119" i="1"/>
  <c r="P1112" i="1"/>
  <c r="P1106" i="1"/>
  <c r="P1100" i="1"/>
  <c r="P1095" i="1"/>
  <c r="P1089" i="1"/>
  <c r="P1083" i="1"/>
  <c r="P1077" i="1"/>
  <c r="P1071" i="1"/>
  <c r="P1065" i="1"/>
  <c r="P1059" i="1"/>
  <c r="P1053" i="1"/>
  <c r="P1046" i="1"/>
  <c r="P1040" i="1"/>
  <c r="P1034" i="1"/>
  <c r="P1028" i="1"/>
  <c r="P1022" i="1"/>
  <c r="P1016" i="1"/>
  <c r="P1010" i="1"/>
  <c r="P1004" i="1"/>
  <c r="P998" i="1"/>
  <c r="P991" i="1"/>
  <c r="P984" i="1"/>
  <c r="P977" i="1"/>
  <c r="P971" i="1"/>
  <c r="P965" i="1"/>
  <c r="P959" i="1"/>
  <c r="P953" i="1"/>
  <c r="P946" i="1"/>
  <c r="P940" i="1"/>
  <c r="P934" i="1"/>
  <c r="P928" i="1"/>
  <c r="P923" i="1"/>
  <c r="P916" i="1"/>
  <c r="P909" i="1"/>
  <c r="P903" i="1"/>
  <c r="P896" i="1"/>
  <c r="P890" i="1"/>
  <c r="P884" i="1"/>
  <c r="P877" i="1"/>
  <c r="P872" i="1"/>
  <c r="P866" i="1"/>
  <c r="P860" i="1"/>
  <c r="P854" i="1"/>
  <c r="P848" i="1"/>
  <c r="P841" i="1"/>
  <c r="P834" i="1"/>
  <c r="P827" i="1"/>
  <c r="P820" i="1"/>
  <c r="P814" i="1"/>
  <c r="P808" i="1"/>
  <c r="P802" i="1"/>
  <c r="P796" i="1"/>
  <c r="P790" i="1"/>
  <c r="P784" i="1"/>
  <c r="P778" i="1"/>
  <c r="P772" i="1"/>
  <c r="P766" i="1"/>
  <c r="P759" i="1"/>
  <c r="P752" i="1"/>
  <c r="P746" i="1"/>
  <c r="P739" i="1"/>
  <c r="P733" i="1"/>
  <c r="P727" i="1"/>
  <c r="P721" i="1"/>
  <c r="P715" i="1"/>
  <c r="P709" i="1"/>
  <c r="P703" i="1"/>
  <c r="P697" i="1"/>
  <c r="P691" i="1"/>
  <c r="P685" i="1"/>
  <c r="P679" i="1"/>
  <c r="P672" i="1"/>
  <c r="P666" i="1"/>
  <c r="P660" i="1"/>
  <c r="P654" i="1"/>
  <c r="P648" i="1"/>
  <c r="P641" i="1"/>
  <c r="P635" i="1"/>
  <c r="P629" i="1"/>
  <c r="P622" i="1"/>
  <c r="P616" i="1"/>
  <c r="P610" i="1"/>
  <c r="P603" i="1"/>
  <c r="P597" i="1"/>
  <c r="P590" i="1"/>
  <c r="P583" i="1"/>
  <c r="P576" i="1"/>
  <c r="P570" i="1"/>
  <c r="P564" i="1"/>
  <c r="P557" i="1"/>
  <c r="P551" i="1"/>
  <c r="P544" i="1"/>
  <c r="P538" i="1"/>
  <c r="P532" i="1"/>
  <c r="P526" i="1"/>
  <c r="P520" i="1"/>
  <c r="P514" i="1"/>
  <c r="P508" i="1"/>
  <c r="P502" i="1"/>
  <c r="P495" i="1"/>
  <c r="P489" i="1"/>
  <c r="P482" i="1"/>
  <c r="P475" i="1"/>
  <c r="P469" i="1"/>
  <c r="P462" i="1"/>
  <c r="P456" i="1"/>
  <c r="P450" i="1"/>
  <c r="P444" i="1"/>
  <c r="P437" i="1"/>
  <c r="P430" i="1"/>
  <c r="P425" i="1"/>
  <c r="P419" i="1"/>
  <c r="P412" i="1"/>
  <c r="P405" i="1"/>
  <c r="P398" i="1"/>
  <c r="P392" i="1"/>
  <c r="P385" i="1"/>
  <c r="P379" i="1"/>
  <c r="P373" i="1"/>
  <c r="P367" i="1"/>
  <c r="P361" i="1"/>
  <c r="P355" i="1"/>
  <c r="P349" i="1"/>
  <c r="P342" i="1"/>
  <c r="P335" i="1"/>
  <c r="P328" i="1"/>
  <c r="P322" i="1"/>
  <c r="P316" i="1"/>
  <c r="P310" i="1"/>
  <c r="P304" i="1"/>
  <c r="P298" i="1"/>
  <c r="P291" i="1"/>
  <c r="P285" i="1"/>
  <c r="P278" i="1"/>
  <c r="P272" i="1"/>
  <c r="P265" i="1"/>
  <c r="P259" i="1"/>
  <c r="P252" i="1"/>
  <c r="P246" i="1"/>
  <c r="P239" i="1"/>
  <c r="P233" i="1"/>
  <c r="P227" i="1"/>
  <c r="P221" i="1"/>
  <c r="P215" i="1"/>
  <c r="P209" i="1"/>
  <c r="P203" i="1"/>
  <c r="P197" i="1"/>
  <c r="P191" i="1"/>
  <c r="P185" i="1"/>
  <c r="P179" i="1"/>
  <c r="P174" i="1"/>
  <c r="P169" i="1"/>
  <c r="P164" i="1"/>
  <c r="P159" i="1"/>
  <c r="P153" i="1"/>
  <c r="P147" i="1"/>
  <c r="P141" i="1"/>
  <c r="P135" i="1"/>
  <c r="P129" i="1"/>
  <c r="P124" i="1"/>
  <c r="P117" i="1"/>
  <c r="P111" i="1"/>
  <c r="P104" i="1"/>
  <c r="P97" i="1"/>
  <c r="P90" i="1"/>
  <c r="P84" i="1"/>
  <c r="P78" i="1"/>
  <c r="P72" i="1"/>
  <c r="P67" i="1"/>
  <c r="P62" i="1"/>
  <c r="P55" i="1"/>
  <c r="P48" i="1"/>
  <c r="P41" i="1"/>
  <c r="P34" i="1"/>
  <c r="P27" i="1"/>
  <c r="P21" i="1"/>
  <c r="P15" i="1"/>
  <c r="P8" i="1"/>
  <c r="O2052" i="1"/>
  <c r="O2045" i="1"/>
  <c r="O2038" i="1"/>
  <c r="O2031" i="1"/>
  <c r="O2025" i="1"/>
  <c r="O2019" i="1"/>
  <c r="O2012" i="1"/>
  <c r="O2006" i="1"/>
  <c r="O2000" i="1"/>
  <c r="O1993" i="1"/>
  <c r="O1986" i="1"/>
  <c r="O1979" i="1"/>
  <c r="O1972" i="1"/>
  <c r="O1965" i="1"/>
  <c r="O1958" i="1"/>
  <c r="O1951" i="1"/>
  <c r="O1944" i="1"/>
  <c r="O1937" i="1"/>
  <c r="O1931" i="1"/>
  <c r="O1925" i="1"/>
  <c r="O1919" i="1"/>
  <c r="O1912" i="1"/>
  <c r="O1905" i="1"/>
  <c r="O1898" i="1"/>
  <c r="O1891" i="1"/>
  <c r="O1884" i="1"/>
  <c r="O1877" i="1"/>
  <c r="O1870" i="1"/>
  <c r="O1863" i="1"/>
  <c r="O1856" i="1"/>
  <c r="O1849" i="1"/>
  <c r="O1842" i="1"/>
  <c r="O1835" i="1"/>
  <c r="O1828" i="1"/>
  <c r="O1821" i="1"/>
  <c r="O1814" i="1"/>
  <c r="O1807" i="1"/>
  <c r="O1801" i="1"/>
  <c r="O1794" i="1"/>
  <c r="O1788" i="1"/>
  <c r="O1781" i="1"/>
  <c r="O1774" i="1"/>
  <c r="O1768" i="1"/>
  <c r="O1761" i="1"/>
  <c r="O1754" i="1"/>
  <c r="O1747" i="1"/>
  <c r="O1741" i="1"/>
  <c r="O1734" i="1"/>
  <c r="O1727" i="1"/>
  <c r="O1722" i="1"/>
  <c r="O1715" i="1"/>
  <c r="O1709" i="1"/>
  <c r="O1703" i="1"/>
  <c r="O1697" i="1"/>
  <c r="O1690" i="1"/>
  <c r="O1683" i="1"/>
  <c r="O1676" i="1"/>
  <c r="O1670" i="1"/>
  <c r="O1664" i="1"/>
  <c r="O1657" i="1"/>
  <c r="O1651" i="1"/>
  <c r="O1645" i="1"/>
  <c r="O1639" i="1"/>
  <c r="O1633" i="1"/>
  <c r="O1626" i="1"/>
  <c r="O1619" i="1"/>
  <c r="O1613" i="1"/>
  <c r="O1607" i="1"/>
  <c r="O1601" i="1"/>
  <c r="O1594" i="1"/>
  <c r="O1589" i="1"/>
  <c r="O1582" i="1"/>
  <c r="O1576" i="1"/>
  <c r="O1569" i="1"/>
  <c r="O1562" i="1"/>
  <c r="O1555" i="1"/>
  <c r="O1548" i="1"/>
  <c r="O1542" i="1"/>
  <c r="O1536" i="1"/>
  <c r="O1530" i="1"/>
  <c r="O1524" i="1"/>
  <c r="O1518" i="1"/>
  <c r="O1512" i="1"/>
  <c r="O1506" i="1"/>
  <c r="O1499" i="1"/>
  <c r="O1493" i="1"/>
  <c r="O1486" i="1"/>
  <c r="O1480" i="1"/>
  <c r="O1473" i="1"/>
  <c r="O1467" i="1"/>
  <c r="O1460" i="1"/>
  <c r="O1453" i="1"/>
  <c r="O1446" i="1"/>
  <c r="O1440" i="1"/>
  <c r="O1434" i="1"/>
  <c r="O1427" i="1"/>
  <c r="O1420" i="1"/>
  <c r="O1413" i="1"/>
  <c r="O1407" i="1"/>
  <c r="O1400" i="1"/>
  <c r="O1394" i="1"/>
  <c r="O1387" i="1"/>
  <c r="O1380" i="1"/>
  <c r="O1374" i="1"/>
  <c r="O1368" i="1"/>
  <c r="O1362" i="1"/>
  <c r="O1355" i="1"/>
  <c r="O1349" i="1"/>
  <c r="O1343" i="1"/>
  <c r="O1336" i="1"/>
  <c r="O1330" i="1"/>
  <c r="O1324" i="1"/>
  <c r="O1318" i="1"/>
  <c r="O1311" i="1"/>
  <c r="O1305" i="1"/>
  <c r="O1300" i="1"/>
  <c r="O1294" i="1"/>
  <c r="O1288" i="1"/>
  <c r="O1282" i="1"/>
  <c r="O1275" i="1"/>
  <c r="O1269" i="1"/>
  <c r="O1263" i="1"/>
  <c r="O1256" i="1"/>
  <c r="O1249" i="1"/>
  <c r="O1243" i="1"/>
  <c r="O1237" i="1"/>
  <c r="O1231" i="1"/>
  <c r="O1225" i="1"/>
  <c r="O1218" i="1"/>
  <c r="O1212" i="1"/>
  <c r="O1205" i="1"/>
  <c r="O1199" i="1"/>
  <c r="O1193" i="1"/>
  <c r="O1187" i="1"/>
  <c r="O1181" i="1"/>
  <c r="O1174" i="1"/>
  <c r="O1168" i="1"/>
  <c r="O1161" i="1"/>
  <c r="O1155" i="1"/>
  <c r="O1149" i="1"/>
  <c r="O1144" i="1"/>
  <c r="O1137" i="1"/>
  <c r="O1132" i="1"/>
  <c r="O1126" i="1"/>
  <c r="O1119" i="1"/>
  <c r="O1112" i="1"/>
  <c r="O1106" i="1"/>
  <c r="O1100" i="1"/>
  <c r="O1095" i="1"/>
  <c r="O1089" i="1"/>
  <c r="O1083" i="1"/>
  <c r="O1077" i="1"/>
  <c r="O1071" i="1"/>
  <c r="O1065" i="1"/>
  <c r="O1059" i="1"/>
  <c r="O1053" i="1"/>
  <c r="O1046" i="1"/>
  <c r="O1040" i="1"/>
  <c r="O1034" i="1"/>
  <c r="O1028" i="1"/>
  <c r="O1022" i="1"/>
  <c r="O1016" i="1"/>
  <c r="O1010" i="1"/>
  <c r="O1004" i="1"/>
  <c r="O998" i="1"/>
  <c r="O991" i="1"/>
  <c r="O984" i="1"/>
  <c r="O977" i="1"/>
  <c r="O971" i="1"/>
  <c r="O965" i="1"/>
  <c r="O959" i="1"/>
  <c r="O953" i="1"/>
  <c r="O946" i="1"/>
  <c r="O940" i="1"/>
  <c r="O934" i="1"/>
  <c r="O928" i="1"/>
  <c r="O923" i="1"/>
  <c r="O916" i="1"/>
  <c r="O909" i="1"/>
  <c r="O903" i="1"/>
  <c r="O896" i="1"/>
  <c r="O890" i="1"/>
  <c r="O884" i="1"/>
  <c r="O877" i="1"/>
  <c r="O872" i="1"/>
  <c r="O866" i="1"/>
  <c r="O860" i="1"/>
  <c r="O854" i="1"/>
  <c r="O848" i="1"/>
  <c r="O841" i="1"/>
  <c r="O834" i="1"/>
  <c r="O827" i="1"/>
  <c r="O820" i="1"/>
  <c r="O814" i="1"/>
  <c r="O808" i="1"/>
  <c r="O802" i="1"/>
  <c r="O796" i="1"/>
  <c r="O790" i="1"/>
  <c r="O784" i="1"/>
  <c r="O778" i="1"/>
  <c r="O772" i="1"/>
  <c r="O766" i="1"/>
  <c r="O759" i="1"/>
  <c r="O752" i="1"/>
  <c r="O746" i="1"/>
  <c r="O739" i="1"/>
  <c r="O733" i="1"/>
  <c r="O727" i="1"/>
  <c r="O721" i="1"/>
  <c r="O715" i="1"/>
  <c r="O709" i="1"/>
  <c r="O703" i="1"/>
  <c r="O697" i="1"/>
  <c r="O691" i="1"/>
  <c r="O685" i="1"/>
  <c r="O679" i="1"/>
  <c r="O672" i="1"/>
  <c r="O666" i="1"/>
  <c r="O660" i="1"/>
  <c r="O654" i="1"/>
  <c r="O648" i="1"/>
  <c r="O641" i="1"/>
  <c r="O635" i="1"/>
  <c r="O629" i="1"/>
  <c r="O622" i="1"/>
  <c r="O616" i="1"/>
  <c r="O610" i="1"/>
  <c r="O603" i="1"/>
  <c r="O597" i="1"/>
  <c r="O590" i="1"/>
  <c r="O583" i="1"/>
  <c r="O576" i="1"/>
  <c r="O570" i="1"/>
  <c r="O564" i="1"/>
  <c r="O557" i="1"/>
  <c r="O551" i="1"/>
  <c r="O544" i="1"/>
  <c r="O538" i="1"/>
  <c r="O532" i="1"/>
  <c r="O526" i="1"/>
  <c r="O520" i="1"/>
  <c r="O514" i="1"/>
  <c r="O508" i="1"/>
  <c r="O502" i="1"/>
  <c r="O495" i="1"/>
  <c r="O489" i="1"/>
  <c r="O482" i="1"/>
  <c r="O475" i="1"/>
  <c r="O469" i="1"/>
  <c r="O462" i="1"/>
  <c r="O456" i="1"/>
  <c r="O450" i="1"/>
  <c r="O444" i="1"/>
  <c r="O437" i="1"/>
  <c r="O430" i="1"/>
  <c r="O425" i="1"/>
  <c r="O419" i="1"/>
  <c r="O412" i="1"/>
  <c r="O405" i="1"/>
  <c r="O398" i="1"/>
  <c r="O392" i="1"/>
  <c r="O385" i="1"/>
  <c r="O379" i="1"/>
  <c r="O373" i="1"/>
  <c r="O367" i="1"/>
  <c r="O361" i="1"/>
  <c r="O355" i="1"/>
  <c r="O349" i="1"/>
  <c r="O342" i="1"/>
  <c r="O335" i="1"/>
  <c r="O328" i="1"/>
  <c r="O322" i="1"/>
  <c r="O316" i="1"/>
  <c r="O310" i="1"/>
  <c r="O304" i="1"/>
  <c r="O298" i="1"/>
  <c r="O291" i="1"/>
  <c r="O285" i="1"/>
  <c r="O278" i="1"/>
  <c r="O272" i="1"/>
  <c r="O265" i="1"/>
  <c r="O259" i="1"/>
  <c r="O252" i="1"/>
  <c r="O246" i="1"/>
  <c r="O239" i="1"/>
  <c r="O233" i="1"/>
  <c r="O227" i="1"/>
  <c r="O221" i="1"/>
  <c r="O215" i="1"/>
  <c r="O209" i="1"/>
  <c r="O203" i="1"/>
  <c r="O197" i="1"/>
  <c r="O191" i="1"/>
  <c r="O185" i="1"/>
  <c r="O179" i="1"/>
  <c r="O174" i="1"/>
  <c r="O169" i="1"/>
  <c r="O164" i="1"/>
  <c r="O159" i="1"/>
  <c r="O153" i="1"/>
  <c r="O147" i="1"/>
  <c r="O141" i="1"/>
  <c r="O135" i="1"/>
  <c r="O129" i="1"/>
  <c r="O124" i="1"/>
  <c r="O117" i="1"/>
  <c r="O111" i="1"/>
  <c r="O104" i="1"/>
  <c r="O97" i="1"/>
  <c r="O90" i="1"/>
  <c r="O84" i="1"/>
  <c r="O78" i="1"/>
  <c r="O72" i="1"/>
  <c r="O67" i="1"/>
  <c r="O62" i="1"/>
  <c r="O55" i="1"/>
  <c r="O48" i="1"/>
  <c r="O41" i="1"/>
  <c r="O34" i="1"/>
  <c r="O27" i="1"/>
  <c r="O21" i="1"/>
  <c r="O15" i="1"/>
  <c r="O8" i="1"/>
  <c r="N2052" i="1"/>
  <c r="N2045" i="1"/>
  <c r="N2038" i="1"/>
  <c r="N2031" i="1"/>
  <c r="N2025" i="1"/>
  <c r="N2019" i="1"/>
  <c r="N2012" i="1"/>
  <c r="N2006" i="1"/>
  <c r="N2000" i="1"/>
  <c r="N1993" i="1"/>
  <c r="N1986" i="1"/>
  <c r="N1979" i="1"/>
  <c r="N1972" i="1"/>
  <c r="N1965" i="1"/>
  <c r="N1958" i="1"/>
  <c r="N1951" i="1"/>
  <c r="N1944" i="1"/>
  <c r="N1937" i="1"/>
  <c r="N1931" i="1"/>
  <c r="N1925" i="1"/>
  <c r="N1919" i="1"/>
  <c r="N1912" i="1"/>
  <c r="N1905" i="1"/>
  <c r="N1898" i="1"/>
  <c r="N1891" i="1"/>
  <c r="N1884" i="1"/>
  <c r="N1877" i="1"/>
  <c r="N1870" i="1"/>
  <c r="N1863" i="1"/>
  <c r="N1856" i="1"/>
  <c r="N1849" i="1"/>
  <c r="N1842" i="1"/>
  <c r="N1835" i="1"/>
  <c r="N1828" i="1"/>
  <c r="N1821" i="1"/>
  <c r="N1814" i="1"/>
  <c r="N1807" i="1"/>
  <c r="N1801" i="1"/>
  <c r="N1794" i="1"/>
  <c r="N1788" i="1"/>
  <c r="N1781" i="1"/>
  <c r="N1774" i="1"/>
  <c r="N1768" i="1"/>
  <c r="N1761" i="1"/>
  <c r="N1754" i="1"/>
  <c r="N1747" i="1"/>
  <c r="N1741" i="1"/>
  <c r="N1734" i="1"/>
  <c r="N1727" i="1"/>
  <c r="N1722" i="1"/>
  <c r="N1715" i="1"/>
  <c r="N1709" i="1"/>
  <c r="N1703" i="1"/>
  <c r="N1697" i="1"/>
  <c r="N1690" i="1"/>
  <c r="N1683" i="1"/>
  <c r="N1676" i="1"/>
  <c r="N1670" i="1"/>
  <c r="N1664" i="1"/>
  <c r="N1657" i="1"/>
  <c r="N1651" i="1"/>
  <c r="N1645" i="1"/>
  <c r="N1639" i="1"/>
  <c r="N1633" i="1"/>
  <c r="N1626" i="1"/>
  <c r="N1619" i="1"/>
  <c r="N1613" i="1"/>
  <c r="N1607" i="1"/>
  <c r="N1601" i="1"/>
  <c r="N1594" i="1"/>
  <c r="N1589" i="1"/>
  <c r="N1582" i="1"/>
  <c r="N1576" i="1"/>
  <c r="N1569" i="1"/>
  <c r="N1562" i="1"/>
  <c r="N1555" i="1"/>
  <c r="N1548" i="1"/>
  <c r="N1542" i="1"/>
  <c r="N1536" i="1"/>
  <c r="N1530" i="1"/>
  <c r="N1524" i="1"/>
  <c r="N1518" i="1"/>
  <c r="N1512" i="1"/>
  <c r="N1506" i="1"/>
  <c r="N1499" i="1"/>
  <c r="N1493" i="1"/>
  <c r="N1486" i="1"/>
  <c r="N1480" i="1"/>
  <c r="N1473" i="1"/>
  <c r="N1467" i="1"/>
  <c r="N1460" i="1"/>
  <c r="N1453" i="1"/>
  <c r="N1446" i="1"/>
  <c r="N1440" i="1"/>
  <c r="N1434" i="1"/>
  <c r="N1427" i="1"/>
  <c r="N1420" i="1"/>
  <c r="N1413" i="1"/>
  <c r="N1407" i="1"/>
  <c r="N1400" i="1"/>
  <c r="N1394" i="1"/>
  <c r="N1387" i="1"/>
  <c r="N1380" i="1"/>
  <c r="N1374" i="1"/>
  <c r="N1368" i="1"/>
  <c r="N1362" i="1"/>
  <c r="N1355" i="1"/>
  <c r="N1349" i="1"/>
  <c r="N1343" i="1"/>
  <c r="N1336" i="1"/>
  <c r="N1330" i="1"/>
  <c r="N1324" i="1"/>
  <c r="N1318" i="1"/>
  <c r="N1311" i="1"/>
  <c r="N1305" i="1"/>
  <c r="N1300" i="1"/>
  <c r="N1294" i="1"/>
  <c r="N1288" i="1"/>
  <c r="N1282" i="1"/>
  <c r="N1275" i="1"/>
  <c r="N1269" i="1"/>
  <c r="N1263" i="1"/>
  <c r="N1256" i="1"/>
  <c r="N1249" i="1"/>
  <c r="N1243" i="1"/>
  <c r="N1237" i="1"/>
  <c r="N1231" i="1"/>
  <c r="N1225" i="1"/>
  <c r="N1218" i="1"/>
  <c r="N1212" i="1"/>
  <c r="N1205" i="1"/>
  <c r="N1199" i="1"/>
  <c r="N1193" i="1"/>
  <c r="N1187" i="1"/>
  <c r="N1181" i="1"/>
  <c r="N1174" i="1"/>
  <c r="N1168" i="1"/>
  <c r="N1161" i="1"/>
  <c r="N1155" i="1"/>
  <c r="N1149" i="1"/>
  <c r="N1144" i="1"/>
  <c r="N1137" i="1"/>
  <c r="N1132" i="1"/>
  <c r="N1126" i="1"/>
  <c r="N1119" i="1"/>
  <c r="N1112" i="1"/>
  <c r="N1106" i="1"/>
  <c r="N1100" i="1"/>
  <c r="N1095" i="1"/>
  <c r="N1089" i="1"/>
  <c r="N1083" i="1"/>
  <c r="N1077" i="1"/>
  <c r="N1071" i="1"/>
  <c r="N1065" i="1"/>
  <c r="N1059" i="1"/>
  <c r="N1053" i="1"/>
  <c r="N1046" i="1"/>
  <c r="N1040" i="1"/>
  <c r="N1034" i="1"/>
  <c r="N1028" i="1"/>
  <c r="N1022" i="1"/>
  <c r="N1016" i="1"/>
  <c r="N1010" i="1"/>
  <c r="N1004" i="1"/>
  <c r="N998" i="1"/>
  <c r="N991" i="1"/>
  <c r="N984" i="1"/>
  <c r="N977" i="1"/>
  <c r="N971" i="1"/>
  <c r="N965" i="1"/>
  <c r="N959" i="1"/>
  <c r="N953" i="1"/>
  <c r="N946" i="1"/>
  <c r="N940" i="1"/>
  <c r="N934" i="1"/>
  <c r="N928" i="1"/>
  <c r="N923" i="1"/>
  <c r="N916" i="1"/>
  <c r="N909" i="1"/>
  <c r="N903" i="1"/>
  <c r="N896" i="1"/>
  <c r="N890" i="1"/>
  <c r="N884" i="1"/>
  <c r="N877" i="1"/>
  <c r="N872" i="1"/>
  <c r="N866" i="1"/>
  <c r="N860" i="1"/>
  <c r="N854" i="1"/>
  <c r="N848" i="1"/>
  <c r="N841" i="1"/>
  <c r="N834" i="1"/>
  <c r="N827" i="1"/>
  <c r="N820" i="1"/>
  <c r="N814" i="1"/>
  <c r="N808" i="1"/>
  <c r="N802" i="1"/>
  <c r="N796" i="1"/>
  <c r="N790" i="1"/>
  <c r="N784" i="1"/>
  <c r="N778" i="1"/>
  <c r="N772" i="1"/>
  <c r="N766" i="1"/>
  <c r="N759" i="1"/>
  <c r="N752" i="1"/>
  <c r="N746" i="1"/>
  <c r="N739" i="1"/>
  <c r="N733" i="1"/>
  <c r="N727" i="1"/>
  <c r="N721" i="1"/>
  <c r="N715" i="1"/>
  <c r="N709" i="1"/>
  <c r="N703" i="1"/>
  <c r="N697" i="1"/>
  <c r="N691" i="1"/>
  <c r="N685" i="1"/>
  <c r="N679" i="1"/>
  <c r="N672" i="1"/>
  <c r="N666" i="1"/>
  <c r="N660" i="1"/>
  <c r="N654" i="1"/>
  <c r="N648" i="1"/>
  <c r="N641" i="1"/>
  <c r="N635" i="1"/>
  <c r="N629" i="1"/>
  <c r="N622" i="1"/>
  <c r="N616" i="1"/>
  <c r="N610" i="1"/>
  <c r="N603" i="1"/>
  <c r="N597" i="1"/>
  <c r="N590" i="1"/>
  <c r="N583" i="1"/>
  <c r="N576" i="1"/>
  <c r="N570" i="1"/>
  <c r="N564" i="1"/>
  <c r="N557" i="1"/>
  <c r="N551" i="1"/>
  <c r="N544" i="1"/>
  <c r="N538" i="1"/>
  <c r="N532" i="1"/>
  <c r="N526" i="1"/>
  <c r="N520" i="1"/>
  <c r="N514" i="1"/>
  <c r="N508" i="1"/>
  <c r="N502" i="1"/>
  <c r="N495" i="1"/>
  <c r="N489" i="1"/>
  <c r="N482" i="1"/>
  <c r="N475" i="1"/>
  <c r="N469" i="1"/>
  <c r="N462" i="1"/>
  <c r="N456" i="1"/>
  <c r="N450" i="1"/>
  <c r="N444" i="1"/>
  <c r="N437" i="1"/>
  <c r="N430" i="1"/>
  <c r="N425" i="1"/>
  <c r="N419" i="1"/>
  <c r="N412" i="1"/>
  <c r="N405" i="1"/>
  <c r="N398" i="1"/>
  <c r="N392" i="1"/>
  <c r="N385" i="1"/>
  <c r="N379" i="1"/>
  <c r="N373" i="1"/>
  <c r="N367" i="1"/>
  <c r="N361" i="1"/>
  <c r="N355" i="1"/>
  <c r="N349" i="1"/>
  <c r="N342" i="1"/>
  <c r="N335" i="1"/>
  <c r="N328" i="1"/>
  <c r="N322" i="1"/>
  <c r="N316" i="1"/>
  <c r="N310" i="1"/>
  <c r="N304" i="1"/>
  <c r="N298" i="1"/>
  <c r="N291" i="1"/>
  <c r="N285" i="1"/>
  <c r="N278" i="1"/>
  <c r="N272" i="1"/>
  <c r="N265" i="1"/>
  <c r="N259" i="1"/>
  <c r="N252" i="1"/>
  <c r="N246" i="1"/>
  <c r="N239" i="1"/>
  <c r="N233" i="1"/>
  <c r="N227" i="1"/>
  <c r="N221" i="1"/>
  <c r="N215" i="1"/>
  <c r="N209" i="1"/>
  <c r="N203" i="1"/>
  <c r="N197" i="1"/>
  <c r="N191" i="1"/>
  <c r="N185" i="1"/>
  <c r="N179" i="1"/>
  <c r="N174" i="1"/>
  <c r="N169" i="1"/>
  <c r="N164" i="1"/>
  <c r="N159" i="1"/>
  <c r="N153" i="1"/>
  <c r="N147" i="1"/>
  <c r="N141" i="1"/>
  <c r="N135" i="1"/>
  <c r="N129" i="1"/>
  <c r="N124" i="1"/>
  <c r="N117" i="1"/>
  <c r="N111" i="1"/>
  <c r="N104" i="1"/>
  <c r="N97" i="1"/>
  <c r="N90" i="1"/>
  <c r="N84" i="1"/>
  <c r="N78" i="1"/>
  <c r="N72" i="1"/>
  <c r="N67" i="1"/>
  <c r="N62" i="1"/>
  <c r="N55" i="1"/>
  <c r="N48" i="1"/>
  <c r="N41" i="1"/>
  <c r="N34" i="1"/>
  <c r="N27" i="1"/>
  <c r="N21" i="1"/>
  <c r="N15" i="1"/>
  <c r="N8" i="1"/>
  <c r="M2052" i="1"/>
  <c r="M2045" i="1"/>
  <c r="M2038" i="1"/>
  <c r="M2031" i="1"/>
  <c r="M2025" i="1"/>
  <c r="M2019" i="1"/>
  <c r="M2012" i="1"/>
  <c r="M2006" i="1"/>
  <c r="M2000" i="1"/>
  <c r="M1993" i="1"/>
  <c r="M1986" i="1"/>
  <c r="M1979" i="1"/>
  <c r="M1972" i="1"/>
  <c r="M1965" i="1"/>
  <c r="M1958" i="1"/>
  <c r="M1951" i="1"/>
  <c r="M1944" i="1"/>
  <c r="M1937" i="1"/>
  <c r="M1931" i="1"/>
  <c r="M1925" i="1"/>
  <c r="M1919" i="1"/>
  <c r="M1912" i="1"/>
  <c r="M1905" i="1"/>
  <c r="M1898" i="1"/>
  <c r="M1891" i="1"/>
  <c r="M1884" i="1"/>
  <c r="M1877" i="1"/>
  <c r="M1870" i="1"/>
  <c r="M1863" i="1"/>
  <c r="M1856" i="1"/>
  <c r="M1849" i="1"/>
  <c r="M1842" i="1"/>
  <c r="M1835" i="1"/>
  <c r="M1828" i="1"/>
  <c r="M1821" i="1"/>
  <c r="M1814" i="1"/>
  <c r="M1807" i="1"/>
  <c r="M1801" i="1"/>
  <c r="M1794" i="1"/>
  <c r="M1788" i="1"/>
  <c r="M1781" i="1"/>
  <c r="M1774" i="1"/>
  <c r="M1768" i="1"/>
  <c r="M1761" i="1"/>
  <c r="M1754" i="1"/>
  <c r="M1747" i="1"/>
  <c r="M1741" i="1"/>
  <c r="M1734" i="1"/>
  <c r="M1727" i="1"/>
  <c r="M1722" i="1"/>
  <c r="M1715" i="1"/>
  <c r="M1709" i="1"/>
  <c r="M1703" i="1"/>
  <c r="M1697" i="1"/>
  <c r="M1690" i="1"/>
  <c r="M1683" i="1"/>
  <c r="M1676" i="1"/>
  <c r="M1670" i="1"/>
  <c r="M1664" i="1"/>
  <c r="M1657" i="1"/>
  <c r="M1651" i="1"/>
  <c r="M1645" i="1"/>
  <c r="M1639" i="1"/>
  <c r="M1633" i="1"/>
  <c r="M1626" i="1"/>
  <c r="M1619" i="1"/>
  <c r="M1613" i="1"/>
  <c r="M1607" i="1"/>
  <c r="M1601" i="1"/>
  <c r="M1594" i="1"/>
  <c r="M1589" i="1"/>
  <c r="M1582" i="1"/>
  <c r="M1576" i="1"/>
  <c r="M1569" i="1"/>
  <c r="M1562" i="1"/>
  <c r="M1555" i="1"/>
  <c r="M1548" i="1"/>
  <c r="M1542" i="1"/>
  <c r="M1536" i="1"/>
  <c r="M1530" i="1"/>
  <c r="M1524" i="1"/>
  <c r="M1518" i="1"/>
  <c r="M1512" i="1"/>
  <c r="M1506" i="1"/>
  <c r="M1499" i="1"/>
  <c r="M1493" i="1"/>
  <c r="M1486" i="1"/>
  <c r="M1480" i="1"/>
  <c r="M1473" i="1"/>
  <c r="M1467" i="1"/>
  <c r="M1460" i="1"/>
  <c r="M1453" i="1"/>
  <c r="M1446" i="1"/>
  <c r="M1440" i="1"/>
  <c r="M1434" i="1"/>
  <c r="M1427" i="1"/>
  <c r="M1420" i="1"/>
  <c r="M1413" i="1"/>
  <c r="M1407" i="1"/>
  <c r="M1400" i="1"/>
  <c r="M1394" i="1"/>
  <c r="M1387" i="1"/>
  <c r="M1380" i="1"/>
  <c r="M1374" i="1"/>
  <c r="M1368" i="1"/>
  <c r="M1362" i="1"/>
  <c r="M1355" i="1"/>
  <c r="M1349" i="1"/>
  <c r="M1343" i="1"/>
  <c r="M1336" i="1"/>
  <c r="M1330" i="1"/>
  <c r="M1324" i="1"/>
  <c r="M1318" i="1"/>
  <c r="M1311" i="1"/>
  <c r="M1305" i="1"/>
  <c r="M1300" i="1"/>
  <c r="M1294" i="1"/>
  <c r="M1288" i="1"/>
  <c r="M1282" i="1"/>
  <c r="M1275" i="1"/>
  <c r="M1269" i="1"/>
  <c r="M1263" i="1"/>
  <c r="M1256" i="1"/>
  <c r="M1249" i="1"/>
  <c r="M1243" i="1"/>
  <c r="M1237" i="1"/>
  <c r="M1231" i="1"/>
  <c r="M1225" i="1"/>
  <c r="M1218" i="1"/>
  <c r="M1212" i="1"/>
  <c r="M1205" i="1"/>
  <c r="M1199" i="1"/>
  <c r="M1193" i="1"/>
  <c r="M1187" i="1"/>
  <c r="M1181" i="1"/>
  <c r="M1174" i="1"/>
  <c r="M1168" i="1"/>
  <c r="M1161" i="1"/>
  <c r="M1155" i="1"/>
  <c r="M1149" i="1"/>
  <c r="M1144" i="1"/>
  <c r="M1137" i="1"/>
  <c r="M1132" i="1"/>
  <c r="M1126" i="1"/>
  <c r="M1119" i="1"/>
  <c r="M1112" i="1"/>
  <c r="M1106" i="1"/>
  <c r="M1100" i="1"/>
  <c r="M1095" i="1"/>
  <c r="M1089" i="1"/>
  <c r="M1083" i="1"/>
  <c r="M1077" i="1"/>
  <c r="M1071" i="1"/>
  <c r="M1065" i="1"/>
  <c r="M1059" i="1"/>
  <c r="M1053" i="1"/>
  <c r="M1046" i="1"/>
  <c r="M1040" i="1"/>
  <c r="M1034" i="1"/>
  <c r="M1028" i="1"/>
  <c r="M1022" i="1"/>
  <c r="M1016" i="1"/>
  <c r="M1010" i="1"/>
  <c r="M1004" i="1"/>
  <c r="M998" i="1"/>
  <c r="M991" i="1"/>
  <c r="M984" i="1"/>
  <c r="M977" i="1"/>
  <c r="M971" i="1"/>
  <c r="M965" i="1"/>
  <c r="M959" i="1"/>
  <c r="M953" i="1"/>
  <c r="M946" i="1"/>
  <c r="M940" i="1"/>
  <c r="M934" i="1"/>
  <c r="M928" i="1"/>
  <c r="M923" i="1"/>
  <c r="M916" i="1"/>
  <c r="M909" i="1"/>
  <c r="M903" i="1"/>
  <c r="M896" i="1"/>
  <c r="M890" i="1"/>
  <c r="M884" i="1"/>
  <c r="M877" i="1"/>
  <c r="M872" i="1"/>
  <c r="M866" i="1"/>
  <c r="M860" i="1"/>
  <c r="M854" i="1"/>
  <c r="M848" i="1"/>
  <c r="M841" i="1"/>
  <c r="M834" i="1"/>
  <c r="M827" i="1"/>
  <c r="M820" i="1"/>
  <c r="M814" i="1"/>
  <c r="M808" i="1"/>
  <c r="M802" i="1"/>
  <c r="M796" i="1"/>
  <c r="M790" i="1"/>
  <c r="M784" i="1"/>
  <c r="M778" i="1"/>
  <c r="M772" i="1"/>
  <c r="M766" i="1"/>
  <c r="M759" i="1"/>
  <c r="M752" i="1"/>
  <c r="M746" i="1"/>
  <c r="M739" i="1"/>
  <c r="M733" i="1"/>
  <c r="M727" i="1"/>
  <c r="M721" i="1"/>
  <c r="M715" i="1"/>
  <c r="M709" i="1"/>
  <c r="M703" i="1"/>
  <c r="M697" i="1"/>
  <c r="M691" i="1"/>
  <c r="M685" i="1"/>
  <c r="M679" i="1"/>
  <c r="M672" i="1"/>
  <c r="M666" i="1"/>
  <c r="M660" i="1"/>
  <c r="M654" i="1"/>
  <c r="M648" i="1"/>
  <c r="M641" i="1"/>
  <c r="M635" i="1"/>
  <c r="M629" i="1"/>
  <c r="M622" i="1"/>
  <c r="M616" i="1"/>
  <c r="M610" i="1"/>
  <c r="M603" i="1"/>
  <c r="M597" i="1"/>
  <c r="M590" i="1"/>
  <c r="M583" i="1"/>
  <c r="M576" i="1"/>
  <c r="M570" i="1"/>
  <c r="M564" i="1"/>
  <c r="M557" i="1"/>
  <c r="M551" i="1"/>
  <c r="M544" i="1"/>
  <c r="M538" i="1"/>
  <c r="M532" i="1"/>
  <c r="M526" i="1"/>
  <c r="M520" i="1"/>
  <c r="M514" i="1"/>
  <c r="M508" i="1"/>
  <c r="M502" i="1"/>
  <c r="M495" i="1"/>
  <c r="M489" i="1"/>
  <c r="M482" i="1"/>
  <c r="M475" i="1"/>
  <c r="M469" i="1"/>
  <c r="M462" i="1"/>
  <c r="M456" i="1"/>
  <c r="M450" i="1"/>
  <c r="M444" i="1"/>
  <c r="M437" i="1"/>
  <c r="M430" i="1"/>
  <c r="M425" i="1"/>
  <c r="M419" i="1"/>
  <c r="M412" i="1"/>
  <c r="M405" i="1"/>
  <c r="M398" i="1"/>
  <c r="M392" i="1"/>
  <c r="M385" i="1"/>
  <c r="M379" i="1"/>
  <c r="M373" i="1"/>
  <c r="M367" i="1"/>
  <c r="M361" i="1"/>
  <c r="M355" i="1"/>
  <c r="M349" i="1"/>
  <c r="M342" i="1"/>
  <c r="M335" i="1"/>
  <c r="M328" i="1"/>
  <c r="M322" i="1"/>
  <c r="M316" i="1"/>
  <c r="M310" i="1"/>
  <c r="M304" i="1"/>
  <c r="M298" i="1"/>
  <c r="M291" i="1"/>
  <c r="M285" i="1"/>
  <c r="M278" i="1"/>
  <c r="M272" i="1"/>
  <c r="M265" i="1"/>
  <c r="M259" i="1"/>
  <c r="M252" i="1"/>
  <c r="M246" i="1"/>
  <c r="M239" i="1"/>
  <c r="M233" i="1"/>
  <c r="M227" i="1"/>
  <c r="M221" i="1"/>
  <c r="M215" i="1"/>
  <c r="M209" i="1"/>
  <c r="M203" i="1"/>
  <c r="M197" i="1"/>
  <c r="M191" i="1"/>
  <c r="M185" i="1"/>
  <c r="M179" i="1"/>
  <c r="M174" i="1"/>
  <c r="M169" i="1"/>
  <c r="M164" i="1"/>
  <c r="M159" i="1"/>
  <c r="M153" i="1"/>
  <c r="M147" i="1"/>
  <c r="M141" i="1"/>
  <c r="M135" i="1"/>
  <c r="M129" i="1"/>
  <c r="M124" i="1"/>
  <c r="M117" i="1"/>
  <c r="M111" i="1"/>
  <c r="M104" i="1"/>
  <c r="M97" i="1"/>
  <c r="M90" i="1"/>
  <c r="M84" i="1"/>
  <c r="M78" i="1"/>
  <c r="M72" i="1"/>
  <c r="M67" i="1"/>
  <c r="M62" i="1"/>
  <c r="M55" i="1"/>
  <c r="M48" i="1"/>
  <c r="M41" i="1"/>
  <c r="M34" i="1"/>
  <c r="M27" i="1"/>
  <c r="M21" i="1"/>
  <c r="M15" i="1"/>
  <c r="M8" i="1"/>
  <c r="L2052" i="1"/>
  <c r="L2045" i="1"/>
  <c r="L2038" i="1"/>
  <c r="L2031" i="1"/>
  <c r="L2025" i="1"/>
  <c r="L2019" i="1"/>
  <c r="L2012" i="1"/>
  <c r="L2006" i="1"/>
  <c r="L2000" i="1"/>
  <c r="L1993" i="1"/>
  <c r="L1986" i="1"/>
  <c r="L1979" i="1"/>
  <c r="L1972" i="1"/>
  <c r="L1965" i="1"/>
  <c r="L1958" i="1"/>
  <c r="L1951" i="1"/>
  <c r="L1944" i="1"/>
  <c r="L1937" i="1"/>
  <c r="L1931" i="1"/>
  <c r="L1925" i="1"/>
  <c r="L1919" i="1"/>
  <c r="L1912" i="1"/>
  <c r="L1905" i="1"/>
  <c r="L1898" i="1"/>
  <c r="L1891" i="1"/>
  <c r="L1884" i="1"/>
  <c r="L1877" i="1"/>
  <c r="L1870" i="1"/>
  <c r="L1863" i="1"/>
  <c r="L1856" i="1"/>
  <c r="L1849" i="1"/>
  <c r="L1842" i="1"/>
  <c r="L1835" i="1"/>
  <c r="L1828" i="1"/>
  <c r="L1821" i="1"/>
  <c r="L1814" i="1"/>
  <c r="L1807" i="1"/>
  <c r="L1801" i="1"/>
  <c r="L1794" i="1"/>
  <c r="L1788" i="1"/>
  <c r="L1781" i="1"/>
  <c r="L1774" i="1"/>
  <c r="L1768" i="1"/>
  <c r="L1761" i="1"/>
  <c r="L1754" i="1"/>
  <c r="L1747" i="1"/>
  <c r="L1741" i="1"/>
  <c r="L1734" i="1"/>
  <c r="L1727" i="1"/>
  <c r="L1722" i="1"/>
  <c r="L1715" i="1"/>
  <c r="L1709" i="1"/>
  <c r="L1703" i="1"/>
  <c r="L1697" i="1"/>
  <c r="L1690" i="1"/>
  <c r="L1683" i="1"/>
  <c r="L1676" i="1"/>
  <c r="L1670" i="1"/>
  <c r="L1664" i="1"/>
  <c r="L1657" i="1"/>
  <c r="L1651" i="1"/>
  <c r="L1645" i="1"/>
  <c r="L1639" i="1"/>
  <c r="L1633" i="1"/>
  <c r="L1626" i="1"/>
  <c r="L1619" i="1"/>
  <c r="L1613" i="1"/>
  <c r="L1607" i="1"/>
  <c r="L1601" i="1"/>
  <c r="L1594" i="1"/>
  <c r="L1589" i="1"/>
  <c r="L1582" i="1"/>
  <c r="L1576" i="1"/>
  <c r="L1569" i="1"/>
  <c r="L1562" i="1"/>
  <c r="L1555" i="1"/>
  <c r="L1548" i="1"/>
  <c r="L1542" i="1"/>
  <c r="L1536" i="1"/>
  <c r="L1530" i="1"/>
  <c r="L1524" i="1"/>
  <c r="L1518" i="1"/>
  <c r="L1512" i="1"/>
  <c r="L1506" i="1"/>
  <c r="L1499" i="1"/>
  <c r="L1493" i="1"/>
  <c r="L1486" i="1"/>
  <c r="L1480" i="1"/>
  <c r="L1473" i="1"/>
  <c r="L1467" i="1"/>
  <c r="L1460" i="1"/>
  <c r="L1453" i="1"/>
  <c r="L1446" i="1"/>
  <c r="L1440" i="1"/>
  <c r="L1434" i="1"/>
  <c r="L1427" i="1"/>
  <c r="L1420" i="1"/>
  <c r="L1413" i="1"/>
  <c r="L1407" i="1"/>
  <c r="L1400" i="1"/>
  <c r="L1394" i="1"/>
  <c r="L1387" i="1"/>
  <c r="L1380" i="1"/>
  <c r="L1374" i="1"/>
  <c r="L1368" i="1"/>
  <c r="L1362" i="1"/>
  <c r="L1355" i="1"/>
  <c r="L1349" i="1"/>
  <c r="L1343" i="1"/>
  <c r="L1336" i="1"/>
  <c r="L1330" i="1"/>
  <c r="L1324" i="1"/>
  <c r="L1318" i="1"/>
  <c r="L1311" i="1"/>
  <c r="L1305" i="1"/>
  <c r="L1300" i="1"/>
  <c r="L1294" i="1"/>
  <c r="L1288" i="1"/>
  <c r="L1282" i="1"/>
  <c r="L1275" i="1"/>
  <c r="L1269" i="1"/>
  <c r="L1263" i="1"/>
  <c r="L1256" i="1"/>
  <c r="L1249" i="1"/>
  <c r="L1243" i="1"/>
  <c r="L1237" i="1"/>
  <c r="L1231" i="1"/>
  <c r="L1225" i="1"/>
  <c r="L1218" i="1"/>
  <c r="L1212" i="1"/>
  <c r="L1205" i="1"/>
  <c r="L1199" i="1"/>
  <c r="L1193" i="1"/>
  <c r="L1187" i="1"/>
  <c r="L1181" i="1"/>
  <c r="L1174" i="1"/>
  <c r="L1168" i="1"/>
  <c r="L1161" i="1"/>
  <c r="L1155" i="1"/>
  <c r="L1149" i="1"/>
  <c r="L1144" i="1"/>
  <c r="L1137" i="1"/>
  <c r="L1132" i="1"/>
  <c r="L1126" i="1"/>
  <c r="L1119" i="1"/>
  <c r="L1112" i="1"/>
  <c r="L1106" i="1"/>
  <c r="L1100" i="1"/>
  <c r="L1095" i="1"/>
  <c r="L1089" i="1"/>
  <c r="L1083" i="1"/>
  <c r="L1077" i="1"/>
  <c r="L1071" i="1"/>
  <c r="L1065" i="1"/>
  <c r="L1059" i="1"/>
  <c r="L1053" i="1"/>
  <c r="L1046" i="1"/>
  <c r="L1040" i="1"/>
  <c r="L1034" i="1"/>
  <c r="L1028" i="1"/>
  <c r="L1022" i="1"/>
  <c r="L1016" i="1"/>
  <c r="L1010" i="1"/>
  <c r="L1004" i="1"/>
  <c r="L998" i="1"/>
  <c r="L991" i="1"/>
  <c r="L984" i="1"/>
  <c r="L977" i="1"/>
  <c r="L971" i="1"/>
  <c r="L965" i="1"/>
  <c r="L959" i="1"/>
  <c r="L953" i="1"/>
  <c r="L946" i="1"/>
  <c r="L940" i="1"/>
  <c r="L934" i="1"/>
  <c r="L928" i="1"/>
  <c r="L923" i="1"/>
  <c r="L916" i="1"/>
  <c r="L909" i="1"/>
  <c r="L903" i="1"/>
  <c r="L896" i="1"/>
  <c r="L890" i="1"/>
  <c r="L884" i="1"/>
  <c r="L877" i="1"/>
  <c r="L872" i="1"/>
  <c r="L866" i="1"/>
  <c r="L860" i="1"/>
  <c r="L854" i="1"/>
  <c r="L848" i="1"/>
  <c r="L841" i="1"/>
  <c r="L834" i="1"/>
  <c r="L827" i="1"/>
  <c r="L820" i="1"/>
  <c r="L814" i="1"/>
  <c r="L808" i="1"/>
  <c r="L802" i="1"/>
  <c r="L796" i="1"/>
  <c r="L790" i="1"/>
  <c r="L784" i="1"/>
  <c r="L778" i="1"/>
  <c r="L772" i="1"/>
  <c r="L766" i="1"/>
  <c r="L759" i="1"/>
  <c r="L752" i="1"/>
  <c r="L746" i="1"/>
  <c r="L739" i="1"/>
  <c r="L733" i="1"/>
  <c r="L727" i="1"/>
  <c r="L721" i="1"/>
  <c r="L715" i="1"/>
  <c r="L709" i="1"/>
  <c r="L703" i="1"/>
  <c r="L697" i="1"/>
  <c r="L691" i="1"/>
  <c r="L685" i="1"/>
  <c r="L679" i="1"/>
  <c r="L672" i="1"/>
  <c r="L666" i="1"/>
  <c r="L660" i="1"/>
  <c r="L654" i="1"/>
  <c r="L648" i="1"/>
  <c r="L641" i="1"/>
  <c r="L635" i="1"/>
  <c r="L629" i="1"/>
  <c r="L622" i="1"/>
  <c r="L616" i="1"/>
  <c r="L610" i="1"/>
  <c r="L603" i="1"/>
  <c r="L597" i="1"/>
  <c r="L590" i="1"/>
  <c r="L583" i="1"/>
  <c r="L576" i="1"/>
  <c r="L570" i="1"/>
  <c r="L564" i="1"/>
  <c r="L557" i="1"/>
  <c r="L551" i="1"/>
  <c r="L544" i="1"/>
  <c r="L538" i="1"/>
  <c r="L532" i="1"/>
  <c r="L526" i="1"/>
  <c r="L520" i="1"/>
  <c r="L514" i="1"/>
  <c r="L508" i="1"/>
  <c r="L502" i="1"/>
  <c r="L495" i="1"/>
  <c r="L489" i="1"/>
  <c r="L482" i="1"/>
  <c r="L475" i="1"/>
  <c r="L469" i="1"/>
  <c r="L462" i="1"/>
  <c r="L456" i="1"/>
  <c r="L450" i="1"/>
  <c r="L444" i="1"/>
  <c r="L437" i="1"/>
  <c r="L430" i="1"/>
  <c r="L425" i="1"/>
  <c r="L419" i="1"/>
  <c r="L412" i="1"/>
  <c r="L405" i="1"/>
  <c r="L398" i="1"/>
  <c r="L392" i="1"/>
  <c r="L385" i="1"/>
  <c r="L379" i="1"/>
  <c r="L373" i="1"/>
  <c r="L367" i="1"/>
  <c r="L361" i="1"/>
  <c r="L355" i="1"/>
  <c r="L349" i="1"/>
  <c r="L342" i="1"/>
  <c r="L335" i="1"/>
  <c r="L328" i="1"/>
  <c r="L322" i="1"/>
  <c r="L316" i="1"/>
  <c r="L310" i="1"/>
  <c r="L304" i="1"/>
  <c r="L298" i="1"/>
  <c r="L291" i="1"/>
  <c r="L285" i="1"/>
  <c r="L278" i="1"/>
  <c r="L272" i="1"/>
  <c r="L265" i="1"/>
  <c r="L259" i="1"/>
  <c r="L252" i="1"/>
  <c r="L246" i="1"/>
  <c r="L239" i="1"/>
  <c r="L233" i="1"/>
  <c r="L227" i="1"/>
  <c r="L221" i="1"/>
  <c r="L215" i="1"/>
  <c r="L209" i="1"/>
  <c r="L203" i="1"/>
  <c r="L197" i="1"/>
  <c r="L191" i="1"/>
  <c r="L185" i="1"/>
  <c r="L179" i="1"/>
  <c r="L174" i="1"/>
  <c r="L169" i="1"/>
  <c r="L164" i="1"/>
  <c r="L159" i="1"/>
  <c r="L153" i="1"/>
  <c r="L147" i="1"/>
  <c r="L141" i="1"/>
  <c r="L135" i="1"/>
  <c r="L129" i="1"/>
  <c r="L124" i="1"/>
  <c r="L117" i="1"/>
  <c r="L111" i="1"/>
  <c r="L104" i="1"/>
  <c r="L97" i="1"/>
  <c r="L90" i="1"/>
  <c r="L84" i="1"/>
  <c r="L78" i="1"/>
  <c r="L72" i="1"/>
  <c r="L67" i="1"/>
  <c r="L62" i="1"/>
  <c r="L55" i="1"/>
  <c r="L48" i="1"/>
  <c r="L41" i="1"/>
  <c r="L34" i="1"/>
  <c r="L27" i="1"/>
  <c r="L21" i="1"/>
  <c r="L15" i="1"/>
  <c r="L8" i="1"/>
</calcChain>
</file>

<file path=xl/sharedStrings.xml><?xml version="1.0" encoding="utf-8"?>
<sst xmlns="http://schemas.openxmlformats.org/spreadsheetml/2006/main" count="16433" uniqueCount="2243">
  <si>
    <t>BELWEST</t>
  </si>
  <si>
    <t/>
  </si>
  <si>
    <t>EVERYDAY</t>
  </si>
  <si>
    <t>МУЖСКИЕ</t>
  </si>
  <si>
    <t>УТЕПЛЕННАЯ</t>
  </si>
  <si>
    <t>1625000БотМужЧернКжВОтдПУТекст40</t>
  </si>
  <si>
    <t>BEN</t>
  </si>
  <si>
    <t>1625000</t>
  </si>
  <si>
    <t>40,0</t>
  </si>
  <si>
    <t>1625000БотМужЧернКжВОтдПУТекст41</t>
  </si>
  <si>
    <t>41,0</t>
  </si>
  <si>
    <t>1625000БотМужЧернКжВОтдПУТекст42</t>
  </si>
  <si>
    <t>42,0</t>
  </si>
  <si>
    <t>1625000БотМужЧернКжВОтдПУТекст43</t>
  </si>
  <si>
    <t>43,0</t>
  </si>
  <si>
    <t>1625000БотМужЧернКжВОтдПУТекст44</t>
  </si>
  <si>
    <t>44,0</t>
  </si>
  <si>
    <t>1625000БотМужЧернКжВОтдПУТекст45</t>
  </si>
  <si>
    <t>45,0</t>
  </si>
  <si>
    <t>1625003БотМужКоричнКжВОтдПУТекст40</t>
  </si>
  <si>
    <t>1625003</t>
  </si>
  <si>
    <t>1625003БотМужКоричнКжВОтдПУТекст41</t>
  </si>
  <si>
    <t>1625003БотМужКоричнКжВОтдПУТекст42</t>
  </si>
  <si>
    <t>1625003БотМужКоричнКжВОтдПУТекст43</t>
  </si>
  <si>
    <t>1625003БотМужКоричнКжВОтдПУТекст44</t>
  </si>
  <si>
    <t>1625003БотМужКоричнКжВОтдПУТекст45</t>
  </si>
  <si>
    <t>1625003/2БотМужХаккиНубПУТекст40</t>
  </si>
  <si>
    <t>1625003/2</t>
  </si>
  <si>
    <t>1625003/2БотМужХаккиНубПУТекст41</t>
  </si>
  <si>
    <t>1625003/2БотМужХаккиНубПУТекст42</t>
  </si>
  <si>
    <t>1625003/2БотМужХаккиНубПУТекст43</t>
  </si>
  <si>
    <t>1625003/2БотМужХаккиНубПУТекст44</t>
  </si>
  <si>
    <t>SMART-CASUAL</t>
  </si>
  <si>
    <t>ЖЕНСКИЕ</t>
  </si>
  <si>
    <t>1635135/ЕБотЖенЧернКожаТЭПНКожТк36</t>
  </si>
  <si>
    <t>SELIN-B</t>
  </si>
  <si>
    <t>1635135/Е</t>
  </si>
  <si>
    <t>36,0</t>
  </si>
  <si>
    <t>1635135/ЕБотЖенЧернКожаТЭПНКожТк37</t>
  </si>
  <si>
    <t>37,0</t>
  </si>
  <si>
    <t>1635135/ЕБотЖенЧернКожаТЭПНКожТк38</t>
  </si>
  <si>
    <t>38,0</t>
  </si>
  <si>
    <t>1635135/ЕБотЖенЧернКожаТЭПНКожТк39</t>
  </si>
  <si>
    <t>39,0</t>
  </si>
  <si>
    <t>1635135/ЕБотЖенЧернКожаТЭПНКожТк40</t>
  </si>
  <si>
    <t>1635135/ЕАБотЖенЧернКожаТЭПНКожТк36</t>
  </si>
  <si>
    <t>1635135/ЕА</t>
  </si>
  <si>
    <t>1635135/ЕАБотЖенЧернКожаТЭПНКожТк37</t>
  </si>
  <si>
    <t>1635135/ЕАБотЖенЧернКожаТЭПНКожТк38</t>
  </si>
  <si>
    <t>1635135/ЕАБотЖенЧернКожаТЭПНКожТк39</t>
  </si>
  <si>
    <t>1635135/ЕАБотЖенЧернКожаТЭПНКожТк40</t>
  </si>
  <si>
    <t>1635135/ЕАБотЖенЧернКожаТЭПНКожТк41</t>
  </si>
  <si>
    <t>1735350/ЕБотЖенЧернКжВОтдТЭПТекст36</t>
  </si>
  <si>
    <t>TERA</t>
  </si>
  <si>
    <t>1735350/Е</t>
  </si>
  <si>
    <t>1735350/ЕБотЖенЧернКжВОтдТЭПТекст37</t>
  </si>
  <si>
    <t>1735350/ЕБотЖенЧернКжВОтдТЭПТекст38</t>
  </si>
  <si>
    <t>1735350/ЕБотЖенЧернКжВОтдТЭПТекст39</t>
  </si>
  <si>
    <t>1735350/ЕБотЖенЧернКжВОтдТЭПТекст40</t>
  </si>
  <si>
    <t>1735350/ЕБотЖенЧернКжВОтдТЭПТекст41</t>
  </si>
  <si>
    <t>ЗИМНЯЯ</t>
  </si>
  <si>
    <t>1741000СапЖенЧернКжВОтдПУШерсть36</t>
  </si>
  <si>
    <t>SATI</t>
  </si>
  <si>
    <t>1741000</t>
  </si>
  <si>
    <t>1741000СапЖенЧернКжВОтдПУШерсть37</t>
  </si>
  <si>
    <t>1741000СапЖенЧернКжВОтдПУШерсть38</t>
  </si>
  <si>
    <t>1741000СапЖенЧернКжВОтдПУШерсть39</t>
  </si>
  <si>
    <t>1741000СапЖенЧернКжВОтдПУШерсть40</t>
  </si>
  <si>
    <t>1741000СапЖенЧернКжВОтдПУШерсть41</t>
  </si>
  <si>
    <t>EVERYDAY CLASSI</t>
  </si>
  <si>
    <t>1815057/ЕБотМужТКорКжВОтдТЭПТекст40</t>
  </si>
  <si>
    <t>UNIVERSAL</t>
  </si>
  <si>
    <t>1815057/Е</t>
  </si>
  <si>
    <t>1815057/ЕБотМужТКорКжВОтдТЭПТекст41</t>
  </si>
  <si>
    <t>1815057/ЕБотМужТКорКжВОтдТЭПТекст42</t>
  </si>
  <si>
    <t>1815057/ЕБотМужТКорКжВОтдТЭПТекст43</t>
  </si>
  <si>
    <t>1815057/ЕБотМужТКорКжВОтдТЭПТекст44</t>
  </si>
  <si>
    <t>1815057/ЕБотМужТКорКжВОтдТЭПТекст45</t>
  </si>
  <si>
    <t>ВСЕСЕЗОННАЯ</t>
  </si>
  <si>
    <t>1826015ПБотМужЧернКжВОтдПУТекст40</t>
  </si>
  <si>
    <t>MILAN</t>
  </si>
  <si>
    <t>1826015</t>
  </si>
  <si>
    <t>1826015ПБотМужЧернКжВОтдПУТекст41</t>
  </si>
  <si>
    <t>1826015ПБотМужЧернКжВОтдПУТекст42</t>
  </si>
  <si>
    <t>1826015ПБотМужЧернКжВОтдПУТекст43</t>
  </si>
  <si>
    <t>1826015ПБотМужЧернКжВОтдПУТекст44</t>
  </si>
  <si>
    <t>1826015ПБотМужЧернКжВОтдПУТекст45</t>
  </si>
  <si>
    <t>CASUAL</t>
  </si>
  <si>
    <t>1835020/ЕБотЖенЧернКжВОтдТЭПТекст36</t>
  </si>
  <si>
    <t>BLATT</t>
  </si>
  <si>
    <t>1835020/Е</t>
  </si>
  <si>
    <t>1835020/ЕБотЖенЧернКжВОтдТЭПТекст37</t>
  </si>
  <si>
    <t>1835020/ЕБотЖенЧернКжВОтдТЭПТекст38</t>
  </si>
  <si>
    <t>1835020/ЕБотЖенЧернКжВОтдТЭПТекст39</t>
  </si>
  <si>
    <t>1835141/ЕБотЖенКорЧерНКВоТеТЭПТекст37</t>
  </si>
  <si>
    <t>1835141/Е</t>
  </si>
  <si>
    <t>1835141/ЕБотЖенКорЧерНКВоТеТЭПТекст38</t>
  </si>
  <si>
    <t>1835141/ЕБотЖенКорЧерНКВоТеТЭПТекст39</t>
  </si>
  <si>
    <t>1835141/ЕБотЖенКорЧерНКВоТеТЭПТекст40</t>
  </si>
  <si>
    <t>1835225/ЕБотЖенЧернКжВОтдТЭПТекст37</t>
  </si>
  <si>
    <t>NATEA</t>
  </si>
  <si>
    <t>1835225/Е</t>
  </si>
  <si>
    <t>1835225/ЕБотЖенЧернКжВОтдТЭПТекст38</t>
  </si>
  <si>
    <t>1835225/ЕБотЖенЧернКжВОтдТЭПТекст39</t>
  </si>
  <si>
    <t>1835225/ЕБотЖенЧернКжВОтдТЭПТекст40</t>
  </si>
  <si>
    <t>1835225/ЕБотЖенЧернКжВОтдТЭПТекст41</t>
  </si>
  <si>
    <t>1835225/ЕАБотЖенЧернКжВОтдТЭПТекст36</t>
  </si>
  <si>
    <t>1835225/ЕА</t>
  </si>
  <si>
    <t>1835225/ЕАБотЖенЧернКжВОтдТЭПТекст37</t>
  </si>
  <si>
    <t>1835225/ЕАБотЖенЧернКжВОтдТЭПТекст38</t>
  </si>
  <si>
    <t>1835225/ЕАБотЖенЧернКжВОтдТЭПТекст39</t>
  </si>
  <si>
    <t>1835225/ЕАБотЖенЧернКжВОтдТЭПТекст40</t>
  </si>
  <si>
    <t>1847010/ЕТуфЖенБелЗолНВОКожПУНКожТк37</t>
  </si>
  <si>
    <t>STRADA</t>
  </si>
  <si>
    <t>1847010/Е</t>
  </si>
  <si>
    <t>1847010/ЕТуфЖенБелЗолНВОКожПУНКожТк38</t>
  </si>
  <si>
    <t>1847010/ЕТуфЖенБелЗолНВОКожПУНКожТк39</t>
  </si>
  <si>
    <t>1847010/ЕТуфЖенБелЗолНВОКожПУНКожТк40</t>
  </si>
  <si>
    <t>1847010/ЕТуфЖенБелЗолНВОКожПУНКожТк41</t>
  </si>
  <si>
    <t>1847011/ЕТуфЖенЧерЗолНВОКожПУНКожТк36</t>
  </si>
  <si>
    <t>1847011/Е</t>
  </si>
  <si>
    <t>1847011/ЕТуфЖенЧерЗолНВОКожПУНКожТк37</t>
  </si>
  <si>
    <t>1847011/ЕТуфЖенЧерЗолНВОКожПУНКожТк38</t>
  </si>
  <si>
    <t>1847011/ЕТуфЖенЧерЗолНВОКожПУНКожТк39</t>
  </si>
  <si>
    <t>1847011/ЕТуфЖенЧерЗолНВОКожПУНКожТк40</t>
  </si>
  <si>
    <t>1847011/ЕТуфЖенЧерЗолНВОКожПУНКожТк41</t>
  </si>
  <si>
    <t>1847012/ЕТуфЖенЧСрбНВОКожПУНКожТк36</t>
  </si>
  <si>
    <t>1847012/Е</t>
  </si>
  <si>
    <t>1847012/ЕТуфЖенЧСрбНВОКожПУНКожТк37</t>
  </si>
  <si>
    <t>1847012/ЕТуфЖенЧСрбНВОКожПУНКожТк38</t>
  </si>
  <si>
    <t>1847012/ЕТуфЖенЧСрбНВОКожПУНКожТк39</t>
  </si>
  <si>
    <t>1847012/ЕТуфЖенЧСрбНВОКожПУНКожТк40</t>
  </si>
  <si>
    <t>1847012/ЕТуфЖенЧСрбНВОКожПУНКожТк41</t>
  </si>
  <si>
    <t>1847013/ЕТуфЖенБелСрбНВОКожПУНКожТк36</t>
  </si>
  <si>
    <t>1847013/Е</t>
  </si>
  <si>
    <t>1847013/ЕТуфЖенБелСрбНВОКожПУНКожТк37</t>
  </si>
  <si>
    <t>1847013/ЕТуфЖенБелСрбНВОКожПУНКожТк38</t>
  </si>
  <si>
    <t>1847013/ЕТуфЖенБелСрбНВОКожПУНКожТк39</t>
  </si>
  <si>
    <t>1847013/ЕТуфЖенБелСрбНВОКожПУНКожТк40</t>
  </si>
  <si>
    <t>1847013/ЕТуфЖенБелСрбНВОКожПУНКожТк41</t>
  </si>
  <si>
    <t>1915030/ЕБотМужЧернКжВОтдТЭПТекст40</t>
  </si>
  <si>
    <t>AMATO</t>
  </si>
  <si>
    <t>1915030/Е</t>
  </si>
  <si>
    <t>1915030/ЕБотМужЧернКжВОтдТЭПТекст41</t>
  </si>
  <si>
    <t>1915030/ЕБотМужЧернКжВОтдТЭПТекст42</t>
  </si>
  <si>
    <t>1915030/ЕБотМужЧернКжВОтдТЭПТекст43</t>
  </si>
  <si>
    <t>1915030/ЕБотМужЧернКжВОтдТЭПТекст44</t>
  </si>
  <si>
    <t>1915035/ЕБотМужЧернКжВОтдТЭПТекст40</t>
  </si>
  <si>
    <t>1915035/Е</t>
  </si>
  <si>
    <t>1915035/ЕБотМужЧернКжВОтдТЭПТекст41</t>
  </si>
  <si>
    <t>1915035/ЕБотМужЧернКжВОтдТЭПТекст42</t>
  </si>
  <si>
    <t>1915035/ЕБотМужЧернКжВОтдТЭПТекст43</t>
  </si>
  <si>
    <t>1915035/ЕБотМужЧернКжВОтдТЭПТекст44</t>
  </si>
  <si>
    <t>1915035/ЕБотМужЧернКжВОтдТЭПТекст45</t>
  </si>
  <si>
    <t>1915055/ЕБотМужЧернКжВОтдПУТекст40</t>
  </si>
  <si>
    <t>ODYN</t>
  </si>
  <si>
    <t>1915055/Е</t>
  </si>
  <si>
    <t>1915055/ЕБотМужЧернКжВОтдПУТекст42</t>
  </si>
  <si>
    <t>1915055/ЕБотМужЧернКжВОтдПУТекст43</t>
  </si>
  <si>
    <t>1915055/ЕБотМужЧернКжВОтдПУТекст44</t>
  </si>
  <si>
    <t>1921000БотМужЧернКжВОтдПУШерсть40</t>
  </si>
  <si>
    <t>1921000</t>
  </si>
  <si>
    <t>1921000БотМужЧернКжВОтдПУШерсть41</t>
  </si>
  <si>
    <t>1921000БотМужЧернКжВОтдПУШерсть42</t>
  </si>
  <si>
    <t>1921000БотМужЧернКжВОтдПУШерсть43</t>
  </si>
  <si>
    <t>1921000БотМужЧернКжВОтдПУШерсть44</t>
  </si>
  <si>
    <t>1935455/ЕБотЖенЧернКжВОтдТЭПТекст36</t>
  </si>
  <si>
    <t>IVANKA</t>
  </si>
  <si>
    <t>1935455/Е</t>
  </si>
  <si>
    <t>1935455/ЕБотЖенЧернКжВОтдТЭПТекст37</t>
  </si>
  <si>
    <t>1935455/ЕБотЖенЧернКжВОтдТЭПТекст38</t>
  </si>
  <si>
    <t>1935455/ЕБотЖенЧернКжВОтдТЭПТекст39</t>
  </si>
  <si>
    <t>1935455/ЕБотЖенЧернКжВОтдТЭПТекст40</t>
  </si>
  <si>
    <t>1935455/ЕАБотЖенЧернКжВОтдТЭПТекст36</t>
  </si>
  <si>
    <t>1935455/ЕА</t>
  </si>
  <si>
    <t>1935455/ЕАБотЖенЧернКжВОтдТЭПТекст37</t>
  </si>
  <si>
    <t>1935455/ЕАБотЖенЧернКжВОтдТЭПТекст38</t>
  </si>
  <si>
    <t>1935455/ЕАБотЖенЧернКжВОтдТЭПТекст39</t>
  </si>
  <si>
    <t>1935455/ЕАБотЖенЧернКжВОтдТЭПТекст40</t>
  </si>
  <si>
    <t>1937421/2ТуфЖенЧернЛакПУНКожТк36</t>
  </si>
  <si>
    <t>ARDISA</t>
  </si>
  <si>
    <t>1937421/2</t>
  </si>
  <si>
    <t>1937421/2ТуфЖенЧернЛакПУНКожТк37</t>
  </si>
  <si>
    <t>1937421/2ТуфЖенЧернЛакПУНКожТк38</t>
  </si>
  <si>
    <t>1937421/2ТуфЖенЧернЛакПУНКожТк39</t>
  </si>
  <si>
    <t>1937421/2ТуфЖенЧернЛакПУНКожТк40</t>
  </si>
  <si>
    <t>TREND</t>
  </si>
  <si>
    <t>1937541ТуфЖенЧернЛакВелТЭПТекст36</t>
  </si>
  <si>
    <t>SEPANG</t>
  </si>
  <si>
    <t>1937541</t>
  </si>
  <si>
    <t>1937541ТуфЖенЧернЛакВелТЭПТекст37</t>
  </si>
  <si>
    <t>1937541ТуфЖенЧернЛакВелТЭПТекст38</t>
  </si>
  <si>
    <t>1937541ТуфЖенЧернЛакВелТЭПТекст39</t>
  </si>
  <si>
    <t>1937541ТуфЖенЧернЛакВелТЭПТекст40</t>
  </si>
  <si>
    <t>1937790ТуфЖенЧернКжВОтдТЭПНКожТк36</t>
  </si>
  <si>
    <t>BETTY</t>
  </si>
  <si>
    <t>1937790</t>
  </si>
  <si>
    <t>1937790ТуфЖенЧернКжВОтдТЭПНКожТк37</t>
  </si>
  <si>
    <t>1937790ТуфЖенЧернКжВОтдТЭПНКожТк38</t>
  </si>
  <si>
    <t>1937790ТуфЖенЧернКжВОтдТЭПНКожТк39</t>
  </si>
  <si>
    <t>1937890ТуфЖенЧернКжВОтдПУНКожТк36</t>
  </si>
  <si>
    <t>SIMONA</t>
  </si>
  <si>
    <t>1937890</t>
  </si>
  <si>
    <t>1937890ТуфЖенЧернКжВОтдПУНКожТк37</t>
  </si>
  <si>
    <t>1937890ТуфЖенЧернКжВОтдПУНКожТк38</t>
  </si>
  <si>
    <t>1937890ТуфЖенЧернКжВОтдПУНКожТк39</t>
  </si>
  <si>
    <t>2014075БотМужЧернКжВОтдТЭПШерсть40</t>
  </si>
  <si>
    <t>FARO</t>
  </si>
  <si>
    <t>2014075</t>
  </si>
  <si>
    <t>2014075БотМужЧернКжВОтдТЭПШерсть42</t>
  </si>
  <si>
    <t>2014075БотМужЧернКжВОтдТЭПШерсть43</t>
  </si>
  <si>
    <t>2014075БотМужЧернКжВОтдТЭПШерсть44</t>
  </si>
  <si>
    <t>2016076/ЕПБотМужКоричнКжВОтдТЭПНКожТк41</t>
  </si>
  <si>
    <t>SARDOR</t>
  </si>
  <si>
    <t>2016076/Е</t>
  </si>
  <si>
    <t>2016076/ЕПБотМужКоричнКжВОтдТЭПНКожТк42</t>
  </si>
  <si>
    <t>2016076/ЕПБотМужКоричнКжВОтдТЭПНКожТк43</t>
  </si>
  <si>
    <t>2016076/ЕПБотМужКоричнКжВОтдТЭПНКожТк44</t>
  </si>
  <si>
    <t>2016156ПБотМужКоричнКожаТЭПНКожТк41</t>
  </si>
  <si>
    <t>TITO</t>
  </si>
  <si>
    <t>2016156</t>
  </si>
  <si>
    <t>2016156ПБотМужКоричнКожаТЭПНКожТк42</t>
  </si>
  <si>
    <t>2016156ПБотМужКоричнКожаТЭПНКожТк43</t>
  </si>
  <si>
    <t>2016156ПБотМужКоричнКожаТЭПНКожТк44</t>
  </si>
  <si>
    <t>2016156ПБотМужКоричнКожаТЭПНКожТк45</t>
  </si>
  <si>
    <t>2035145/ЕБотЖенЧернКжВОтдКВТекст37</t>
  </si>
  <si>
    <t>ARAMIS</t>
  </si>
  <si>
    <t>2035145/Е</t>
  </si>
  <si>
    <t>2035145/ЕБотЖенЧернКжВОтдКВТекст38</t>
  </si>
  <si>
    <t>2035145/ЕБотЖенЧернКжВОтдКВТекст39</t>
  </si>
  <si>
    <t>2035145/ЕБотЖенЧернКжВОтдКВТекст40</t>
  </si>
  <si>
    <t>2035145/ЕБотЖенЧернКжВОтдКВТекст41</t>
  </si>
  <si>
    <t>2035175/ЕАБотЖенЧернКжВОтдТЭПТекст37</t>
  </si>
  <si>
    <t>EVRA</t>
  </si>
  <si>
    <t>2035175/ЕА</t>
  </si>
  <si>
    <t>2035175/ЕАБотЖенЧернКжВОтдТЭПТекст38</t>
  </si>
  <si>
    <t>2035175/ЕАБотЖенЧернКжВОтдТЭПТекст39</t>
  </si>
  <si>
    <t>2035175/ЕАБотЖенЧернКжВОтдТЭПТекст40</t>
  </si>
  <si>
    <t>2035175/ЕАБотЖенЧернКжВОтдТЭПТекст41</t>
  </si>
  <si>
    <t>2037050ТуфЖенЧернКжВОтдПУНКож36</t>
  </si>
  <si>
    <t>TANSY</t>
  </si>
  <si>
    <t>2037050</t>
  </si>
  <si>
    <t>2037050ТуфЖенЧернКжВОтдПУНКож37</t>
  </si>
  <si>
    <t>2037050ТуфЖенЧернКжВОтдПУНКож38</t>
  </si>
  <si>
    <t>2037050ТуфЖенЧернКжВОтдПУНКож39</t>
  </si>
  <si>
    <t>2037050ТуфЖенЧернКжВОтдПУНКож40</t>
  </si>
  <si>
    <t>2037060ТуфЖенЧернКжВОтдПУНКожТк36</t>
  </si>
  <si>
    <t>2037060</t>
  </si>
  <si>
    <t>2037060ТуфЖенЧернКжВОтдПУНКожТк37</t>
  </si>
  <si>
    <t>2037060ТуфЖенЧернКжВОтдПУНКожТк38</t>
  </si>
  <si>
    <t>2037060ТуфЖенЧернКжВОтдПУНКожТк39</t>
  </si>
  <si>
    <t>2037060ТуфЖенЧернКжВОтдПУНКожТк40</t>
  </si>
  <si>
    <t>2037260ТуфЖенЧернЛакТЭПНКожТк37</t>
  </si>
  <si>
    <t>PADWA</t>
  </si>
  <si>
    <t>2037260</t>
  </si>
  <si>
    <t>2037260ТуфЖенЧернЛакТЭПНКожТк38</t>
  </si>
  <si>
    <t>2037260ТуфЖенЧернЛакТЭПНКожТк39</t>
  </si>
  <si>
    <t>2037260ТуфЖенЧернЛакТЭПНКожТк40</t>
  </si>
  <si>
    <t>2037260ТуфЖенЧернЛакТЭПНКожТк41</t>
  </si>
  <si>
    <t>2037275ТуфЖенЧернКожКВОТЭПНКожТк36</t>
  </si>
  <si>
    <t>EMILIA</t>
  </si>
  <si>
    <t>2037275</t>
  </si>
  <si>
    <t>2037275ТуфЖенЧернКожКВОТЭПНКожТк37</t>
  </si>
  <si>
    <t>2037275ТуфЖенЧернКожКВОТЭПНКожТк38</t>
  </si>
  <si>
    <t>2037275ТуфЖенЧернКожКВОТЭПНКожТк39</t>
  </si>
  <si>
    <t>2037275ТуфЖенЧернКожКВОТЭПНКожТк40</t>
  </si>
  <si>
    <t>2037555ТуфЖенЧернКжВОтдТЭПНКожТк36</t>
  </si>
  <si>
    <t>ZARA</t>
  </si>
  <si>
    <t>2037555</t>
  </si>
  <si>
    <t>2037555ТуфЖенЧернКжВОтдТЭПНКожТк37</t>
  </si>
  <si>
    <t>2037555ТуфЖенЧернКжВОтдТЭПНКожТк38</t>
  </si>
  <si>
    <t>2037555ТуфЖенЧернКжВОтдТЭПНКожТк39</t>
  </si>
  <si>
    <t>2037555ТуфЖенЧернКжВОтдТЭПНКожТк40</t>
  </si>
  <si>
    <t>2037650ТуфЖенЧернКжВОтдТЭПНКож36</t>
  </si>
  <si>
    <t>MANISHA</t>
  </si>
  <si>
    <t>2037650</t>
  </si>
  <si>
    <t>2037650ТуфЖенЧернКжВОтдТЭПНКож37</t>
  </si>
  <si>
    <t>2037650ТуфЖенЧернКжВОтдТЭПНКож38</t>
  </si>
  <si>
    <t>2037650ТуфЖенЧернКжВОтдТЭПНКож39</t>
  </si>
  <si>
    <t>2037650ТуфЖенЧернКжВОтдТЭПНКож40</t>
  </si>
  <si>
    <t>2047020ТуфЖенСКорКжВОтдПУНКож36</t>
  </si>
  <si>
    <t>2047020</t>
  </si>
  <si>
    <t>2047020ТуфЖенСКорКжВОтдПУНКож37</t>
  </si>
  <si>
    <t>2047020ТуфЖенСКорКжВОтдПУНКож38</t>
  </si>
  <si>
    <t>2047020ТуфЖенСКорКжВОтдПУНКож39</t>
  </si>
  <si>
    <t>2047020ТуфЖенСКорКжВОтдПУНКож40</t>
  </si>
  <si>
    <t>2047030ТуфЖенЧернКжВОтдПУНКожТк36</t>
  </si>
  <si>
    <t>2047030</t>
  </si>
  <si>
    <t>2047030ТуфЖенЧернКжВОтдПУНКожТк37</t>
  </si>
  <si>
    <t>2047030ТуфЖенЧернКжВОтдПУНКожТк38</t>
  </si>
  <si>
    <t>2047030ТуфЖенЧернКжВОтдПУНКожТк39</t>
  </si>
  <si>
    <t>2047030ТуфЖенЧернКжВОтдПУНКожТк40</t>
  </si>
  <si>
    <t>2047030ТуфЖенЧернКжВОтдПУНКожТк41</t>
  </si>
  <si>
    <t>2112000/ЕСапМужЧернКжВОтдТЭПТекст41</t>
  </si>
  <si>
    <t>VICTOR</t>
  </si>
  <si>
    <t>2112000/Е</t>
  </si>
  <si>
    <t>2112000/ЕСапМужЧернКжВОтдТЭПТекст42</t>
  </si>
  <si>
    <t>2112000/ЕСапМужЧернКжВОтдТЭПТекст43</t>
  </si>
  <si>
    <t>2112000/ЕСапМужЧернКжВОтдТЭПТекст44</t>
  </si>
  <si>
    <t>2112000/ЕСапМужЧернКжВОтдТЭПТекст45</t>
  </si>
  <si>
    <t>2112010/ЕСапМужЧернКжВОтдТЭПТекст40</t>
  </si>
  <si>
    <t>2112010/Е</t>
  </si>
  <si>
    <t>2112010/ЕСапМужЧернКжВОтдТЭПТекст41</t>
  </si>
  <si>
    <t>2112010/ЕСапМужЧернКжВОтдТЭПТекст42</t>
  </si>
  <si>
    <t>2112010/ЕСапМужЧернКжВОтдТЭПТекст43</t>
  </si>
  <si>
    <t>2112010/ЕСапМужЧернКжВОтдТЭПТекст44</t>
  </si>
  <si>
    <t>2112010/ЕСапМужЧернКжВОтдТЭПТекст45</t>
  </si>
  <si>
    <t>2114067БотМужЧернНубТЭПШерсть40</t>
  </si>
  <si>
    <t>DONAT</t>
  </si>
  <si>
    <t>2114067</t>
  </si>
  <si>
    <t>2114067БотМужЧернНубТЭПШерсть41</t>
  </si>
  <si>
    <t>2114067БотМужЧернНубТЭПШерсть42</t>
  </si>
  <si>
    <t>2114067БотМужЧернНубТЭПШерсть43</t>
  </si>
  <si>
    <t>2114067БотМужЧернНубТЭПШерсть44</t>
  </si>
  <si>
    <t>2114125БотМужЧернКожаТЭПШерсть40</t>
  </si>
  <si>
    <t>BOLTON</t>
  </si>
  <si>
    <t>2114125</t>
  </si>
  <si>
    <t>2114125БотМужЧернКожаТЭПШерсть41</t>
  </si>
  <si>
    <t>2114125БотМужЧернКожаТЭПШерсть42</t>
  </si>
  <si>
    <t>2114125БотМужЧернКожаТЭПШерсть43</t>
  </si>
  <si>
    <t>2114125БотМужЧернКожаТЭПШерсть44</t>
  </si>
  <si>
    <t>2114125БотМужЧернКожаТЭПШерсть45</t>
  </si>
  <si>
    <t>2115025/ЕБотМужТСинКожаТЭПТекст40</t>
  </si>
  <si>
    <t>LAGOS</t>
  </si>
  <si>
    <t>2115025/Е</t>
  </si>
  <si>
    <t>2115025/ЕБотМужТСинКожаТЭПТекст41</t>
  </si>
  <si>
    <t>2115025/ЕБотМужТСинКожаТЭПТекст42</t>
  </si>
  <si>
    <t>2115025/ЕБотМужТСинКожаТЭПТекст43</t>
  </si>
  <si>
    <t>2115025/ЕБотМужТСинКожаТЭПТекст44</t>
  </si>
  <si>
    <t>2116155ПБотМужТКорЧеНННКВОПУНКожТк40</t>
  </si>
  <si>
    <t>LAUREN</t>
  </si>
  <si>
    <t>2116155</t>
  </si>
  <si>
    <t>2116155ПБотМужТКорЧеНННКВОПУНКожТк41</t>
  </si>
  <si>
    <t>2116155ПБотМужТКорЧеНННКВОПУНКожТк42</t>
  </si>
  <si>
    <t>2116155ПБотМужТКорЧеНННКВОПУНКожТк43</t>
  </si>
  <si>
    <t>2116155ПБотМужТКорЧеНННКВОПУНКожТк44</t>
  </si>
  <si>
    <t>2116155ПБотМужТКорЧеНННКВОПУНКожТк45</t>
  </si>
  <si>
    <t>2116155/ЕПБотМужТКорЧеНННКВОПУНКожТк41</t>
  </si>
  <si>
    <t>2116155/Е</t>
  </si>
  <si>
    <t>2116155/ЕПБотМужТКорЧеНННКВОПУНКожТк42</t>
  </si>
  <si>
    <t>2116155/ЕПБотМужТКорЧеНННКВОПУНКожТк43</t>
  </si>
  <si>
    <t>2116155/ЕПБотМужТКорЧеНННКВОПУНКожТк44</t>
  </si>
  <si>
    <t>2116155/ЕПБотМужТКорЧеНННКВОПУНКожТк45</t>
  </si>
  <si>
    <t>2116156ПБотМужТСиШокКжВОтдПУНКожТк40</t>
  </si>
  <si>
    <t>2116156</t>
  </si>
  <si>
    <t>2116156ПБотМужТСиШокКжВОтдПУНКожТк41</t>
  </si>
  <si>
    <t>2116156ПБотМужТСиШокКжВОтдПУНКожТк42</t>
  </si>
  <si>
    <t>2116156ПБотМужТСиШокКжВОтдПУНКожТк43</t>
  </si>
  <si>
    <t>2116156ПБотМужТСиШокКжВОтдПУНКожТк44</t>
  </si>
  <si>
    <t>2116156ПБотМужТСиШокКжВОтдПУНКожТк45</t>
  </si>
  <si>
    <t>2116165/ЕПБотМужБолХакКжВОтдПУНКожТк41</t>
  </si>
  <si>
    <t>2116165/Е</t>
  </si>
  <si>
    <t>2116165/ЕПБотМужБолХакКжВОтдПУНКожТк42</t>
  </si>
  <si>
    <t>2116165/ЕПБотМужБолХакКжВОтдПУНКожТк43</t>
  </si>
  <si>
    <t>2116165/ЕПБотМужБолХакКжВОтдПУНКожТк44</t>
  </si>
  <si>
    <t>2116165/ЕПБотМужБолХакКжВОтдПУНКожТк45</t>
  </si>
  <si>
    <t>2116166/ЕПБотМужКоричнКжВОтдПУНКожТк41</t>
  </si>
  <si>
    <t>2116166/Е</t>
  </si>
  <si>
    <t>2116166/ЕПБотМужКоричнКжВОтдПУНКожТк42</t>
  </si>
  <si>
    <t>2116166/ЕПБотМужКоричнКжВОтдПУНКожТк43</t>
  </si>
  <si>
    <t>2116166/ЕПБотМужКоричнКжВОтдПУНКожТк44</t>
  </si>
  <si>
    <t>2116166/ЕПБотМужКоричнКжВОтдПУНКожТк45</t>
  </si>
  <si>
    <t>2116167/ЕПБотМужСерБежКжВОтдПУНКожТк41</t>
  </si>
  <si>
    <t>2116167/Е</t>
  </si>
  <si>
    <t>2116167/ЕПБотМужСерБежКжВОтдПУНКожТк42</t>
  </si>
  <si>
    <t>2116167/ЕПБотМужСерБежКжВОтдПУНКожТк43</t>
  </si>
  <si>
    <t>2116167/ЕПБотМужСерБежКжВОтдПУНКожТк44</t>
  </si>
  <si>
    <t>2116167/ЕПБотМужСерБежКжВОтдПУНКожТк45</t>
  </si>
  <si>
    <t>2116168/ЕПБотМужСтаСинКжВОтдПУНКожТк41</t>
  </si>
  <si>
    <t>2116168/Е</t>
  </si>
  <si>
    <t>2116168/ЕПБотМужСтаСинКжВОтдПУНКожТк42</t>
  </si>
  <si>
    <t>2116168/ЕПБотМужСтаСинКжВОтдПУНКожТк43</t>
  </si>
  <si>
    <t>2116168/ЕПБотМужСтаСинКжВОтдПУНКожТк44</t>
  </si>
  <si>
    <t>2116168/ЕПБотМужСтаСинКжВОтдПУНКожТк45</t>
  </si>
  <si>
    <t>2116175/ЕПБотМужКоричнНубТЭПНКожТк41</t>
  </si>
  <si>
    <t>PASKAL</t>
  </si>
  <si>
    <t>2116175/Е</t>
  </si>
  <si>
    <t>2116175/ЕПБотМужКоричнНубТЭПНКожТк42</t>
  </si>
  <si>
    <t>2116175/ЕПБотМужКоричнНубТЭПНКожТк43</t>
  </si>
  <si>
    <t>2116175/ЕПБотМужКоричнНубТЭПНКожТк44</t>
  </si>
  <si>
    <t>2116175/ЕПБотМужКоричнНубТЭПНКожТк45</t>
  </si>
  <si>
    <t>2116178/ЕПБотМужТСинКжВОтдТЭПНКожТк40</t>
  </si>
  <si>
    <t>2116178/Е</t>
  </si>
  <si>
    <t>2116178/ЕПБотМужТСинКжВОтдТЭПНКожТк41</t>
  </si>
  <si>
    <t>2116178/ЕПБотМужТСинКжВОтдТЭПНКожТк42</t>
  </si>
  <si>
    <t>2116178/ЕПБотМужТСинКжВОтдТЭПНКожТк43</t>
  </si>
  <si>
    <t>2116178/ЕПБотМужТСинКжВОтдТЭПНКожТк44</t>
  </si>
  <si>
    <t>2116178/ЕПБотМужТСинКжВОтдТЭПНКожТк45</t>
  </si>
  <si>
    <t>2116179/ЕПБотМужСерКорНубТЭПНКожТк40</t>
  </si>
  <si>
    <t>2116179/Е</t>
  </si>
  <si>
    <t>2116179/ЕПБотМужСерКорНубТЭПНКожТк41</t>
  </si>
  <si>
    <t>2116179/ЕПБотМужСерКорНубТЭПНКожТк42</t>
  </si>
  <si>
    <t>2116179/ЕПБотМужСерКорНубТЭПНКожТк43</t>
  </si>
  <si>
    <t>2116179/ЕПБотМужСерКорНубТЭПНКожТк44</t>
  </si>
  <si>
    <t>2116179/ЕПБотМужСерКорНубТЭПНКожТк45</t>
  </si>
  <si>
    <t>2116181/ЕПБотМужБроХакКжВОтдТЭПНКожТк40</t>
  </si>
  <si>
    <t>2116181/Е</t>
  </si>
  <si>
    <t>2116181/ЕПБотМужБроХакКжВОтдТЭПНКожТк41</t>
  </si>
  <si>
    <t>2116181/ЕПБотМужБроХакКжВОтдТЭПНКожТк42</t>
  </si>
  <si>
    <t>2116181/ЕПБотМужБроХакКжВОтдТЭПНКожТк43</t>
  </si>
  <si>
    <t>2116181/ЕПБотМужБроХакКжВОтдТЭПНКожТк44</t>
  </si>
  <si>
    <t>2116181/ЕПБотМужБроХакКжВОтдТЭПНКожТк45</t>
  </si>
  <si>
    <t>2116200/ЕПБотМужТСерНубПУНКожТк41</t>
  </si>
  <si>
    <t>2116200/Е</t>
  </si>
  <si>
    <t>2116200/ЕПБотМужТСерНубПУНКожТк42</t>
  </si>
  <si>
    <t>2116200/ЕПБотМужТСерНубПУНКожТк43</t>
  </si>
  <si>
    <t>2116200/ЕПБотМужТСерНубПУНКожТк44</t>
  </si>
  <si>
    <t>2116200/ЕПБотМужТСерНубПУНКожТк45</t>
  </si>
  <si>
    <t>2116202/ЕПБотМужТСинНубПУНКожТк41</t>
  </si>
  <si>
    <t>2116202/Е</t>
  </si>
  <si>
    <t>2116202/ЕПБотМужТСинНубПУНКожТк42</t>
  </si>
  <si>
    <t>2116202/ЕПБотМужТСинНубПУНКожТк43</t>
  </si>
  <si>
    <t>2116202/ЕПБотМужТСинНубПУНКожТк44</t>
  </si>
  <si>
    <t>2116202/ЕПБотМужТСинНубПУНКожТк45</t>
  </si>
  <si>
    <t>2116203/ЕПБотМужБежКжВОтдПУНКожТк41</t>
  </si>
  <si>
    <t>2116203/Е</t>
  </si>
  <si>
    <t>2116203/ЕПБотМужБежКжВОтдПУНКожТк42</t>
  </si>
  <si>
    <t>2116203/ЕПБотМужБежКжВОтдПУНКожТк43</t>
  </si>
  <si>
    <t>2116203/ЕПБотМужБежКжВОтдПУНКожТк44</t>
  </si>
  <si>
    <t>2116203/ЕПБотМужБежКжВОтдПУНКожТк45</t>
  </si>
  <si>
    <t>2116210ПБотМужЧернКжВОтдПУНКожТк41</t>
  </si>
  <si>
    <t>BERNARDO</t>
  </si>
  <si>
    <t>2116210</t>
  </si>
  <si>
    <t>2116210ПБотМужЧернКжВОтдПУНКожТк42</t>
  </si>
  <si>
    <t>2116210ПБотМужЧернКжВОтдПУНКожТк43</t>
  </si>
  <si>
    <t>2116210ПБотМужЧернКжВОтдПУНКожТк44</t>
  </si>
  <si>
    <t>2116210ПБотМужЧернКжВОтдПУНКожТк45</t>
  </si>
  <si>
    <t>2116227ПБотМужТКорКожаПУНКожТк40</t>
  </si>
  <si>
    <t>EMIL</t>
  </si>
  <si>
    <t>2116227</t>
  </si>
  <si>
    <t>2116227ПБотМужТКорКожаПУНКожТк41</t>
  </si>
  <si>
    <t>2116227ПБотМужТКорКожаПУНКожТк42</t>
  </si>
  <si>
    <t>2116227ПБотМужТКорКожаПУНКожТк43</t>
  </si>
  <si>
    <t>2116227ПБотМужТКорКожаПУНКожТк44</t>
  </si>
  <si>
    <t>2125000БотМужЧернКжВОтдПУТекст40</t>
  </si>
  <si>
    <t>VIGO</t>
  </si>
  <si>
    <t>2125000</t>
  </si>
  <si>
    <t>2125000БотМужЧернКжВОтдПУТекст41</t>
  </si>
  <si>
    <t>2125000БотМужЧернКжВОтдПУТекст42</t>
  </si>
  <si>
    <t>2125000БотМужЧернКжВОтдПУТекст43</t>
  </si>
  <si>
    <t>2125000БотМужЧернКжВОтдПУТекст44</t>
  </si>
  <si>
    <t>2126010/1ПБотМужТСерКожаПУНКожТк40</t>
  </si>
  <si>
    <t>2126010/1</t>
  </si>
  <si>
    <t>2126010/1ПБотМужТСерКожаПУНКожТк41</t>
  </si>
  <si>
    <t>2126010/1ПБотМужТСерКожаПУНКожТк42</t>
  </si>
  <si>
    <t>2126010/1ПБотМужТСерКожаПУНКожТк43</t>
  </si>
  <si>
    <t>2126010/1ПБотМужТСерКожаПУНКожТк44</t>
  </si>
  <si>
    <t>2126010/1ПБотМужТСерКожаПУНКожТк45</t>
  </si>
  <si>
    <t>2126011ПБотМужТКорКожаПУНКожТк40</t>
  </si>
  <si>
    <t>2126011</t>
  </si>
  <si>
    <t>2126011ПБотМужТКорКожаПУНКожТк41</t>
  </si>
  <si>
    <t>2126011ПБотМужТКорКожаПУНКожТк42</t>
  </si>
  <si>
    <t>2126011ПБотМужТКорКожаПУНКожТк43</t>
  </si>
  <si>
    <t>2126011ПБотМужТКорКожаПУНКожТк44</t>
  </si>
  <si>
    <t>2130015СапЖенЧернНКВоТеТЭПНМехТк36</t>
  </si>
  <si>
    <t>ANTONINA</t>
  </si>
  <si>
    <t>2130015</t>
  </si>
  <si>
    <t>2130015СапЖенЧернНКВоТеТЭПНМехТк37</t>
  </si>
  <si>
    <t>2130015СапЖенЧернНКВоТеТЭПНМехТк38</t>
  </si>
  <si>
    <t>2130015СапЖенЧернНКВоТеТЭПНМехТк39</t>
  </si>
  <si>
    <t>2130015СапЖенЧернНКВоТеТЭПНМехТк40</t>
  </si>
  <si>
    <t>2130015СапЖенЧернНКВоТеТЭПНМехТк41</t>
  </si>
  <si>
    <t>2131005СапЖенЧернКжВОтдТЭПШерсть36</t>
  </si>
  <si>
    <t>BERGA</t>
  </si>
  <si>
    <t>2131005</t>
  </si>
  <si>
    <t>2131005СапЖенЧернКжВОтдТЭПШерсть37</t>
  </si>
  <si>
    <t>2131005СапЖенЧернКжВОтдТЭПШерсть38</t>
  </si>
  <si>
    <t>2131005СапЖенЧернКжВОтдТЭПШерсть39</t>
  </si>
  <si>
    <t>2131005СапЖенЧернКжВОтдТЭПШерсть40</t>
  </si>
  <si>
    <t>2131005СапЖенЧернКжВОтдТЭПШерсть41</t>
  </si>
  <si>
    <t>2131006СапЖенТКорКжВОтдТЭПШерсть36</t>
  </si>
  <si>
    <t>2131006</t>
  </si>
  <si>
    <t>2131006СапЖенТКорКжВОтдТЭПШерсть37</t>
  </si>
  <si>
    <t>2131006СапЖенТКорКжВОтдТЭПШерсть38</t>
  </si>
  <si>
    <t>2131006СапЖенТКорКжВОтдТЭПШерсть39</t>
  </si>
  <si>
    <t>2131006СапЖенТКорКжВОтдТЭПШерсть40</t>
  </si>
  <si>
    <t>2131006СапЖенТКорКжВОтдТЭПШерсть41</t>
  </si>
  <si>
    <t>2131065/1ПСапЖенЧернКжВОтдТЭПШерсть36</t>
  </si>
  <si>
    <t>KLEMENTINA</t>
  </si>
  <si>
    <t>2131065/1</t>
  </si>
  <si>
    <t>2131065/1ПСапЖенЧернКжВОтдТЭПШерсть37</t>
  </si>
  <si>
    <t>2131065/1ПСапЖенЧернКжВОтдТЭПШерсть38</t>
  </si>
  <si>
    <t>2131065/1ПСапЖенЧернКжВОтдТЭПШерсть39</t>
  </si>
  <si>
    <t>2131065/1ПСапЖенЧернКжВОтдТЭПШерсть40</t>
  </si>
  <si>
    <t>2132065/ЕПСапЖенЧернКожаТЭПТекст37</t>
  </si>
  <si>
    <t>CALIFORNIA</t>
  </si>
  <si>
    <t>2132065/Е</t>
  </si>
  <si>
    <t>2132065/ЕПСапЖенЧернКожаТЭПТекст38</t>
  </si>
  <si>
    <t>2132065/ЕПСапЖенЧернКожаТЭПТекст39</t>
  </si>
  <si>
    <t>2132065/ЕПСапЖенЧернКожаТЭПТекст40</t>
  </si>
  <si>
    <t>2133010БотЖенЧернКжВОтдТЭПНМех36</t>
  </si>
  <si>
    <t>ZINAIDA</t>
  </si>
  <si>
    <t>2133010</t>
  </si>
  <si>
    <t>2133010БотЖенЧернКжВОтдТЭПНМех37</t>
  </si>
  <si>
    <t>2133010БотЖенЧернКжВОтдТЭПНМех38</t>
  </si>
  <si>
    <t>2133010БотЖенЧернКжВОтдТЭПНМех39</t>
  </si>
  <si>
    <t>2133010БотЖенЧернКжВОтдТЭПНМех40</t>
  </si>
  <si>
    <t>2133010БотЖенЧернКжВОтдТЭПНМех41</t>
  </si>
  <si>
    <t>2134180/2БотЖенСерБежКжВОтдТЭПШерсть36</t>
  </si>
  <si>
    <t>KIVI</t>
  </si>
  <si>
    <t>2134180/2</t>
  </si>
  <si>
    <t>2134180/2БотЖенСерБежКжВОтдТЭПШерсть37</t>
  </si>
  <si>
    <t>2134180/2БотЖенСерБежКжВОтдТЭПШерсть38</t>
  </si>
  <si>
    <t>2134180/2БотЖенСерБежКжВОтдТЭПШерсть39</t>
  </si>
  <si>
    <t>2134180/2БотЖенСерБежКжВОтдТЭПШерсть40</t>
  </si>
  <si>
    <t>2134180/2БотЖенСерБежКжВОтдТЭПШерсть41</t>
  </si>
  <si>
    <t>2135010/ЕБотЖенЧернКжВОтдТЭПТекст36</t>
  </si>
  <si>
    <t>GRAZIA</t>
  </si>
  <si>
    <t>2135010/Е</t>
  </si>
  <si>
    <t>2135010/ЕБотЖенЧернКжВОтдТЭПТекст37</t>
  </si>
  <si>
    <t>2135010/ЕБотЖенЧернКжВОтдТЭПТекст38</t>
  </si>
  <si>
    <t>2135010/ЕБотЖенЧернКжВОтдТЭПТекст39</t>
  </si>
  <si>
    <t>2135010/ЕБотЖенЧернКжВОтдТЭПТекст40</t>
  </si>
  <si>
    <t>2135010/ЕАБотЖенЧернКжВОтдТЭПТекст36</t>
  </si>
  <si>
    <t>2135010/ЕА</t>
  </si>
  <si>
    <t>2135010/ЕАБотЖенЧернКжВОтдТЭПТекст37</t>
  </si>
  <si>
    <t>2135010/ЕАБотЖенЧернКжВОтдТЭПТекст38</t>
  </si>
  <si>
    <t>2135010/ЕАБотЖенЧернКжВОтдТЭПТекст39</t>
  </si>
  <si>
    <t>2135010/ЕАБотЖенЧернКжВОтдТЭПТекст40</t>
  </si>
  <si>
    <t>2135120/ЕАБотЖенЧернКжВОтдТЭПТекст36</t>
  </si>
  <si>
    <t>MONA</t>
  </si>
  <si>
    <t>2135120/ЕА</t>
  </si>
  <si>
    <t>2135120/ЕАБотЖенЧернКжВОтдТЭПТекст37</t>
  </si>
  <si>
    <t>2135120/ЕАБотЖенЧернКжВОтдТЭПТекст38</t>
  </si>
  <si>
    <t>2135120/ЕАБотЖенЧернКжВОтдТЭПТекст39</t>
  </si>
  <si>
    <t>2135120/ЕАБотЖенЧернКжВОтдТЭПТекст40</t>
  </si>
  <si>
    <t>2135225/ЕАБотЖенЧернКжВОтдПУТекст36</t>
  </si>
  <si>
    <t>FIORI</t>
  </si>
  <si>
    <t>2135225/ЕА</t>
  </si>
  <si>
    <t>2135225/ЕАБотЖенЧернКжВОтдПУТекст37</t>
  </si>
  <si>
    <t>2135225/ЕАБотЖенЧернКжВОтдПУТекст38</t>
  </si>
  <si>
    <t>2135225/ЕАБотЖенЧернКжВОтдПУТекст39</t>
  </si>
  <si>
    <t>2135225/ЕАБотЖенЧернКжВОтдПУТекст40</t>
  </si>
  <si>
    <t>2135225/ЕАБотЖенЧернКжВОтдПУТекст41</t>
  </si>
  <si>
    <t>2135355/ЕБотЖенЧернКжВОтдПУТекст37</t>
  </si>
  <si>
    <t>PINTA</t>
  </si>
  <si>
    <t>2135355/Е</t>
  </si>
  <si>
    <t>2135355/ЕБотЖенЧернКжВОтдПУТекст38</t>
  </si>
  <si>
    <t>2135355/ЕБотЖенЧернКжВОтдПУТекст39</t>
  </si>
  <si>
    <t>2135355/ЕБотЖенЧернКжВОтдПУТекст40</t>
  </si>
  <si>
    <t>2135355/ЕБотЖенЧернКжВОтдПУТекст41</t>
  </si>
  <si>
    <t>2135355/ЕАБотЖенЧернКжВОтдПУТекст36</t>
  </si>
  <si>
    <t>2135355/ЕА</t>
  </si>
  <si>
    <t>2135355/ЕАБотЖенЧернКжВОтдПУТекст37</t>
  </si>
  <si>
    <t>2135355/ЕАБотЖенЧернКжВОтдПУТекст38</t>
  </si>
  <si>
    <t>2135355/ЕАБотЖенЧернКжВОтдПУТекст39</t>
  </si>
  <si>
    <t>2135355/ЕАБотЖенЧернКжВОтдПУТекст40</t>
  </si>
  <si>
    <t>2135355/ЕАБотЖенЧернКжВОтдПУТекст41</t>
  </si>
  <si>
    <t>2135360/ЕБотЖенЧернКжВОтдПУТекст36</t>
  </si>
  <si>
    <t>2135360/Е</t>
  </si>
  <si>
    <t>2135360/ЕБотЖенЧернКжВОтдПУТекст37</t>
  </si>
  <si>
    <t>2135360/ЕБотЖенЧернКжВОтдПУТекст38</t>
  </si>
  <si>
    <t>2135360/ЕБотЖенЧернКжВОтдПУТекст39</t>
  </si>
  <si>
    <t>2135360/ЕБотЖенЧернКжВОтдПУТекст40</t>
  </si>
  <si>
    <t>2135360/ЕБотЖенЧернКжВОтдПУТекст41</t>
  </si>
  <si>
    <t>2135361/ЕАБотЖенКоричнКжВОтдПУТекст36</t>
  </si>
  <si>
    <t>2135361/ЕА</t>
  </si>
  <si>
    <t>2135361/ЕАБотЖенКоричнКжВОтдПУТекст37</t>
  </si>
  <si>
    <t>2135361/ЕАБотЖенКоричнКжВОтдПУТекст38</t>
  </si>
  <si>
    <t>2135361/ЕАБотЖенКоричнКжВОтдПУТекст39</t>
  </si>
  <si>
    <t>2135361/ЕАБотЖенКоричнКжВОтдПУТекст40</t>
  </si>
  <si>
    <t>2135375/ЕБотЖенЧернКжВОтдТЭПТекст36</t>
  </si>
  <si>
    <t>NAVA</t>
  </si>
  <si>
    <t>2135375/Е</t>
  </si>
  <si>
    <t>2135375/ЕБотЖенЧернКжВОтдТЭПТекст37</t>
  </si>
  <si>
    <t>2135375/ЕБотЖенЧернКжВОтдТЭПТекст38</t>
  </si>
  <si>
    <t>2135375/ЕБотЖенЧернКжВОтдТЭПТекст39</t>
  </si>
  <si>
    <t>2135375/ЕБотЖенЧернКжВОтдТЭПТекст40</t>
  </si>
  <si>
    <t>2135375/ЕБотЖенЧернКжВОтдТЭПТекст41</t>
  </si>
  <si>
    <t>2135400/ЕБотЖенЧернКжВОтдТЭПТекст36</t>
  </si>
  <si>
    <t>GVEN</t>
  </si>
  <si>
    <t>2135400/Е</t>
  </si>
  <si>
    <t>2135400/ЕБотЖенЧернКжВОтдТЭПТекст37</t>
  </si>
  <si>
    <t>2135400/ЕБотЖенЧернКжВОтдТЭПТекст38</t>
  </si>
  <si>
    <t>2135400/ЕБотЖенЧернКжВОтдТЭПТекст39</t>
  </si>
  <si>
    <t>2135400/ЕБотЖенЧернКжВОтдТЭПТекст40</t>
  </si>
  <si>
    <t>MODEL</t>
  </si>
  <si>
    <t>2135424/1БотЖенЧернВелТЭПТекст36</t>
  </si>
  <si>
    <t>MIDEA</t>
  </si>
  <si>
    <t>2135424/1</t>
  </si>
  <si>
    <t>2135424/1БотЖенЧернВелТЭПТекст37</t>
  </si>
  <si>
    <t>2135424/1БотЖенЧернВелТЭПТекст38</t>
  </si>
  <si>
    <t>2135424/1БотЖенЧернВелТЭПТекст39</t>
  </si>
  <si>
    <t>2135424/1БотЖенЧернВелТЭПТекст40</t>
  </si>
  <si>
    <t>2135465/ЕБотЖенЧернКжВОтдТЭПТекст37</t>
  </si>
  <si>
    <t>SPRING</t>
  </si>
  <si>
    <t>2135465/Е</t>
  </si>
  <si>
    <t>2135465/ЕБотЖенЧернКжВОтдТЭПТекст38</t>
  </si>
  <si>
    <t>2135465/ЕБотЖенЧернКжВОтдТЭПТекст39</t>
  </si>
  <si>
    <t>2135465/ЕБотЖенЧернКжВОтдТЭПТекст40</t>
  </si>
  <si>
    <t>2135465/ЕБотЖенЧернКжВОтдТЭПТекст41</t>
  </si>
  <si>
    <t>2137005ТуфЖенЧернНВОКожТЭПНКожТк36</t>
  </si>
  <si>
    <t>2137005</t>
  </si>
  <si>
    <t>2137005ТуфЖенЧернНВОКожТЭПНКожТк37</t>
  </si>
  <si>
    <t>2137005ТуфЖенЧернНВОКожТЭПНКожТк38</t>
  </si>
  <si>
    <t>2137005ТуфЖенЧернНВОКожТЭПНКожТк39</t>
  </si>
  <si>
    <t>2137005ТуфЖенЧернНВОКожТЭПНКожТк40</t>
  </si>
  <si>
    <t>2137086ТуфЖенСерБежКжВОтдТЭПНКожТк36</t>
  </si>
  <si>
    <t>2137086</t>
  </si>
  <si>
    <t>2137086ТуфЖенСерБежКжВОтдТЭПНКожТк37</t>
  </si>
  <si>
    <t>2137086ТуфЖенСерБежКжВОтдТЭПНКожТк38</t>
  </si>
  <si>
    <t>2137086ТуфЖенСерБежКжВОтдТЭПНКожТк39</t>
  </si>
  <si>
    <t>2137086ТуфЖенСерБежКжВОтдТЭПНКожТк40</t>
  </si>
  <si>
    <t>2137225ТуфЖенЧернКжВОтдПУНКожТк36</t>
  </si>
  <si>
    <t>2137225</t>
  </si>
  <si>
    <t>2137225ТуфЖенЧернКжВОтдПУНКожТк37</t>
  </si>
  <si>
    <t>2137225ТуфЖенЧернКжВОтдПУНКожТк38</t>
  </si>
  <si>
    <t>2137225ТуфЖенЧернКжВОтдПУНКожТк39</t>
  </si>
  <si>
    <t>2137225ТуфЖенЧернКжВОтдПУНКожТк40</t>
  </si>
  <si>
    <t>2137271ТуфЖенТСеРепВелПУНКож37</t>
  </si>
  <si>
    <t>MASHA</t>
  </si>
  <si>
    <t>2137271</t>
  </si>
  <si>
    <t>2137271ТуфЖенТСеРепВелПУНКож38</t>
  </si>
  <si>
    <t>2137271ТуфЖенТСеРепВелПУНКож39</t>
  </si>
  <si>
    <t>2137271ТуфЖенТСеРепВелПУНКож40</t>
  </si>
  <si>
    <t>2137271ТуфЖенТСеРепВелПУНКож41</t>
  </si>
  <si>
    <t>2147000ТуфЖенЧернКВОЛакПУНКожТк36</t>
  </si>
  <si>
    <t>2147000</t>
  </si>
  <si>
    <t>2147000ТуфЖенЧернКВОЛакПУНКожТк37</t>
  </si>
  <si>
    <t>2147000ТуфЖенЧернКВОЛакПУНКожТк38</t>
  </si>
  <si>
    <t>2147000ТуфЖенЧернКВОЛакПУНКожТк39</t>
  </si>
  <si>
    <t>2147000ТуфЖенЧернКВОЛакПУНКожТк40</t>
  </si>
  <si>
    <t>2147000ТуфЖенЧернКВОЛакПУНКожТк41</t>
  </si>
  <si>
    <t>2211020/2СапМужЧернКжВОтдТЭПШерсть40</t>
  </si>
  <si>
    <t>2211020/2</t>
  </si>
  <si>
    <t>2211020/2СапМужЧернКжВОтдТЭПШерсть41</t>
  </si>
  <si>
    <t>2211020/2СапМужЧернКжВОтдТЭПШерсть42</t>
  </si>
  <si>
    <t>2211020/2СапМужЧернКжВОтдТЭПШерсть43</t>
  </si>
  <si>
    <t>2211020/2СапМужЧернКжВОтдТЭПШерсть44</t>
  </si>
  <si>
    <t>2214005/1БотМужЧернКожаТЭПШерсть40</t>
  </si>
  <si>
    <t>BARTOLO</t>
  </si>
  <si>
    <t>2214005/1</t>
  </si>
  <si>
    <t>2214005/1БотМужЧернКожаТЭПШерсть41</t>
  </si>
  <si>
    <t>2214005/1БотМужЧернКожаТЭПШерсть42</t>
  </si>
  <si>
    <t>2214005/1БотМужЧернКожаТЭПШерсть43</t>
  </si>
  <si>
    <t>2214005/1БотМужЧернКожаТЭПШерсть44</t>
  </si>
  <si>
    <t>2214005/1БотМужЧернКожаТЭПШерсть45</t>
  </si>
  <si>
    <t>2214006/1БотМужТКорКожаТЭПШерсть40</t>
  </si>
  <si>
    <t>2214006/1</t>
  </si>
  <si>
    <t>2214006/1БотМужТКорКожаТЭПШерсть41</t>
  </si>
  <si>
    <t>2214006/1БотМужТКорКожаТЭПШерсть42</t>
  </si>
  <si>
    <t>2214006/1БотМужТКорКожаТЭПШерсть43</t>
  </si>
  <si>
    <t>2214006/1БотМужТКорКожаТЭПШерсть44</t>
  </si>
  <si>
    <t>2214010/2БотМужКоричнНубТЭПШерсть40</t>
  </si>
  <si>
    <t>2214010/2</t>
  </si>
  <si>
    <t>2214010/2БотМужКоричнНубТЭПШерсть41</t>
  </si>
  <si>
    <t>2214010/2БотМужКоричнНубТЭПШерсть42</t>
  </si>
  <si>
    <t>2214010/2БотМужКоричнНубТЭПШерсть43</t>
  </si>
  <si>
    <t>2214010/2БотМужКоричнНубТЭПШерсть44</t>
  </si>
  <si>
    <t>2214035БотМужЧернКожаПУШерсть40</t>
  </si>
  <si>
    <t>BORG</t>
  </si>
  <si>
    <t>2214035</t>
  </si>
  <si>
    <t>2214035БотМужЧернКожаПУШерсть41</t>
  </si>
  <si>
    <t>2214035БотМужЧернКожаПУШерсть42</t>
  </si>
  <si>
    <t>2214035БотМужЧернКожаПУШерсть43</t>
  </si>
  <si>
    <t>2214035БотМужЧернКожаПУШерсть44</t>
  </si>
  <si>
    <t>2214035БотМужЧернКожаПУШерсть45</t>
  </si>
  <si>
    <t>2214070БотМужТСерНубТЭПШерсть40</t>
  </si>
  <si>
    <t>SALOMON</t>
  </si>
  <si>
    <t>2214070</t>
  </si>
  <si>
    <t>2214070БотМужТСерНубТЭПШерсть41</t>
  </si>
  <si>
    <t>2214070БотМужТСерНубТЭПШерсть42</t>
  </si>
  <si>
    <t>2214070БотМужТСерНубТЭПШерсть43</t>
  </si>
  <si>
    <t>2214070БотМужТСерНубТЭПШерсть44</t>
  </si>
  <si>
    <t>2214070БотМужТСерНубТЭПШерсть45</t>
  </si>
  <si>
    <t>2214110/1БотМужЧернКожКВОТЭПШерсть40</t>
  </si>
  <si>
    <t>BREST</t>
  </si>
  <si>
    <t>2214110/1</t>
  </si>
  <si>
    <t>2214110/1БотМужЧернКожКВОТЭПШерсть41</t>
  </si>
  <si>
    <t>2214110/1БотМужЧернКожКВОТЭПШерсть42</t>
  </si>
  <si>
    <t>2214110/1БотМужЧернКожКВОТЭПШерсть43</t>
  </si>
  <si>
    <t>2214110/1БотМужЧернКожКВОТЭПШерсть44</t>
  </si>
  <si>
    <t>2214110/1БотМужЧернКожКВОТЭПШерсть45</t>
  </si>
  <si>
    <t>2215015БотМужЧернКожаЭВАТекст40</t>
  </si>
  <si>
    <t>MARTINESS</t>
  </si>
  <si>
    <t>2215015</t>
  </si>
  <si>
    <t>2215015БотМужЧернКожаЭВАТекст41</t>
  </si>
  <si>
    <t>2215015БотМужЧернКожаЭВАТекст42</t>
  </si>
  <si>
    <t>2215015БотМужЧернКожаЭВАТекст43</t>
  </si>
  <si>
    <t>2215015БотМужЧернКожаЭВАТекст44</t>
  </si>
  <si>
    <t>2216045ПБотМужТКорКжВОтдТЭПНКожТк40</t>
  </si>
  <si>
    <t>2216045</t>
  </si>
  <si>
    <t>2216045ПБотМужТКорКжВОтдТЭПНКожТк41</t>
  </si>
  <si>
    <t>2216045ПБотМужТКорКжВОтдТЭПНКожТк42</t>
  </si>
  <si>
    <t>2216045ПБотМужТКорКжВОтдТЭПНКожТк43</t>
  </si>
  <si>
    <t>2216045ПБотМужТКорКжВОтдТЭПНКожТк44</t>
  </si>
  <si>
    <t>2216045ПБотМужТКорКжВОтдТЭПНКожТк45</t>
  </si>
  <si>
    <t>2216101ПБотМужКоричнНКВОННТЭПНКожТк40</t>
  </si>
  <si>
    <t>CONRAD</t>
  </si>
  <si>
    <t>2216101</t>
  </si>
  <si>
    <t>2216101ПБотМужКоричнНКВОННТЭПНКожТк41</t>
  </si>
  <si>
    <t>2216101ПБотМужКоричнНКВОННТЭПНКожТк42</t>
  </si>
  <si>
    <t>2216101ПБотМужКоричнНКВОННТЭПНКожТк43</t>
  </si>
  <si>
    <t>2216101ПБотМужКоричнНКВОННТЭПНКожТк44</t>
  </si>
  <si>
    <t>2216110ПБотМужЧернКжВОтдТЭПНКожТк40</t>
  </si>
  <si>
    <t>NOTER</t>
  </si>
  <si>
    <t>2216110</t>
  </si>
  <si>
    <t>2216110ПБотМужЧернКжВОтдТЭПНКожТк41</t>
  </si>
  <si>
    <t>2216110ПБотМужЧернКжВОтдТЭПНКожТк42</t>
  </si>
  <si>
    <t>2216110ПБотМужЧернКжВОтдТЭПНКожТк43</t>
  </si>
  <si>
    <t>2216110ПБотМужЧернКжВОтдТЭПНКожТк44</t>
  </si>
  <si>
    <t>2216121ПБотМужТКорКожаТЭПНКожТк40</t>
  </si>
  <si>
    <t>TAIR</t>
  </si>
  <si>
    <t>2216121</t>
  </si>
  <si>
    <t>2216121ПБотМужТКорКожаТЭПНКожТк41</t>
  </si>
  <si>
    <t>2216121ПБотМужТКорКожаТЭПНКожТк42</t>
  </si>
  <si>
    <t>2216121ПБотМужТКорКожаТЭПНКожТк43</t>
  </si>
  <si>
    <t>2216121ПБотМужТКорКожаТЭПНКожТк44</t>
  </si>
  <si>
    <t>2216121ПБотМужТКорКожаТЭПНКожТк45</t>
  </si>
  <si>
    <t>2216140ПБотМужЧернКожВелТЭПНКожТк40</t>
  </si>
  <si>
    <t>CROS</t>
  </si>
  <si>
    <t>2216140</t>
  </si>
  <si>
    <t>2216140ПБотМужЧернКожВелТЭПНКожТк41</t>
  </si>
  <si>
    <t>2216140ПБотМужЧернКожВелТЭПНКожТк42</t>
  </si>
  <si>
    <t>2216140ПБотМужЧернКожВелТЭПНКожТк43</t>
  </si>
  <si>
    <t>2216140ПБотМужЧернКожВелТЭПНКожТк44</t>
  </si>
  <si>
    <t>2216175ПБотМужТСинВелКВОПУНКожТк41</t>
  </si>
  <si>
    <t>BOMBER</t>
  </si>
  <si>
    <t>2216175</t>
  </si>
  <si>
    <t>2216175ПБотМужТСинВелКВОПУНКожТк42</t>
  </si>
  <si>
    <t>2216175ПБотМужТСинВелКВОПУНКожТк43</t>
  </si>
  <si>
    <t>2216175ПБотМужТСинВелКВОПУНКожТк44</t>
  </si>
  <si>
    <t>2216175ПБотМужТСинВелКВОПУНКожТк45</t>
  </si>
  <si>
    <t>2216180ПБотМужЧерТСиКожВелПУНКожТк40</t>
  </si>
  <si>
    <t>2216180</t>
  </si>
  <si>
    <t>2216180ПБотМужЧерТСиКожВелПУНКожТк41</t>
  </si>
  <si>
    <t>2216180ПБотМужЧерТСиКожВелПУНКожТк42</t>
  </si>
  <si>
    <t>2216180ПБотМужЧерТСиКожВелПУНКожТк43</t>
  </si>
  <si>
    <t>2216180ПБотМужЧерТСиКожВелПУНКожТк44</t>
  </si>
  <si>
    <t>2216180ПБотМужЧерТСиКожВелПУНКожТк45</t>
  </si>
  <si>
    <t>2216210ПБотМужТСинКжВОтдПУНКожТк40</t>
  </si>
  <si>
    <t>SPENSER</t>
  </si>
  <si>
    <t>2216210</t>
  </si>
  <si>
    <t>2216210ПБотМужТСинКжВОтдПУНКожТк41</t>
  </si>
  <si>
    <t>2216210ПБотМужТСинКжВОтдПУНКожТк42</t>
  </si>
  <si>
    <t>2216210ПБотМужТСинКжВОтдПУНКожТк43</t>
  </si>
  <si>
    <t>2216210ПБотМужТСинКжВОтдПУНКожТк44</t>
  </si>
  <si>
    <t>2216225ПБотМужЧернКожаПУНКожТк41</t>
  </si>
  <si>
    <t>BOSCO</t>
  </si>
  <si>
    <t>2216225</t>
  </si>
  <si>
    <t>2216225ПБотМужЧернКожаПУНКожТк42</t>
  </si>
  <si>
    <t>2216225ПБотМужЧернКожаПУНКожТк43</t>
  </si>
  <si>
    <t>2216225ПБотМужЧернКожаПУНКожТк44</t>
  </si>
  <si>
    <t>2216225ПБотМужЧернКожаПУНКожТк45</t>
  </si>
  <si>
    <t>2216226ПБотМужТКорКожаПУНКожТк41</t>
  </si>
  <si>
    <t>2216226</t>
  </si>
  <si>
    <t>2216226ПБотМужТКорКожаПУНКожТк42</t>
  </si>
  <si>
    <t>2216226ПБотМужТКорКожаПУНКожТк43</t>
  </si>
  <si>
    <t>2216226ПБотМужТКорКожаПУНКожТк44</t>
  </si>
  <si>
    <t>2216226ПБотМужТКорКожаПУНКожТк45</t>
  </si>
  <si>
    <t>2216246ПБотМужТКорВелПУНКожТк40</t>
  </si>
  <si>
    <t>WINSTON</t>
  </si>
  <si>
    <t>2216246</t>
  </si>
  <si>
    <t>2216246ПБотМужТКорВелПУНКожТк41</t>
  </si>
  <si>
    <t>2216246ПБотМужТКорВелПУНКожТк42</t>
  </si>
  <si>
    <t>2216246ПБотМужТКорВелПУНКожТк43</t>
  </si>
  <si>
    <t>2216246ПБотМужТКорВелПУНКожТк44</t>
  </si>
  <si>
    <t>2216266ПБотМужТКорКожаПУНКожТк40</t>
  </si>
  <si>
    <t>2216266</t>
  </si>
  <si>
    <t>2216266ПБотМужТКорКожаПУНКожТк41</t>
  </si>
  <si>
    <t>2216266ПБотМужТКорКожаПУНКожТк42</t>
  </si>
  <si>
    <t>2216266ПБотМужТКорКожаПУНКожТк43</t>
  </si>
  <si>
    <t>2216266ПБотМужТКорКожаПУНКожТк44</t>
  </si>
  <si>
    <t>2216266ПБотМужТКорКожаПУНКожТк45</t>
  </si>
  <si>
    <t>2221005СапМужЧернКжВОтдПУШерсть40</t>
  </si>
  <si>
    <t>2221005</t>
  </si>
  <si>
    <t>2221005СапМужЧернКжВОтдПУШерсть41</t>
  </si>
  <si>
    <t>2221005СапМужЧернКжВОтдПУШерсть42</t>
  </si>
  <si>
    <t>2221005СапМужЧернКжВОтдПУШерсть43</t>
  </si>
  <si>
    <t>2221005СапМужЧернКжВОтдПУШерсть44</t>
  </si>
  <si>
    <t>2224010БотМужЧернКжВОтдПУШерсть40</t>
  </si>
  <si>
    <t>BOSS</t>
  </si>
  <si>
    <t>2224010</t>
  </si>
  <si>
    <t>2224010БотМужЧернКжВОтдПУШерсть41</t>
  </si>
  <si>
    <t>2224010БотМужЧернКжВОтдПУШерсть42</t>
  </si>
  <si>
    <t>2224010БотМужЧернКжВОтдПУШерсть43</t>
  </si>
  <si>
    <t>2224010БотМужЧернКжВОтдПУШерсть44</t>
  </si>
  <si>
    <t>2224035БотМужЧернКжВОтдПУШерсть41</t>
  </si>
  <si>
    <t>CHESTER</t>
  </si>
  <si>
    <t>2224035</t>
  </si>
  <si>
    <t>2224035БотМужЧернКжВОтдПУШерсть42</t>
  </si>
  <si>
    <t>2224035БотМужЧернКжВОтдПУШерсть43</t>
  </si>
  <si>
    <t>2224035БотМужЧернКжВОтдПУШерсть44</t>
  </si>
  <si>
    <t>2224035БотМужЧернКжВОтдПУШерсть45</t>
  </si>
  <si>
    <t>2224036БотМужТКорКжВОтдПУШерсть41</t>
  </si>
  <si>
    <t>2224036</t>
  </si>
  <si>
    <t>2224036БотМужТКорКжВОтдПУШерсть42</t>
  </si>
  <si>
    <t>2224036БотМужТКорКжВОтдПУШерсть43</t>
  </si>
  <si>
    <t>2224036БотМужТКорКжВОтдПУШерсть44</t>
  </si>
  <si>
    <t>2224036БотМужТКорКжВОтдПУШерсть45</t>
  </si>
  <si>
    <t>2224038БотМужХаккиНубПУШерсть40</t>
  </si>
  <si>
    <t>2224038</t>
  </si>
  <si>
    <t>2224038БотМужХаккиНубПУШерсть41</t>
  </si>
  <si>
    <t>2224038БотМужХаккиНубПУШерсть42</t>
  </si>
  <si>
    <t>2224038БотМужХаккиНубПУШерсть43</t>
  </si>
  <si>
    <t>2224038БотМужХаккиНубПУШерсть44</t>
  </si>
  <si>
    <t>2224040СапМужКоричнНубПУШерсть41</t>
  </si>
  <si>
    <t>2224040</t>
  </si>
  <si>
    <t>2224040СапМужКоричнНубПУШерсть42</t>
  </si>
  <si>
    <t>2224040СапМужКоричнНубПУШерсть43</t>
  </si>
  <si>
    <t>2224040СапМужКоричнНубПУШерсть44</t>
  </si>
  <si>
    <t>2224040СапМужКоричнНубПУШерсть45</t>
  </si>
  <si>
    <t>2224042СапМужХаккиНубПУШерсть40</t>
  </si>
  <si>
    <t>2224042</t>
  </si>
  <si>
    <t>2224042СапМужХаккиНубПУШерсть41</t>
  </si>
  <si>
    <t>2224042СапМужХаккиНубПУШерсть42</t>
  </si>
  <si>
    <t>2224042СапМужХаккиНубПУШерсть43</t>
  </si>
  <si>
    <t>2224042СапМужХаккиНубПУШерсть44</t>
  </si>
  <si>
    <t>2224044СапМужЧернНубПУШерсть41</t>
  </si>
  <si>
    <t>2224044</t>
  </si>
  <si>
    <t>2224044СапМужЧернНубПУШерсть42</t>
  </si>
  <si>
    <t>2224044СапМужЧернНубПУШерсть43</t>
  </si>
  <si>
    <t>2224044СапМужЧернНубПУШерсть44</t>
  </si>
  <si>
    <t>2224044СапМужЧернНубПУШерсть45</t>
  </si>
  <si>
    <t>2226005ПБотМужЧернКжВОтдПУНКожТк40</t>
  </si>
  <si>
    <t>2226005</t>
  </si>
  <si>
    <t>2226005ПБотМужЧернКжВОтдПУНКожТк41</t>
  </si>
  <si>
    <t>2226005ПБотМужЧернКжВОтдПУНКожТк42</t>
  </si>
  <si>
    <t>2226005ПБотМужЧернКжВОтдПУНКожТк43</t>
  </si>
  <si>
    <t>2226005ПБотМужЧернКжВОтдПУНКожТк44</t>
  </si>
  <si>
    <t>2226025ПБотМужЧернКжВОтдПУНКожТк40</t>
  </si>
  <si>
    <t>RICHARD</t>
  </si>
  <si>
    <t>2226025</t>
  </si>
  <si>
    <t>2226025ПБотМужЧернКжВОтдПУНКожТк41</t>
  </si>
  <si>
    <t>2226025ПБотМужЧернКжВОтдПУНКожТк42</t>
  </si>
  <si>
    <t>2226025ПБотМужЧернКжВОтдПУНКожТк43</t>
  </si>
  <si>
    <t>2226025ПБотМужЧернКжВОтдПУНКожТк44</t>
  </si>
  <si>
    <t>2226045ПБотМужЧернКжВОтдПУНКожТк40</t>
  </si>
  <si>
    <t>2226045</t>
  </si>
  <si>
    <t>2226045ПБотМужЧернКжВОтдПУНКожТк41</t>
  </si>
  <si>
    <t>2226045ПБотМужЧернКжВОтдПУНКожТк42</t>
  </si>
  <si>
    <t>2226045ПБотМужЧернКжВОтдПУНКожТк43</t>
  </si>
  <si>
    <t>2226045ПБотМужЧернКжВОтдПУНКожТк44</t>
  </si>
  <si>
    <t>2226045ПБотМужЧернКжВОтдПУНКожТк45</t>
  </si>
  <si>
    <t>2226050ПБотМужЧернКжВОтдПУНКожТк40</t>
  </si>
  <si>
    <t>ALEX</t>
  </si>
  <si>
    <t>2226050</t>
  </si>
  <si>
    <t>2226050ПБотМужЧернКжВОтдПУНКожТк41</t>
  </si>
  <si>
    <t>2226050ПБотМужЧернКжВОтдПУНКожТк42</t>
  </si>
  <si>
    <t>2226050ПБотМужЧернКжВОтдПУНКожТк43</t>
  </si>
  <si>
    <t>2226050ПБотМужЧернКжВОтдПУНКожТк44</t>
  </si>
  <si>
    <t>2226055ПБотМужЧернКжВОтдПУНКожТк40</t>
  </si>
  <si>
    <t>2226055</t>
  </si>
  <si>
    <t>2226055ПБотМужЧернКжВОтдПУНКожТк41</t>
  </si>
  <si>
    <t>2226055ПБотМужЧернКжВОтдПУНКожТк42</t>
  </si>
  <si>
    <t>2226055ПБотМужЧернКжВОтдПУНКожТк43</t>
  </si>
  <si>
    <t>2226055ПБотМужЧернКжВОтдПУНКожТк44</t>
  </si>
  <si>
    <t>2226055ПБотМужЧернКжВОтдПУНКожТк45</t>
  </si>
  <si>
    <t>2226056ПБотМужТКорКжВОтдПУНКожТк40</t>
  </si>
  <si>
    <t>2226056</t>
  </si>
  <si>
    <t>2226056ПБотМужТКорКжВОтдПУНКожТк41</t>
  </si>
  <si>
    <t>2226056ПБотМужТКорКжВОтдПУНКожТк42</t>
  </si>
  <si>
    <t>2226056ПБотМужТКорКжВОтдПУНКожТк43</t>
  </si>
  <si>
    <t>2226056ПБотМужТКорКжВОтдПУНКожТк44</t>
  </si>
  <si>
    <t>2226056ПБотМужТКорКжВОтдПУНКожТк45</t>
  </si>
  <si>
    <t>2230030/1СапЖенЧернКожаТЭПНМех36</t>
  </si>
  <si>
    <t>ESTA</t>
  </si>
  <si>
    <t>2230030/1</t>
  </si>
  <si>
    <t>2230030/1СапЖенЧернКожаТЭПНМех37</t>
  </si>
  <si>
    <t>2230030/1СапЖенЧернКожаТЭПНМех38</t>
  </si>
  <si>
    <t>2230030/1СапЖенЧернКожаТЭПНМех39</t>
  </si>
  <si>
    <t>2230030/1СапЖенЧернКожаТЭПНМех40</t>
  </si>
  <si>
    <t>2230031/1СапЖенСБежКожаТЭПНМех36</t>
  </si>
  <si>
    <t>2230031/1</t>
  </si>
  <si>
    <t>2230031/1СапЖенСБежКожаТЭПНМех37</t>
  </si>
  <si>
    <t>2230031/1СапЖенСБежКожаТЭПНМех38</t>
  </si>
  <si>
    <t>2230031/1СапЖенСБежКожаТЭПНМех39</t>
  </si>
  <si>
    <t>2230031/1СапЖенСБежКожаТЭПНМех40</t>
  </si>
  <si>
    <t>2230036СапЖенЧернВелТЭПНМехТк36</t>
  </si>
  <si>
    <t>EVERDIN</t>
  </si>
  <si>
    <t>2230036</t>
  </si>
  <si>
    <t>2230036СапЖенЧернВелТЭПНМехТк37</t>
  </si>
  <si>
    <t>2230036СапЖенЧернВелТЭПНМехТк38</t>
  </si>
  <si>
    <t>2230036СапЖенЧернВелТЭПНМехТк39</t>
  </si>
  <si>
    <t>2230036СапЖенЧернВелТЭПНМехТк40</t>
  </si>
  <si>
    <t>2231035СапЖенБелКожаТЭПШерсть37</t>
  </si>
  <si>
    <t>EVERLY</t>
  </si>
  <si>
    <t>2231035</t>
  </si>
  <si>
    <t>2231035СапЖенБелКожаТЭПШерсть38</t>
  </si>
  <si>
    <t>2231035СапЖенБелКожаТЭПШерсть39</t>
  </si>
  <si>
    <t>2231035СапЖенБелКожаТЭПШерсть40</t>
  </si>
  <si>
    <t>2231035СапЖенБелКожаТЭПШерсть41</t>
  </si>
  <si>
    <t>2231036СапЖенЧернКожаТЭПШерсть36</t>
  </si>
  <si>
    <t>2231036</t>
  </si>
  <si>
    <t>2231036СапЖенЧернКожаТЭПШерсть37</t>
  </si>
  <si>
    <t>2231036СапЖенЧернКожаТЭПШерсть38</t>
  </si>
  <si>
    <t>2231036СапЖенЧернКожаТЭПШерсть39</t>
  </si>
  <si>
    <t>2231036СапЖенЧернКожаТЭПШерсть40</t>
  </si>
  <si>
    <t>2231037СапЖенСБежКожаТЭПШерсть36</t>
  </si>
  <si>
    <t>2231037</t>
  </si>
  <si>
    <t>2231037СапЖенСБежКожаТЭПШерсть37</t>
  </si>
  <si>
    <t>2231037СапЖенСБежКожаТЭПШерсть38</t>
  </si>
  <si>
    <t>2231037СапЖенСБежКожаТЭПШерсть39</t>
  </si>
  <si>
    <t>2231037СапЖенСБежКожаТЭПШерсть40</t>
  </si>
  <si>
    <t>2231065/2ПСапЖенЧернКожаТЭПШерсть36</t>
  </si>
  <si>
    <t>ALVINA</t>
  </si>
  <si>
    <t>2231065/2</t>
  </si>
  <si>
    <t>2231065/2ПСапЖенЧернКожаТЭПШерсть37</t>
  </si>
  <si>
    <t>2231065/2ПСапЖенЧернКожаТЭПШерсть38</t>
  </si>
  <si>
    <t>2231065/2ПСапЖенЧернКожаТЭПШерсть39</t>
  </si>
  <si>
    <t>2231065/2ПСапЖенЧернКожаТЭПШерсть40</t>
  </si>
  <si>
    <t>2231085ПСапЖенЧернКожаТЭПШерсть36</t>
  </si>
  <si>
    <t>2231085</t>
  </si>
  <si>
    <t>2231085ПСапЖенЧернКожаТЭПШерсть37</t>
  </si>
  <si>
    <t>2231085ПСапЖенЧернКожаТЭПШерсть38</t>
  </si>
  <si>
    <t>2231085ПСапЖенЧернКожаТЭПШерсть39</t>
  </si>
  <si>
    <t>2231085ПСапЖенЧернКожаТЭПШерсть40</t>
  </si>
  <si>
    <t>2231090ПСапЖенЧернКжВОтдТЭПШерсть36</t>
  </si>
  <si>
    <t>2231090</t>
  </si>
  <si>
    <t>2231090ПСапЖенЧернКжВОтдТЭПШерсть37</t>
  </si>
  <si>
    <t>2231090ПСапЖенЧернКжВОтдТЭПШерсть38</t>
  </si>
  <si>
    <t>2231090ПСапЖенЧернКжВОтдТЭПШерсть39</t>
  </si>
  <si>
    <t>2231090ПСапЖенЧернКжВОтдТЭПШерсть40</t>
  </si>
  <si>
    <t>2231100/1СапЖенЧернКжВОтдТЭПШТекс36</t>
  </si>
  <si>
    <t>2231100/1</t>
  </si>
  <si>
    <t>2231100/1СапЖенЧернКжВОтдТЭПШТекс37</t>
  </si>
  <si>
    <t>2231100/1СапЖенЧернКжВОтдТЭПШТекс38</t>
  </si>
  <si>
    <t>2231100/1СапЖенЧернКжВОтдТЭПШТекс39</t>
  </si>
  <si>
    <t>2231100/1СапЖенЧернКжВОтдТЭПШТекс40</t>
  </si>
  <si>
    <t>2231100/1СапЖенЧернКжВОтдТЭПШТекс41</t>
  </si>
  <si>
    <t>2231120СапЖенЧернКжВОтдТЭПШТекс36</t>
  </si>
  <si>
    <t>SVETLANA</t>
  </si>
  <si>
    <t>2231120</t>
  </si>
  <si>
    <t>2231120СапЖенЧернКжВОтдТЭПШТекс37</t>
  </si>
  <si>
    <t>2231120СапЖенЧернКжВОтдТЭПШТекс38</t>
  </si>
  <si>
    <t>2231120СапЖенЧернКжВОтдТЭПШТекс39</t>
  </si>
  <si>
    <t>2231120СапЖенЧернКжВОтдТЭПШТекс40</t>
  </si>
  <si>
    <t>2231120СапЖенЧернКжВОтдТЭПШТекс41</t>
  </si>
  <si>
    <t>2231130СапЖенЧернКожаТЭПШерсть36</t>
  </si>
  <si>
    <t>PALMA</t>
  </si>
  <si>
    <t>2231130</t>
  </si>
  <si>
    <t>2231130СапЖенЧернКожаТЭПШерсть37</t>
  </si>
  <si>
    <t>2231130СапЖенЧернКожаТЭПШерсть38</t>
  </si>
  <si>
    <t>2231130СапЖенЧернКожаТЭПШерсть39</t>
  </si>
  <si>
    <t>2231130СапЖенЧернКожаТЭПШерсть40</t>
  </si>
  <si>
    <t>2231130СапЖенЧернКожаТЭПШерсть41</t>
  </si>
  <si>
    <t>2231137ПСапЖенЧернКожаТЭПШерсть36</t>
  </si>
  <si>
    <t>2231137</t>
  </si>
  <si>
    <t>2231137ПСапЖенЧернКожаТЭПШерсть37</t>
  </si>
  <si>
    <t>2231137ПСапЖенЧернКожаТЭПШерсть38</t>
  </si>
  <si>
    <t>2231137ПСапЖенЧернКожаТЭПШерсть39</t>
  </si>
  <si>
    <t>2231137ПСапЖенЧернКожаТЭПШерсть40</t>
  </si>
  <si>
    <t>2231137ПСапЖенЧернКожаТЭПШерсть41</t>
  </si>
  <si>
    <t>2231138ПСапЖенСБежКожаТЭПШерсть36</t>
  </si>
  <si>
    <t>2231138</t>
  </si>
  <si>
    <t>2231138ПСапЖенСБежКожаТЭПШерсть37</t>
  </si>
  <si>
    <t>2231138ПСапЖенСБежКожаТЭПШерсть38</t>
  </si>
  <si>
    <t>2231138ПСапЖенСБежКожаТЭПШерсть39</t>
  </si>
  <si>
    <t>2231138ПСапЖенСБежКожаТЭПШерсть40</t>
  </si>
  <si>
    <t>2231150ПСапЖенЧернВелТЭПШерсть36</t>
  </si>
  <si>
    <t>2231150</t>
  </si>
  <si>
    <t>2231150ПСапЖенЧернВелТЭПШерсть37</t>
  </si>
  <si>
    <t>2231150ПСапЖенЧернВелТЭПШерсть38</t>
  </si>
  <si>
    <t>2231150ПСапЖенЧернВелТЭПШерсть39</t>
  </si>
  <si>
    <t>2231150ПСапЖенЧернВелТЭПШерсть40</t>
  </si>
  <si>
    <t>2232080/2ПСапЖенЧернКожаТЭПТекст36</t>
  </si>
  <si>
    <t>MIMOZA</t>
  </si>
  <si>
    <t>2232080/2</t>
  </si>
  <si>
    <t>2232080/2ПСапЖенЧернКожаТЭПТекст37</t>
  </si>
  <si>
    <t>2232080/2ПСапЖенЧернКожаТЭПТекст38</t>
  </si>
  <si>
    <t>2232080/2ПСапЖенЧернКожаТЭПТекст39</t>
  </si>
  <si>
    <t>2232080/2ПСапЖенЧернКожаТЭПТекст40</t>
  </si>
  <si>
    <t>2232095/ЕСапЖенЧернКжВОтдПУТекст37</t>
  </si>
  <si>
    <t>FONDY</t>
  </si>
  <si>
    <t>2232095/Е</t>
  </si>
  <si>
    <t>2232095/ЕСапЖенЧернКжВОтдПУТекст38</t>
  </si>
  <si>
    <t>2232095/ЕСапЖенЧернКжВОтдПУТекст39</t>
  </si>
  <si>
    <t>2232095/ЕСапЖенЧернКжВОтдПУТекст40</t>
  </si>
  <si>
    <t>2232095/ЕСапЖенЧернКжВОтдПУТекст41</t>
  </si>
  <si>
    <t>2232100/ЕПСапЖенЧернКжВОтдПУТекст37</t>
  </si>
  <si>
    <t>2232100/Е</t>
  </si>
  <si>
    <t>2232100/ЕПСапЖенЧернКжВОтдПУТекст38</t>
  </si>
  <si>
    <t>2232100/ЕПСапЖенЧернКжВОтдПУТекст39</t>
  </si>
  <si>
    <t>2232100/ЕПСапЖенЧернКжВОтдПУТекст40</t>
  </si>
  <si>
    <t>2232121ПСапЖенСБежКожаТЭПТекст36</t>
  </si>
  <si>
    <t>2232121</t>
  </si>
  <si>
    <t>2232121ПСапЖенСБежКожаТЭПТекст37</t>
  </si>
  <si>
    <t>2232121ПСапЖенСБежКожаТЭПТекст38</t>
  </si>
  <si>
    <t>2232121ПСапЖенСБежКожаТЭПТекст39</t>
  </si>
  <si>
    <t>2232121ПСапЖенСБежКожаТЭПТекст40</t>
  </si>
  <si>
    <t>2232121ПСапЖенСБежКожаТЭПТекст41</t>
  </si>
  <si>
    <t>2232135ПСапЖенЧернКожаТЭПТекст36</t>
  </si>
  <si>
    <t>NERA</t>
  </si>
  <si>
    <t>2232135</t>
  </si>
  <si>
    <t>2232135ПСапЖенЧернКожаТЭПТекст37</t>
  </si>
  <si>
    <t>2232135ПСапЖенЧернКожаТЭПТекст38</t>
  </si>
  <si>
    <t>2232135ПСапЖенЧернКожаТЭПТекст39</t>
  </si>
  <si>
    <t>2232135ПСапЖенЧернКожаТЭПТекст40</t>
  </si>
  <si>
    <t>2232151ПСапЖенБелКожаТЭПТекст36</t>
  </si>
  <si>
    <t>SABBIA</t>
  </si>
  <si>
    <t>2232151</t>
  </si>
  <si>
    <t>2232151ПСапЖенБелКожаТЭПТекст37</t>
  </si>
  <si>
    <t>2232151ПСапЖенБелКожаТЭПТекст38</t>
  </si>
  <si>
    <t>2232151ПСапЖенБелКожаТЭПТекст39</t>
  </si>
  <si>
    <t>2232151ПСапЖенБелКожаТЭПТекст40</t>
  </si>
  <si>
    <t>2232205/ЕПСапЖенЧернКВОВелТЭПТекст36</t>
  </si>
  <si>
    <t>GAKATA</t>
  </si>
  <si>
    <t>2232205/Е</t>
  </si>
  <si>
    <t>2232205/ЕПСапЖенЧернКВОВелТЭПТекст37</t>
  </si>
  <si>
    <t>2232205/ЕПСапЖенЧернКВОВелТЭПТекст38</t>
  </si>
  <si>
    <t>2232205/ЕПСапЖенЧернКВОВелТЭПТекст39</t>
  </si>
  <si>
    <t>2232205/ЕПСапЖенЧернКВОВелТЭПТекст40</t>
  </si>
  <si>
    <t>2232205/ЕПСапЖенЧернКВОВелТЭПТекст41</t>
  </si>
  <si>
    <t>2232231ПСапЖенБелКожаТЭПТекст36</t>
  </si>
  <si>
    <t>MARENA</t>
  </si>
  <si>
    <t>2232231</t>
  </si>
  <si>
    <t>2232231ПСапЖенБелКожаТЭПТекст37</t>
  </si>
  <si>
    <t>2232231ПСапЖенБелКожаТЭПТекст38</t>
  </si>
  <si>
    <t>2232231ПСапЖенБелКожаТЭПТекст39</t>
  </si>
  <si>
    <t>2232231ПСапЖенБелКожаТЭПТекст40</t>
  </si>
  <si>
    <t>2232245СапЖенЧернКжВОтдПУТекст36</t>
  </si>
  <si>
    <t>LENA</t>
  </si>
  <si>
    <t>2232245</t>
  </si>
  <si>
    <t>2232245СапЖенЧернКжВОтдПУТекст37</t>
  </si>
  <si>
    <t>2232245СапЖенЧернКжВОтдПУТекст38</t>
  </si>
  <si>
    <t>2232245СапЖенЧернКжВОтдПУТекст39</t>
  </si>
  <si>
    <t>2232245СапЖенЧернКжВОтдПУТекст40</t>
  </si>
  <si>
    <t>2232245СапЖенЧернКжВОтдПУТекст41</t>
  </si>
  <si>
    <t>FOUETTE</t>
  </si>
  <si>
    <t>2232255ПСапЖенЧернКожаТЭПТекст36</t>
  </si>
  <si>
    <t>ERA 1</t>
  </si>
  <si>
    <t>2232255</t>
  </si>
  <si>
    <t>2232255ПСапЖенЧернКожаТЭПТекст37</t>
  </si>
  <si>
    <t>2232255ПСапЖенЧернКожаТЭПТекст38</t>
  </si>
  <si>
    <t>2232255ПСапЖенЧернКожаТЭПТекст39</t>
  </si>
  <si>
    <t>2232255ПСапЖенЧернКожаТЭПТекст40</t>
  </si>
  <si>
    <t>2232255ПСапЖенЧернКожаТЭПТекст41</t>
  </si>
  <si>
    <t>2233015БотЖенЧернКожаТЭПНМех36</t>
  </si>
  <si>
    <t>2233015</t>
  </si>
  <si>
    <t>2233015БотЖенЧернКожаТЭПНМех37</t>
  </si>
  <si>
    <t>2233015БотЖенЧернКожаТЭПНМех38</t>
  </si>
  <si>
    <t>2233015БотЖенЧернКожаТЭПНМех39</t>
  </si>
  <si>
    <t>2234036БотЖенСБежКожаТЭПШерсть37</t>
  </si>
  <si>
    <t>EVI</t>
  </si>
  <si>
    <t>2234036</t>
  </si>
  <si>
    <t>2234036БотЖенСБежКожаТЭПШерсть38</t>
  </si>
  <si>
    <t>2234036БотЖенСБежКожаТЭПШерсть39</t>
  </si>
  <si>
    <t>2234036БотЖенСБежКожаТЭПШерсть40</t>
  </si>
  <si>
    <t>2234036БотЖенСБежКожаТЭПШерсть41</t>
  </si>
  <si>
    <t>2234056БотЖенСБежКожаТЭПШерсть36</t>
  </si>
  <si>
    <t>OCTAVIA</t>
  </si>
  <si>
    <t>2234056</t>
  </si>
  <si>
    <t>2234056БотЖенСБежКожаТЭПШерсть37</t>
  </si>
  <si>
    <t>2234056БотЖенСБежКожаТЭПШерсть38</t>
  </si>
  <si>
    <t>2234056БотЖенСБежКожаТЭПШерсть39</t>
  </si>
  <si>
    <t>2234056БотЖенСБежКожаТЭПШерсть40</t>
  </si>
  <si>
    <t>2234061БотЖенСБежКожаТЭПШерсть36</t>
  </si>
  <si>
    <t>LISABON</t>
  </si>
  <si>
    <t>2234061</t>
  </si>
  <si>
    <t>2234061БотЖенСБежКожаТЭПШерсть37</t>
  </si>
  <si>
    <t>2234061БотЖенСБежКожаТЭПШерсть38</t>
  </si>
  <si>
    <t>2234061БотЖенСБежКожаТЭПШерсть39</t>
  </si>
  <si>
    <t>2234061БотЖенСБежКожаТЭПШерсть40</t>
  </si>
  <si>
    <t>2234085БотЖенСБежКожаТЭПШерсть36</t>
  </si>
  <si>
    <t>BIATA</t>
  </si>
  <si>
    <t>2234085</t>
  </si>
  <si>
    <t>2234085БотЖенСБежКожаТЭПШерсть37</t>
  </si>
  <si>
    <t>2234085БотЖенСБежКожаТЭПШерсть38</t>
  </si>
  <si>
    <t>2234085БотЖенСБежКожаТЭПШерсть39</t>
  </si>
  <si>
    <t>2234085БотЖенСБежКожаТЭПШерсть40</t>
  </si>
  <si>
    <t>2234085БотЖенСБежКожаТЭПШерсть41</t>
  </si>
  <si>
    <t>2234087БотЖенЧернКожаТЭПШерсть36</t>
  </si>
  <si>
    <t>2234087</t>
  </si>
  <si>
    <t>2234087БотЖенЧернКожаТЭПШерсть37</t>
  </si>
  <si>
    <t>2234087БотЖенЧернКожаТЭПШерсть38</t>
  </si>
  <si>
    <t>2234087БотЖенЧернКожаТЭПШерсть39</t>
  </si>
  <si>
    <t>2234087БотЖенЧернКожаТЭПШерсть40</t>
  </si>
  <si>
    <t>2234111БотЖенСвБеЗоКожВелТЭПШерсть36</t>
  </si>
  <si>
    <t>YARA</t>
  </si>
  <si>
    <t>2234111</t>
  </si>
  <si>
    <t>2234111БотЖенСвБеЗоКожВелТЭПШерсть37</t>
  </si>
  <si>
    <t>2234111БотЖенСвБеЗоКожВелТЭПШерсть38</t>
  </si>
  <si>
    <t>2234111БотЖенСвБеЗоКожВелТЭПШерсть39</t>
  </si>
  <si>
    <t>2234111БотЖенСвБеЗоКожВелТЭПШерсть40</t>
  </si>
  <si>
    <t>2234120БотЖенЧерТСеКожВелТЭПШерсть36</t>
  </si>
  <si>
    <t>FANA</t>
  </si>
  <si>
    <t>2234120</t>
  </si>
  <si>
    <t>2234120БотЖенЧерТСеКожВелТЭПШерсть37</t>
  </si>
  <si>
    <t>2234120БотЖенЧерТСеКожВелТЭПШерсть38</t>
  </si>
  <si>
    <t>2234120БотЖенЧерТСеКожВелТЭПШерсть39</t>
  </si>
  <si>
    <t>2234120БотЖенЧерТСеКожВелТЭПШерсть40</t>
  </si>
  <si>
    <t>2234121БотЖенБелКожаТЭПШерсть36</t>
  </si>
  <si>
    <t>2234121</t>
  </si>
  <si>
    <t>2234121БотЖенБелКожаТЭПШерсть37</t>
  </si>
  <si>
    <t>2234121БотЖенБелКожаТЭПШерсть38</t>
  </si>
  <si>
    <t>2234121БотЖенБелКожаТЭПШерсть39</t>
  </si>
  <si>
    <t>2234121БотЖенБелКожаТЭПШерсть40</t>
  </si>
  <si>
    <t>2234161БотЖенТСЧСРеКожВелТЭПШерсть36</t>
  </si>
  <si>
    <t>2234161</t>
  </si>
  <si>
    <t>2234161БотЖенТСЧСРеКожВелТЭПШерсть37</t>
  </si>
  <si>
    <t>2234161БотЖенТСЧСРеКожВелТЭПШерсть38</t>
  </si>
  <si>
    <t>2234161БотЖенТСЧСРеКожВелТЭПШерсть39</t>
  </si>
  <si>
    <t>2234161БотЖенТСЧСРеКожВелТЭПШерсть40</t>
  </si>
  <si>
    <t>2234161БотЖенТСЧСРеКожВелТЭПШерсть41</t>
  </si>
  <si>
    <t>2234175БотЖенЧернКожаТЭПШерсть36</t>
  </si>
  <si>
    <t>2234175</t>
  </si>
  <si>
    <t>2234175БотЖенЧернКожаТЭПШерсть37</t>
  </si>
  <si>
    <t>2234175БотЖенЧернКожаТЭПШерсть38</t>
  </si>
  <si>
    <t>2234175БотЖенЧернКожаТЭПШерсть39</t>
  </si>
  <si>
    <t>2234175БотЖенЧернКожаТЭПШерсть40</t>
  </si>
  <si>
    <t>2234175БотЖенЧернКожаТЭПШерсть41</t>
  </si>
  <si>
    <t>2234176БотЖенБеСвБеКожаТЭПШерсть36</t>
  </si>
  <si>
    <t>2234176</t>
  </si>
  <si>
    <t>2234176БотЖенБеСвБеКожаТЭПШерсть37</t>
  </si>
  <si>
    <t>2234176БотЖенБеСвБеКожаТЭПШерсть38</t>
  </si>
  <si>
    <t>2234176БотЖенБеСвБеКожаТЭПШерсть39</t>
  </si>
  <si>
    <t>2234176БотЖенБеСвБеКожаТЭПШерсть40</t>
  </si>
  <si>
    <t>2234176БотЖенБеСвБеКожаТЭПШерсть41</t>
  </si>
  <si>
    <t>2234227БотЖенБелКожаТЭПШерсть36</t>
  </si>
  <si>
    <t>SINTRA</t>
  </si>
  <si>
    <t>2234227</t>
  </si>
  <si>
    <t>2234227БотЖенБелКожаТЭПШерсть37</t>
  </si>
  <si>
    <t>2234227БотЖенБелКожаТЭПШерсть38</t>
  </si>
  <si>
    <t>2234227БотЖенБелКожаТЭПШерсть39</t>
  </si>
  <si>
    <t>2234227БотЖенБелКожаТЭПШерсть40</t>
  </si>
  <si>
    <t>2234265БотЖенЧернВелТЭПШерсть36</t>
  </si>
  <si>
    <t>2234265</t>
  </si>
  <si>
    <t>2234265БотЖенЧернВелТЭПШерсть37</t>
  </si>
  <si>
    <t>2234265БотЖенЧернВелТЭПШерсть38</t>
  </si>
  <si>
    <t>2234265БотЖенЧернВелТЭПШерсть39</t>
  </si>
  <si>
    <t>2234265БотЖенЧернВелТЭПШерсть40</t>
  </si>
  <si>
    <t>2235001/ЕБотЖенЧернКожаКВНКожТк36</t>
  </si>
  <si>
    <t>CITY</t>
  </si>
  <si>
    <t>2235001/Е</t>
  </si>
  <si>
    <t>2235001/ЕБотЖенЧернКожаКВНКожТк37</t>
  </si>
  <si>
    <t>2235001/ЕБотЖенЧернКожаКВНКожТк38</t>
  </si>
  <si>
    <t>2235001/ЕБотЖенЧернКожаКВНКожТк39</t>
  </si>
  <si>
    <t>2235001/ЕБотЖенЧернКожаКВНКожТк40</t>
  </si>
  <si>
    <t>2235010/ЕБотЖенЧернКожаТЭПТекст36</t>
  </si>
  <si>
    <t>XENIA</t>
  </si>
  <si>
    <t>2235010/Е</t>
  </si>
  <si>
    <t>2235010/ЕБотЖенЧернКожаТЭПТекст37</t>
  </si>
  <si>
    <t>2235010/ЕБотЖенЧернКожаТЭПТекст38</t>
  </si>
  <si>
    <t>2235010/ЕБотЖенЧернКожаТЭПТекст39</t>
  </si>
  <si>
    <t>2235010/ЕБотЖенЧернКожаТЭПТекст40</t>
  </si>
  <si>
    <t>2235061БотЖенТКорКжВОтдТЭПТекст36</t>
  </si>
  <si>
    <t>BALENA</t>
  </si>
  <si>
    <t>2235061</t>
  </si>
  <si>
    <t>2235061БотЖенТКорКжВОтдТЭПТекст37</t>
  </si>
  <si>
    <t>2235061БотЖенТКорКжВОтдТЭПТекст38</t>
  </si>
  <si>
    <t>2235061БотЖенТКорКжВОтдТЭПТекст39</t>
  </si>
  <si>
    <t>2235061БотЖенТКорКжВОтдТЭПТекст40</t>
  </si>
  <si>
    <t>2235075/ЕБотЖенЧернКжВОтдТЭПТекст37</t>
  </si>
  <si>
    <t>SEZANE</t>
  </si>
  <si>
    <t>2235075/Е</t>
  </si>
  <si>
    <t>2235075/ЕБотЖенЧернКжВОтдТЭПТекст38</t>
  </si>
  <si>
    <t>2235075/ЕБотЖенЧернКжВОтдТЭПТекст39</t>
  </si>
  <si>
    <t>2235075/ЕБотЖенЧернКжВОтдТЭПТекст40</t>
  </si>
  <si>
    <t>2235075/ЕБотЖенЧернКжВОтдТЭПТекст41</t>
  </si>
  <si>
    <t>2235111/1БотЖенБроХакКжВОтдТЭПТекст36</t>
  </si>
  <si>
    <t>2235111/1</t>
  </si>
  <si>
    <t>2235111/1БотЖенБроХакКжВОтдТЭПТекст37</t>
  </si>
  <si>
    <t>2235111/1БотЖенБроХакКжВОтдТЭПТекст38</t>
  </si>
  <si>
    <t>2235111/1БотЖенБроХакКжВОтдТЭПТекст39</t>
  </si>
  <si>
    <t>2235111/1БотЖенБроХакКжВОтдТЭПТекст40</t>
  </si>
  <si>
    <t>2235115/ЕАБотЖенЧернКжВОтдПУТекст37</t>
  </si>
  <si>
    <t>2235115/ЕА</t>
  </si>
  <si>
    <t>2235115/ЕАБотЖенЧернКжВОтдПУТекст38</t>
  </si>
  <si>
    <t>2235115/ЕАБотЖенЧернКжВОтдПУТекст39</t>
  </si>
  <si>
    <t>2235115/ЕАБотЖенЧернКжВОтдПУТекст40</t>
  </si>
  <si>
    <t>2235115/ЕАБотЖенЧернКжВОтдПУТекст41</t>
  </si>
  <si>
    <t>2235116/ЕБотЖенКорБорКожаПУТекст36</t>
  </si>
  <si>
    <t>2235116/Е</t>
  </si>
  <si>
    <t>2235116/ЕБотЖенКорБорКожаПУТекст37</t>
  </si>
  <si>
    <t>2235116/ЕБотЖенКорБорКожаПУТекст38</t>
  </si>
  <si>
    <t>2235116/ЕБотЖенКорБорКожаПУТекст39</t>
  </si>
  <si>
    <t>2235116/ЕБотЖенКорБорКожаПУТекст40</t>
  </si>
  <si>
    <t>2235116/ЕБотЖенКорБорКожаПУТекст41</t>
  </si>
  <si>
    <t>2235120БотЖенЧернКожаТЭПТекст36</t>
  </si>
  <si>
    <t>EXIT</t>
  </si>
  <si>
    <t>2235120</t>
  </si>
  <si>
    <t>2235120БотЖенЧернКожаТЭПТекст37</t>
  </si>
  <si>
    <t>2235120БотЖенЧернКожаТЭПТекст38</t>
  </si>
  <si>
    <t>2235120БотЖенЧернКожаТЭПТекст39</t>
  </si>
  <si>
    <t>2235120БотЖенЧернКожаТЭПТекст40</t>
  </si>
  <si>
    <t>2235121БотЖенСБежКожаТЭПТекст36</t>
  </si>
  <si>
    <t>2235121</t>
  </si>
  <si>
    <t>2235121БотЖенСБежКожаТЭПТекст37</t>
  </si>
  <si>
    <t>2235121БотЖенСБежКожаТЭПТекст38</t>
  </si>
  <si>
    <t>2235121БотЖенСБежКожаТЭПТекст39</t>
  </si>
  <si>
    <t>2235121БотЖенСБежКожаТЭПТекст40</t>
  </si>
  <si>
    <t>2235170/1БотЖенЧернКжВОтдТЭПТекст36</t>
  </si>
  <si>
    <t>2235170/1</t>
  </si>
  <si>
    <t>2235170/1БотЖенЧернКжВОтдТЭПТекст37</t>
  </si>
  <si>
    <t>2235170/1БотЖенЧернКжВОтдТЭПТекст38</t>
  </si>
  <si>
    <t>2235170/1БотЖенЧернКжВОтдТЭПТекст39</t>
  </si>
  <si>
    <t>2235170/1БотЖенЧернКжВОтдТЭПТекст40</t>
  </si>
  <si>
    <t>2235170/ЕБотЖенЧернКжВОтдТЭПТекст36</t>
  </si>
  <si>
    <t>2235170/Е</t>
  </si>
  <si>
    <t>2235170/ЕБотЖенЧернКжВОтдТЭПТекст37</t>
  </si>
  <si>
    <t>2235170/ЕБотЖенЧернКжВОтдТЭПТекст38</t>
  </si>
  <si>
    <t>2235170/ЕБотЖенЧернКжВОтдТЭПТекст39</t>
  </si>
  <si>
    <t>2235170/ЕБотЖенЧернКжВОтдТЭПТекст40</t>
  </si>
  <si>
    <t>2235226/1БотЖенСвБеЗоКожаПУТекст36</t>
  </si>
  <si>
    <t>CONNY</t>
  </si>
  <si>
    <t>2235226/1</t>
  </si>
  <si>
    <t>2235226/1БотЖенСвБеЗоКожаПУТекст37</t>
  </si>
  <si>
    <t>2235226/1БотЖенСвБеЗоКожаПУТекст38</t>
  </si>
  <si>
    <t>2235226/1БотЖенСвБеЗоКожаПУТекст39</t>
  </si>
  <si>
    <t>2235226/1БотЖенСвБеЗоКожаПУТекст40</t>
  </si>
  <si>
    <t>2235276БотЖенКоричнКжВОтдПУТекст36</t>
  </si>
  <si>
    <t>2235276</t>
  </si>
  <si>
    <t>2235276БотЖенКоричнКжВОтдПУТекст37</t>
  </si>
  <si>
    <t>2235276БотЖенКоричнКжВОтдПУТекст38</t>
  </si>
  <si>
    <t>2235276БотЖенКоричнКжВОтдПУТекст39</t>
  </si>
  <si>
    <t>2235276БотЖенКоричнКжВОтдПУТекст40</t>
  </si>
  <si>
    <t>2235306/1БотЖенБаклКжВОтдТЭПТекст36</t>
  </si>
  <si>
    <t>2235306/1</t>
  </si>
  <si>
    <t>2235306/1БотЖенБаклКжВОтдТЭПТекст37</t>
  </si>
  <si>
    <t>2235306/1БотЖенБаклКжВОтдТЭПТекст38</t>
  </si>
  <si>
    <t>2235306/1БотЖенБаклКжВОтдТЭПТекст39</t>
  </si>
  <si>
    <t>2235306/1БотЖенБаклКжВОтдТЭПТекст40</t>
  </si>
  <si>
    <t>2235306/ЕБотЖенКоричнКжВОтдТЭПТекст37</t>
  </si>
  <si>
    <t>2235306/Е</t>
  </si>
  <si>
    <t>2235306/ЕБотЖенКоричнКжВОтдТЭПТекст38</t>
  </si>
  <si>
    <t>2235306/ЕБотЖенКоричнКжВОтдТЭПТекст39</t>
  </si>
  <si>
    <t>2235306/ЕБотЖенКоричнКжВОтдТЭПТекст40</t>
  </si>
  <si>
    <t>2235355/ЕАБотЖенЧернКжВОтдПУТекст37</t>
  </si>
  <si>
    <t>CHARLY</t>
  </si>
  <si>
    <t>2235355/ЕА</t>
  </si>
  <si>
    <t>2235355/ЕАБотЖенЧернКжВОтдПУТекст38</t>
  </si>
  <si>
    <t>2235355/ЕАБотЖенЧернКжВОтдПУТекст39</t>
  </si>
  <si>
    <t>2235355/ЕАБотЖенЧернКжВОтдПУТекст40</t>
  </si>
  <si>
    <t>2235355/ЕАБотЖенЧернКжВОтдПУТекст41</t>
  </si>
  <si>
    <t>2235360/ЕАБотЖенЧернКжВОтдПУТекст37</t>
  </si>
  <si>
    <t>2235360/ЕА</t>
  </si>
  <si>
    <t>2235360/ЕАБотЖенЧернКжВОтдПУТекст38</t>
  </si>
  <si>
    <t>2235360/ЕАБотЖенЧернКжВОтдПУТекст39</t>
  </si>
  <si>
    <t>2235360/ЕАБотЖенЧернКжВОтдПУТекст40</t>
  </si>
  <si>
    <t>2235360/ЕАБотЖенЧернКжВОтдПУТекст41</t>
  </si>
  <si>
    <t>2235365/ЕПСапЖенЧернКжВОтдТЭПТекст36</t>
  </si>
  <si>
    <t>ALINA</t>
  </si>
  <si>
    <t>2235365/Е</t>
  </si>
  <si>
    <t>2235365/ЕПСапЖенЧернКжВОтдТЭПТекст37</t>
  </si>
  <si>
    <t>2235365/ЕПСапЖенЧернКжВОтдТЭПТекст38</t>
  </si>
  <si>
    <t>2235365/ЕПСапЖенЧернКжВОтдТЭПТекст39</t>
  </si>
  <si>
    <t>2235365/ЕПСапЖенЧернКжВОтдТЭПТекст40</t>
  </si>
  <si>
    <t>2235365/ЕПСапЖенЧернКжВОтдТЭПТекст41</t>
  </si>
  <si>
    <t>2235370/ЕБотЖенЧернКожаТЭПТекст36</t>
  </si>
  <si>
    <t>ARNIKA</t>
  </si>
  <si>
    <t>2235370/Е</t>
  </si>
  <si>
    <t>2235370/ЕБотЖенЧернКожаТЭПТекст37</t>
  </si>
  <si>
    <t>2235370/ЕБотЖенЧернКожаТЭПТекст38</t>
  </si>
  <si>
    <t>2235370/ЕБотЖенЧернКожаТЭПТекст39</t>
  </si>
  <si>
    <t>2235370/ЕБотЖенЧернКожаТЭПТекст40</t>
  </si>
  <si>
    <t>2235370/ЕБотЖенЧернКожаТЭПТекст41</t>
  </si>
  <si>
    <t>2235375/ЕБотЖенТСинВелТЭПТекст37</t>
  </si>
  <si>
    <t>2235375/Е</t>
  </si>
  <si>
    <t>2235375/ЕБотЖенТСинВелТЭПТекст38</t>
  </si>
  <si>
    <t>2235375/ЕБотЖенТСинВелТЭПТекст39</t>
  </si>
  <si>
    <t>2235375/ЕБотЖенТСинВелТЭПТекст40</t>
  </si>
  <si>
    <t>2235375/ЕБотЖенТСинВелТЭПТекст41</t>
  </si>
  <si>
    <t>2235380/ЕБотЖенЧернКожаТЭПТекст36</t>
  </si>
  <si>
    <t>ISA</t>
  </si>
  <si>
    <t>2235380/Е</t>
  </si>
  <si>
    <t>2235380/ЕБотЖенЧернКожаТЭПТекст37</t>
  </si>
  <si>
    <t>2235380/ЕБотЖенЧернКожаТЭПТекст38</t>
  </si>
  <si>
    <t>2235380/ЕБотЖенЧернКожаТЭПТекст39</t>
  </si>
  <si>
    <t>2235395/ЕАБотЖенЧернКжВОтдТЭПТекст36</t>
  </si>
  <si>
    <t>2235395/ЕА</t>
  </si>
  <si>
    <t>2235395/ЕАБотЖенЧернКжВОтдТЭПТекст37</t>
  </si>
  <si>
    <t>2235395/ЕАБотЖенЧернКжВОтдТЭПТекст38</t>
  </si>
  <si>
    <t>2235395/ЕАБотЖенЧернКжВОтдТЭПТекст39</t>
  </si>
  <si>
    <t>2235395/ЕАБотЖенЧернКжВОтдТЭПТекст40</t>
  </si>
  <si>
    <t>2235395/ЕАБотЖенЧернКжВОтдТЭПТекст41</t>
  </si>
  <si>
    <t>2235410/ЕБотЖенЧернКжВОтдТЭПТекст36</t>
  </si>
  <si>
    <t>LATI</t>
  </si>
  <si>
    <t>2235410/Е</t>
  </si>
  <si>
    <t>2235410/ЕБотЖенЧернКжВОтдТЭПТекст37</t>
  </si>
  <si>
    <t>2235410/ЕБотЖенЧернКжВОтдТЭПТекст38</t>
  </si>
  <si>
    <t>2235410/ЕБотЖенЧернКжВОтдТЭПТекст39</t>
  </si>
  <si>
    <t>2235450/2БотЖенЧернКожаТЭПТекст36</t>
  </si>
  <si>
    <t>2235450/2</t>
  </si>
  <si>
    <t>2235450/2БотЖенЧернКожаТЭПТекст37</t>
  </si>
  <si>
    <t>2235450/2БотЖенЧернКожаТЭПТекст38</t>
  </si>
  <si>
    <t>2235450/2БотЖенЧернКожаТЭПТекст39</t>
  </si>
  <si>
    <t>2235450/2БотЖенЧернКожаТЭПТекст40</t>
  </si>
  <si>
    <t>2235460БотЖенСерКорКожаТЭПТекст36</t>
  </si>
  <si>
    <t>DOBLE</t>
  </si>
  <si>
    <t>2235460</t>
  </si>
  <si>
    <t>2235460БотЖенСерКорКожаТЭПТекст37</t>
  </si>
  <si>
    <t>2235460БотЖенСерКорКожаТЭПТекст38</t>
  </si>
  <si>
    <t>2235460БотЖенСерКорКожаТЭПТекст39</t>
  </si>
  <si>
    <t>2235460БотЖенСерКорКожаТЭПТекст40</t>
  </si>
  <si>
    <t>2235465БотЖенЧернКожаТЭПТекст36</t>
  </si>
  <si>
    <t>2235465</t>
  </si>
  <si>
    <t>2235465БотЖенЧернКожаТЭПТекст37</t>
  </si>
  <si>
    <t>2235465БотЖенЧернКожаТЭПТекст38</t>
  </si>
  <si>
    <t>2235465БотЖенЧернКожаТЭПТекст39</t>
  </si>
  <si>
    <t>2235465БотЖенЧернКожаТЭПТекст40</t>
  </si>
  <si>
    <t>2235465БотЖенЧернКожаТЭПТекст41</t>
  </si>
  <si>
    <t>2235470БотЖенЧернКожаТЭПТекст36</t>
  </si>
  <si>
    <t>2235470</t>
  </si>
  <si>
    <t>2235470БотЖенЧернКожаТЭПТекст37</t>
  </si>
  <si>
    <t>2235470БотЖенЧернКожаТЭПТекст38</t>
  </si>
  <si>
    <t>2235470БотЖенЧернКожаТЭПТекст39</t>
  </si>
  <si>
    <t>2235470БотЖенЧернКожаТЭПТекст40</t>
  </si>
  <si>
    <t>2235475БотЖенЧернКожаТЭПТекст36</t>
  </si>
  <si>
    <t>2235475</t>
  </si>
  <si>
    <t>2235475БотЖенЧернКожаТЭПТекст37</t>
  </si>
  <si>
    <t>2235475БотЖенЧернКожаТЭПТекст38</t>
  </si>
  <si>
    <t>2235475БотЖенЧернКожаТЭПТекст39</t>
  </si>
  <si>
    <t>2235475БотЖенЧернКожаТЭПТекст40</t>
  </si>
  <si>
    <t>2235475БотЖенЧернКожаТЭПТекст41</t>
  </si>
  <si>
    <t>2237035ТуфЖенЧернКжВОтдТЭПНКожТк36</t>
  </si>
  <si>
    <t>2237035</t>
  </si>
  <si>
    <t>2237035ТуфЖенЧернКжВОтдТЭПНКожТк37</t>
  </si>
  <si>
    <t>2237035ТуфЖенЧернКжВОтдТЭПНКожТк38</t>
  </si>
  <si>
    <t>2237035ТуфЖенЧернКжВОтдТЭПНКожТк39</t>
  </si>
  <si>
    <t>2237035ТуфЖенЧернКжВОтдТЭПНКожТк40</t>
  </si>
  <si>
    <t>2237050ТуфЖенЧернЛакПУНКожТк37</t>
  </si>
  <si>
    <t>STEFI</t>
  </si>
  <si>
    <t>2237050</t>
  </si>
  <si>
    <t>2237050ТуфЖенЧернЛакПУНКожТк38</t>
  </si>
  <si>
    <t>2237050ТуфЖенЧернЛакПУНКожТк39</t>
  </si>
  <si>
    <t>2237050ТуфЖенЧернЛакПУНКожТк40</t>
  </si>
  <si>
    <t>2237050ТуфЖенЧернЛакПУНКожТк41</t>
  </si>
  <si>
    <t>2237072ТуфЖенТСинВелТЭПНКожТк36</t>
  </si>
  <si>
    <t>2237072</t>
  </si>
  <si>
    <t>2237072ТуфЖенТСинВелТЭПНКожТк37</t>
  </si>
  <si>
    <t>2237072ТуфЖенТСинВелТЭПНКожТк38</t>
  </si>
  <si>
    <t>2237072ТуфЖенТСинВелТЭПНКожТк39</t>
  </si>
  <si>
    <t>2237072ТуфЖенТСинВелТЭПНКожТк40</t>
  </si>
  <si>
    <t>2237073ТуфЖенТКорВелТЭПНКожТк36</t>
  </si>
  <si>
    <t>2237073</t>
  </si>
  <si>
    <t>2237073ТуфЖенТКорВелТЭПНКожТк37</t>
  </si>
  <si>
    <t>2237073ТуфЖенТКорВелТЭПНКожТк38</t>
  </si>
  <si>
    <t>2237073ТуфЖенТКорВелТЭПНКожТк39</t>
  </si>
  <si>
    <t>2237073ТуфЖенТКорВелТЭПНКожТк40</t>
  </si>
  <si>
    <t>2237086ТуфЖенТКорКжВОтдПУНКожТк36</t>
  </si>
  <si>
    <t>2237086</t>
  </si>
  <si>
    <t>2237086ТуфЖенТКорКжВОтдПУНКожТк37</t>
  </si>
  <si>
    <t>2237086ТуфЖенТКорКжВОтдПУНКожТк38</t>
  </si>
  <si>
    <t>2237086ТуфЖенТКорКжВОтдПУНКожТк39</t>
  </si>
  <si>
    <t>2237086ТуфЖенТКорКжВОтдПУНКожТк40</t>
  </si>
  <si>
    <t>2237086ТуфЖенТКорКжВОтдПУНКожТк41</t>
  </si>
  <si>
    <t>2237091ТуфЖенТКорКжВОтдПУНКожТк36</t>
  </si>
  <si>
    <t>2237091</t>
  </si>
  <si>
    <t>2237091ТуфЖенТКорКжВОтдПУНКожТк37</t>
  </si>
  <si>
    <t>2237091ТуфЖенТКорКжВОтдПУНКожТк38</t>
  </si>
  <si>
    <t>2237091ТуфЖенТКорКжВОтдПУНКожТк39</t>
  </si>
  <si>
    <t>2237091ТуфЖенТКорКжВОтдПУНКожТк40</t>
  </si>
  <si>
    <t>2237161ТуфЖенЧернКожаТЭПНКожТк36</t>
  </si>
  <si>
    <t>SELIN</t>
  </si>
  <si>
    <t>2237161</t>
  </si>
  <si>
    <t>2237161ТуфЖенЧернКожаТЭПНКожТк37</t>
  </si>
  <si>
    <t>2237161ТуфЖенЧернКожаТЭПНКожТк38</t>
  </si>
  <si>
    <t>2237161ТуфЖенЧернКожаТЭПНКожТк39</t>
  </si>
  <si>
    <t>2237161ТуфЖенЧернКожаТЭПНКожТк40</t>
  </si>
  <si>
    <t>2237161ТуфЖенЧернКожаТЭПНКожТк41</t>
  </si>
  <si>
    <t>2237175ТуфЖенЧернКожаТЭПНКожТк36</t>
  </si>
  <si>
    <t>2237175</t>
  </si>
  <si>
    <t>2237175ТуфЖенЧернКожаТЭПНКожТк37</t>
  </si>
  <si>
    <t>2237175ТуфЖенЧернКожаТЭПНКожТк38</t>
  </si>
  <si>
    <t>2237175ТуфЖенЧернКожаТЭПНКожТк39</t>
  </si>
  <si>
    <t>2237175ТуфЖенЧернКожаТЭПНКожТк40</t>
  </si>
  <si>
    <t>2237236ТуфЖенЧернЛакТЭПНКожТк36</t>
  </si>
  <si>
    <t>2237236</t>
  </si>
  <si>
    <t>2237236ТуфЖенЧернЛакТЭПНКожТк37</t>
  </si>
  <si>
    <t>2237236ТуфЖенЧернЛакТЭПНКожТк38</t>
  </si>
  <si>
    <t>2237236ТуфЖенЧернЛакТЭПНКожТк39</t>
  </si>
  <si>
    <t>2237236ТуфЖенЧернЛакТЭПНКожТк40</t>
  </si>
  <si>
    <t>2237247ТуфЖенТСЧСРеКВОВелТЭПНКож36</t>
  </si>
  <si>
    <t>MARIELLA</t>
  </si>
  <si>
    <t>2237247</t>
  </si>
  <si>
    <t>2237247ТуфЖенТСЧСРеКВОВелТЭПНКож37</t>
  </si>
  <si>
    <t>2237247ТуфЖенТСЧСРеКВОВелТЭПНКож38</t>
  </si>
  <si>
    <t>2237247ТуфЖенТСЧСРеКВОВелТЭПНКож39</t>
  </si>
  <si>
    <t>2237247ТуфЖенТСЧСРеКВОВелТЭПНКож40</t>
  </si>
  <si>
    <t>2237259ТуфЖенЧеЧеРеВелТЭПНКож36</t>
  </si>
  <si>
    <t>LORETTA</t>
  </si>
  <si>
    <t>2237259</t>
  </si>
  <si>
    <t>2237259ТуфЖенЧеЧеРеВелТЭПНКож37</t>
  </si>
  <si>
    <t>2237259ТуфЖенЧеЧеРеВелТЭПНКож38</t>
  </si>
  <si>
    <t>2237259ТуфЖенЧеЧеРеВелТЭПНКож39</t>
  </si>
  <si>
    <t>2237259ТуфЖенЧеЧеРеВелТЭПНКож40</t>
  </si>
  <si>
    <t>2237260ТуфЖенЧернКожаЭВАНКожТк36</t>
  </si>
  <si>
    <t>SHELLY</t>
  </si>
  <si>
    <t>2237260</t>
  </si>
  <si>
    <t>2237260ТуфЖенЧернКожаЭВАНКожТк37</t>
  </si>
  <si>
    <t>2237260ТуфЖенЧернКожаЭВАНКожТк38</t>
  </si>
  <si>
    <t>2237260ТуфЖенЧернКожаЭВАНКожТк39</t>
  </si>
  <si>
    <t>2237260ТуфЖенЧернКожаЭВАНКожТк40</t>
  </si>
  <si>
    <t>2237260ТуфЖенЧернКожаЭВАНКожТк41</t>
  </si>
  <si>
    <t>2237276ТуфЖенБелКжВОтдПУНКожТк36</t>
  </si>
  <si>
    <t>LAIM</t>
  </si>
  <si>
    <t>2237276</t>
  </si>
  <si>
    <t>2237276ТуфЖенБелКжВОтдПУНКожТк37</t>
  </si>
  <si>
    <t>2237276ТуфЖенБелКжВОтдПУНКожТк38</t>
  </si>
  <si>
    <t>2237276ТуфЖенБелКжВОтдПУНКожТк39</t>
  </si>
  <si>
    <t>2237276ТуфЖенБелКжВОтдПУНКожТк40</t>
  </si>
  <si>
    <t>2237276ТуфЖенБелКжВОтдПУНКожТк41</t>
  </si>
  <si>
    <t>2237285ТуфЖенБелКжВОтдПУНКожТк36</t>
  </si>
  <si>
    <t>2237285</t>
  </si>
  <si>
    <t>2237285ТуфЖенБелКжВОтдПУНКожТк37</t>
  </si>
  <si>
    <t>2237285ТуфЖенБелКжВОтдПУНКожТк38</t>
  </si>
  <si>
    <t>2237285ТуфЖенБелКжВОтдПУНКожТк39</t>
  </si>
  <si>
    <t>2237285ТуфЖенБелКжВОтдПУНКожТк40</t>
  </si>
  <si>
    <t>2237305ТуфЖенЧернКожаТЭПНКожТк36</t>
  </si>
  <si>
    <t>2237305</t>
  </si>
  <si>
    <t>2237305ТуфЖенЧернКожаТЭПНКожТк37</t>
  </si>
  <si>
    <t>2237305ТуфЖенЧернКожаТЭПНКожТк38</t>
  </si>
  <si>
    <t>2237305ТуфЖенЧернКожаТЭПНКожТк39</t>
  </si>
  <si>
    <t>2237305ТуфЖенЧернКожаТЭПНКожТк40</t>
  </si>
  <si>
    <t>2237310ТуфЖенЧернКожаТЭПНКожТк36</t>
  </si>
  <si>
    <t>2237310</t>
  </si>
  <si>
    <t>2237310ТуфЖенЧернКожаТЭПНКожТк37</t>
  </si>
  <si>
    <t>2237310ТуфЖенЧернКожаТЭПНКожТк38</t>
  </si>
  <si>
    <t>2237310ТуфЖенЧернКожаТЭПНКожТк39</t>
  </si>
  <si>
    <t>2237310ТуфЖенЧернКожаТЭПНКожТк40</t>
  </si>
  <si>
    <t>2237310ТуфЖенЧернКожаТЭПНКожТк41</t>
  </si>
  <si>
    <t>2237375ТуфЖенЧеСеРеВелТЭПНКожТк36</t>
  </si>
  <si>
    <t>ROAN</t>
  </si>
  <si>
    <t>2237375</t>
  </si>
  <si>
    <t>2237375ТуфЖенЧеСеРеВелТЭПНКожТк37</t>
  </si>
  <si>
    <t>2237375ТуфЖенЧеСеРеВелТЭПНКожТк38</t>
  </si>
  <si>
    <t>2237375ТуфЖенЧеСеРеВелТЭПНКожТк39</t>
  </si>
  <si>
    <t>2237375ТуфЖенЧеСеРеВелТЭПНКожТк40</t>
  </si>
  <si>
    <t>2237410ТуфЖенЧернКожаТПУНКожТк36</t>
  </si>
  <si>
    <t>BRITA</t>
  </si>
  <si>
    <t>2237410</t>
  </si>
  <si>
    <t>2237410ТуфЖенЧернКожаТПУНКожТк37</t>
  </si>
  <si>
    <t>2237410ТуфЖенЧернКожаТПУНКожТк38</t>
  </si>
  <si>
    <t>2237410ТуфЖенЧернКожаТПУНКожТк39</t>
  </si>
  <si>
    <t>2237410ТуфЖенЧернКожаТПУНКожТк40</t>
  </si>
  <si>
    <t>2237430ТуфЖенЧернКожЛакТЭПНКожТк36</t>
  </si>
  <si>
    <t>MILANO</t>
  </si>
  <si>
    <t>2237430</t>
  </si>
  <si>
    <t>2237430ТуфЖенЧернКожЛакТЭПНКожТк37</t>
  </si>
  <si>
    <t>2237430ТуфЖенЧернКожЛакТЭПНКожТк38</t>
  </si>
  <si>
    <t>2237430ТуфЖенЧернКожЛакТЭПНКожТк39</t>
  </si>
  <si>
    <t>2237430ТуфЖенЧернКожЛакТЭПНКожТк40</t>
  </si>
  <si>
    <t>2237480ТуфЖенЧеЧеРеВелТЭПНКож37</t>
  </si>
  <si>
    <t>DERIKA</t>
  </si>
  <si>
    <t>2237480</t>
  </si>
  <si>
    <t>2237480ТуфЖенЧеЧеРеВелТЭПНКож38</t>
  </si>
  <si>
    <t>2237480ТуфЖенЧеЧеРеВелТЭПНКож39</t>
  </si>
  <si>
    <t>2237480ТуфЖенЧеЧеРеВелТЭПНКож40</t>
  </si>
  <si>
    <t>2237481ТуфЖенЧеБереКожаТЭПНКож36</t>
  </si>
  <si>
    <t>2237481</t>
  </si>
  <si>
    <t>2237481ТуфЖенЧеБереКожаТЭПНКож37</t>
  </si>
  <si>
    <t>2237481ТуфЖенЧеБереКожаТЭПНКож38</t>
  </si>
  <si>
    <t>2237481ТуфЖенЧеБереКожаТЭПНКож39</t>
  </si>
  <si>
    <t>2237481ТуфЖенЧеБереКожаТЭПНКож40</t>
  </si>
  <si>
    <t>2237506ТуфЖенКорБорКожаТЭПНКожТк36</t>
  </si>
  <si>
    <t>ARMAN</t>
  </si>
  <si>
    <t>2237506</t>
  </si>
  <si>
    <t>2237506ТуфЖенКорБорКожаТЭПНКожТк37</t>
  </si>
  <si>
    <t>2237506ТуфЖенКорБорКожаТЭПНКожТк38</t>
  </si>
  <si>
    <t>2237506ТуфЖенКорБорКожаТЭПНКожТк39</t>
  </si>
  <si>
    <t>2237506ТуфЖенКорБорКожаТЭПНКожТк40</t>
  </si>
  <si>
    <t>2237506ТуфЖенКорБорКожаТЭПНКожТк41</t>
  </si>
  <si>
    <t>2237560ТуфЖенЧернКожВелТЭПНКожТк36</t>
  </si>
  <si>
    <t>SYRI</t>
  </si>
  <si>
    <t>2237560</t>
  </si>
  <si>
    <t>2237560ТуфЖенЧернКожВелТЭПНКожТк37</t>
  </si>
  <si>
    <t>2237560ТуфЖенЧернКожВелТЭПНКожТк38</t>
  </si>
  <si>
    <t>2237560ТуфЖенЧернКожВелТЭПНКожТк39</t>
  </si>
  <si>
    <t>2237560ТуфЖенЧернКожВелТЭПНКожТк40</t>
  </si>
  <si>
    <t>2237600ТуфЖенЧернКжВОтдПУНКожТк36</t>
  </si>
  <si>
    <t>AMFORA</t>
  </si>
  <si>
    <t>2237600</t>
  </si>
  <si>
    <t>2237600ТуфЖенЧернКжВОтдПУНКожТк37</t>
  </si>
  <si>
    <t>2237600ТуфЖенЧернКжВОтдПУНКожТк38</t>
  </si>
  <si>
    <t>2237600ТуфЖенЧернКжВОтдПУНКожТк39</t>
  </si>
  <si>
    <t>2237600ТуфЖенЧернКжВОтдПУНКожТк40</t>
  </si>
  <si>
    <t>2237752ТуфЖенГолПасКожаТЭПНКож37</t>
  </si>
  <si>
    <t>MARA</t>
  </si>
  <si>
    <t>2237752</t>
  </si>
  <si>
    <t>2237752ТуфЖенГолПасКожаТЭПНКож38</t>
  </si>
  <si>
    <t>2237752ТуфЖенГолПасКожаТЭПНКож39</t>
  </si>
  <si>
    <t>2237752ТуфЖенГолПасКожаТЭПНКож40</t>
  </si>
  <si>
    <t>2237752ТуфЖенГолПасКожаТЭПНКож41</t>
  </si>
  <si>
    <t>2237806/2ТуфЖенЧернВелЛакТЭПНКожТк36</t>
  </si>
  <si>
    <t>2237806/2</t>
  </si>
  <si>
    <t>2237806/2ТуфЖенЧернВелЛакТЭПНКожТк37</t>
  </si>
  <si>
    <t>2237806/2ТуфЖенЧернВелЛакТЭПНКожТк38</t>
  </si>
  <si>
    <t>2237806/2ТуфЖенЧернВелЛакТЭПНКожТк39</t>
  </si>
  <si>
    <t>2237806/2ТуфЖенЧернВелЛакТЭПНКожТк40</t>
  </si>
  <si>
    <t>2237806/2ТуфЖенЧернВелЛакТЭПНКожТк41</t>
  </si>
  <si>
    <t>2237807/2ТуфЖенБелСвЗКожКВОТЭПНКожТк36</t>
  </si>
  <si>
    <t>2237807/2</t>
  </si>
  <si>
    <t>2237807/2ТуфЖенБелСвЗКожКВОТЭПНКожТк37</t>
  </si>
  <si>
    <t>2237807/2ТуфЖенБелСвЗКожКВОТЭПНКожТк38</t>
  </si>
  <si>
    <t>2237807/2ТуфЖенБелСвЗКожКВОТЭПНКожТк39</t>
  </si>
  <si>
    <t>2237807/2ТуфЖенБелСвЗКожКВОТЭПНКожТк40</t>
  </si>
  <si>
    <t>2237815ТуфЖенЧернКожаПУНКожТк37</t>
  </si>
  <si>
    <t>FETA</t>
  </si>
  <si>
    <t>2237815</t>
  </si>
  <si>
    <t>2237815ТуфЖенЧернКожаПУНКожТк38</t>
  </si>
  <si>
    <t>2237815ТуфЖенЧернКожаПУНКожТк39</t>
  </si>
  <si>
    <t>2237815ТуфЖенЧернКожаПУНКожТк40</t>
  </si>
  <si>
    <t>2237815ТуфЖенЧернКожаПУНКожТк41</t>
  </si>
  <si>
    <t>2237816ТуфЖенСБежКожаПУНКожТк36</t>
  </si>
  <si>
    <t>2237816</t>
  </si>
  <si>
    <t>2237816ТуфЖенСБежКожаПУНКожТк37</t>
  </si>
  <si>
    <t>2237816ТуфЖенСБежКожаПУНКожТк38</t>
  </si>
  <si>
    <t>2237816ТуфЖенСБежКожаПУНКожТк39</t>
  </si>
  <si>
    <t>2237816ТуфЖенСБежКожаПУНКожТк40</t>
  </si>
  <si>
    <t>2237816ТуфЖенСБежКожаПУНКожТк41</t>
  </si>
  <si>
    <t>2237925ТуфЖенЧернКжВОтдТЭПНКож36</t>
  </si>
  <si>
    <t>2237925</t>
  </si>
  <si>
    <t>2237925ТуфЖенЧернКжВОтдТЭПНКож37</t>
  </si>
  <si>
    <t>2237925ТуфЖенЧернКжВОтдТЭПНКож38</t>
  </si>
  <si>
    <t>2237925ТуфЖенЧернКжВОтдТЭПНКож39</t>
  </si>
  <si>
    <t>2237925ТуфЖенЧернКжВОтдТЭПНКож40</t>
  </si>
  <si>
    <t>2237926ТуфЖенЧернВелТЭПНКож36</t>
  </si>
  <si>
    <t>2237926</t>
  </si>
  <si>
    <t>2237926ТуфЖенЧернВелТЭПНКож37</t>
  </si>
  <si>
    <t>2237926ТуфЖенЧернВелТЭПНКож38</t>
  </si>
  <si>
    <t>2237926ТуфЖенЧернВелТЭПНКож39</t>
  </si>
  <si>
    <t>2237926ТуфЖенЧернВелТЭПНКож40</t>
  </si>
  <si>
    <t>2237955ТуфЖенЧернКожаКВНКожТк36</t>
  </si>
  <si>
    <t>POLLI</t>
  </si>
  <si>
    <t>2237955</t>
  </si>
  <si>
    <t>2237955ТуфЖенЧернКожаКВНКожТк37</t>
  </si>
  <si>
    <t>2237955ТуфЖенЧернКожаКВНКожТк38</t>
  </si>
  <si>
    <t>2237955ТуфЖенЧернКожаКВНКожТк39</t>
  </si>
  <si>
    <t>2237955ТуфЖенЧернКожаКВНКожТк40</t>
  </si>
  <si>
    <t>2241005ПСапЖенЧернВелПУШерсть36</t>
  </si>
  <si>
    <t>WINTER</t>
  </si>
  <si>
    <t>2241005</t>
  </si>
  <si>
    <t>2241005ПСапЖенЧернВелПУШерсть37</t>
  </si>
  <si>
    <t>2241005ПСапЖенЧернВелПУШерсть38</t>
  </si>
  <si>
    <t>2241005ПСапЖенЧернВелПУШерсть39</t>
  </si>
  <si>
    <t>2241005ПСапЖенЧернВелПУШерсть40</t>
  </si>
  <si>
    <t>2241005ПСапЖенЧернВелПУШерсть41</t>
  </si>
  <si>
    <t>2241006ПСапЖенЧернКожаПУШерсть36</t>
  </si>
  <si>
    <t>2241006</t>
  </si>
  <si>
    <t>2241006ПСапЖенЧернКожаПУШерсть37</t>
  </si>
  <si>
    <t>2241006ПСапЖенЧернКожаПУШерсть38</t>
  </si>
  <si>
    <t>2241006ПСапЖенЧернКожаПУШерсть39</t>
  </si>
  <si>
    <t>2241006ПСапЖенЧернКожаПУШерсть40</t>
  </si>
  <si>
    <t>2241006ПСапЖенЧернКожаПУШерсть41</t>
  </si>
  <si>
    <t>2241007ПСапЖенСБежКожаПУШерсть36</t>
  </si>
  <si>
    <t>2241007</t>
  </si>
  <si>
    <t>2241007ПСапЖенСБежКожаПУШерсть37</t>
  </si>
  <si>
    <t>2241007ПСапЖенСБежКожаПУШерсть38</t>
  </si>
  <si>
    <t>2241007ПСапЖенСБежКожаПУШерсть39</t>
  </si>
  <si>
    <t>2241007ПСапЖенСБежКожаПУШерсть40</t>
  </si>
  <si>
    <t>2244010БотЖенЧернВелПУШерсть36</t>
  </si>
  <si>
    <t>2244010</t>
  </si>
  <si>
    <t>2244010БотЖенЧернВелПУШерсть37</t>
  </si>
  <si>
    <t>2244010БотЖенЧернВелПУШерсть38</t>
  </si>
  <si>
    <t>2244010БотЖенЧернВелПУШерсть39</t>
  </si>
  <si>
    <t>2244010БотЖенЧернВелПУШерсть40</t>
  </si>
  <si>
    <t>2244010БотЖенЧернВелПУШерсть41</t>
  </si>
  <si>
    <t>2247029ТуфЖенЦветнВелПУНКожТк37</t>
  </si>
  <si>
    <t>SUNRISE</t>
  </si>
  <si>
    <t>2247029</t>
  </si>
  <si>
    <t>2247029ТуфЖенЦветнВелПУНКожТк38</t>
  </si>
  <si>
    <t>2247029ТуфЖенЦветнВелПУНКожТк39</t>
  </si>
  <si>
    <t>2247029ТуфЖенЦветнВелПУНКожТк40</t>
  </si>
  <si>
    <t>2247029ТуфЖенЦветнВелПУНКожТк41</t>
  </si>
  <si>
    <t>2314010БотМужЧернНВОКожТЭПШерсть40</t>
  </si>
  <si>
    <t>MARKHAM</t>
  </si>
  <si>
    <t>2314010</t>
  </si>
  <si>
    <t>2314010БотМужЧернНВОКожТЭПШерсть41</t>
  </si>
  <si>
    <t>2314010БотМужЧернНВОКожТЭПШерсть42</t>
  </si>
  <si>
    <t>2314010БотМужЧернНВОКожТЭПШерсть43</t>
  </si>
  <si>
    <t>2314010БотМужЧернНВОКожТЭПШерсть44</t>
  </si>
  <si>
    <t>2314010БотМужЧернНВОКожТЭПШерсть45</t>
  </si>
  <si>
    <t>2314015БотМужЧернКожаТЭПШерсть40</t>
  </si>
  <si>
    <t>2314015</t>
  </si>
  <si>
    <t>2314015БотМужЧернКожаТЭПШерсть41</t>
  </si>
  <si>
    <t>2314015БотМужЧернКожаТЭПШерсть42</t>
  </si>
  <si>
    <t>2314015БотМужЧернКожаТЭПШерсть43</t>
  </si>
  <si>
    <t>2314015БотМужЧернКожаТЭПШерсть44</t>
  </si>
  <si>
    <t>2314015БотМужЧернКожаТЭПШерсть45</t>
  </si>
  <si>
    <t>2314016БотМужКофеКожаТЭПШерсть40</t>
  </si>
  <si>
    <t>2314016</t>
  </si>
  <si>
    <t>2314016БотМужКофеКожаТЭПШерсть41</t>
  </si>
  <si>
    <t>2314016БотМужКофеКожаТЭПШерсть42</t>
  </si>
  <si>
    <t>2314016БотМужКофеКожаТЭПШерсть43</t>
  </si>
  <si>
    <t>2314016БотМужКофеКожаТЭПШерсть44</t>
  </si>
  <si>
    <t>2314016БотМужКофеКожаТЭПШерсть45</t>
  </si>
  <si>
    <t>2314060БотМужЧеСеКоКожКВОТЭПШерсть41</t>
  </si>
  <si>
    <t>SAMSON</t>
  </si>
  <si>
    <t>2314060</t>
  </si>
  <si>
    <t>2314060БотМужЧеСеКоКожКВОТЭПШерсть42</t>
  </si>
  <si>
    <t>2314060БотМужЧеСеКоКожКВОТЭПШерсть43</t>
  </si>
  <si>
    <t>2314060БотМужЧеСеКоКожКВОТЭПШерсть44</t>
  </si>
  <si>
    <t>2314060БотМужЧеСеКоКожКВОТЭПШерсть45</t>
  </si>
  <si>
    <t>2314071БотМужХакЧерНуКВОВТЭПШерсть41</t>
  </si>
  <si>
    <t>2314071</t>
  </si>
  <si>
    <t>2314071БотМужХакЧерНуКВОВТЭПШерсть42</t>
  </si>
  <si>
    <t>2314071БотМужХакЧерНуКВОВТЭПШерсть43</t>
  </si>
  <si>
    <t>2314071БотМужХакЧерНуКВОВТЭПШерсть44</t>
  </si>
  <si>
    <t>2314071БотМужХакЧерНуКВОВТЭПШерсть45</t>
  </si>
  <si>
    <t>2314075БотМужЧернКжВОтдПУШерсть40</t>
  </si>
  <si>
    <t>DITRIKH</t>
  </si>
  <si>
    <t>2314075</t>
  </si>
  <si>
    <t>2314075БотМужЧернКжВОтдПУШерсть41</t>
  </si>
  <si>
    <t>2314075БотМужЧернКжВОтдПУШерсть42</t>
  </si>
  <si>
    <t>2314075БотМужЧернКжВОтдПУШерсть43</t>
  </si>
  <si>
    <t>2314075БотМужЧернКжВОтдПУШерсть44</t>
  </si>
  <si>
    <t>2314075БотМужЧернКжВОтдПУШерсть45</t>
  </si>
  <si>
    <t>2314077БотМужХаккиНубПУШерсть40</t>
  </si>
  <si>
    <t>2314077</t>
  </si>
  <si>
    <t>2314077БотМужХаккиНубПУШерсть41</t>
  </si>
  <si>
    <t>2314077БотМужХаккиНубПУШерсть42</t>
  </si>
  <si>
    <t>2314077БотМужХаккиНубПУШерсть43</t>
  </si>
  <si>
    <t>2314077БотМужХаккиНубПУШерсть44</t>
  </si>
  <si>
    <t>2314077БотМужХаккиНубПУШерсть45</t>
  </si>
  <si>
    <t>2314120/1БотМужЧернКжВОтдТЭПШерсть40</t>
  </si>
  <si>
    <t>KARAVAN</t>
  </si>
  <si>
    <t>2314120/1</t>
  </si>
  <si>
    <t>2314120/1БотМужЧернКжВОтдТЭПШерсть41</t>
  </si>
  <si>
    <t>2314120/1БотМужЧернКжВОтдТЭПШерсть42</t>
  </si>
  <si>
    <t>2314120/1БотМужЧернКжВОтдТЭПШерсть43</t>
  </si>
  <si>
    <t>2314120/1БотМужЧернКжВОтдТЭПШерсть44</t>
  </si>
  <si>
    <t>2314120/1БотМужЧернКжВОтдТЭПШерсть45</t>
  </si>
  <si>
    <t>2314126БотМужТСинКжВОтдТЭПШерсть40</t>
  </si>
  <si>
    <t>2314126</t>
  </si>
  <si>
    <t>2314126БотМужТСинКжВОтдТЭПШерсть41</t>
  </si>
  <si>
    <t>2314126БотМужТСинКжВОтдТЭПШерсть42</t>
  </si>
  <si>
    <t>2314126БотМужТСинКжВОтдТЭПШерсть43</t>
  </si>
  <si>
    <t>2314126БотМужТСинКжВОтдТЭПШерсть44</t>
  </si>
  <si>
    <t>2316125ПБотМужЧеТКорКжВОтдПУНКожТк40</t>
  </si>
  <si>
    <t>2316125</t>
  </si>
  <si>
    <t>2316125ПБотМужЧеТКорКжВОтдПУНКожТк41</t>
  </si>
  <si>
    <t>2316125ПБотМужЧеТКорКжВОтдПУНКожТк42</t>
  </si>
  <si>
    <t>2316125ПБотМужЧеТКорКжВОтдПУНКожТк43</t>
  </si>
  <si>
    <t>2316125ПБотМужЧеТКорКжВОтдПУНКожТк44</t>
  </si>
  <si>
    <t>2316125ПБотМужЧеТКорКжВОтдПУНКожТк45</t>
  </si>
  <si>
    <t>2330045СапЖенЧернКжВОтдТЭПНМехТк36</t>
  </si>
  <si>
    <t>FIDA</t>
  </si>
  <si>
    <t>2330045</t>
  </si>
  <si>
    <t>2330045СапЖенЧернКжВОтдТЭПНМехТк37</t>
  </si>
  <si>
    <t>2330045СапЖенЧернКжВОтдТЭПНМехТк38</t>
  </si>
  <si>
    <t>2330045СапЖенЧернКжВОтдТЭПНМехТк39</t>
  </si>
  <si>
    <t>2330045СапЖенЧернКжВОтдТЭПНМехТк40</t>
  </si>
  <si>
    <t>2330046СапЖенЧернВелТЭПНМехТк36</t>
  </si>
  <si>
    <t>2330046</t>
  </si>
  <si>
    <t>2330046СапЖенЧернВелТЭПНМехТк37</t>
  </si>
  <si>
    <t>2330046СапЖенЧернВелТЭПНМехТк38</t>
  </si>
  <si>
    <t>2330046СапЖенЧернВелТЭПНМехТк39</t>
  </si>
  <si>
    <t>2330046СапЖенЧернВелТЭПНМехТк40</t>
  </si>
  <si>
    <t>2330046СапЖенЧернВелТЭПНМехТк41</t>
  </si>
  <si>
    <t>2331000ПСапЖенЧернКожаТЭПШерсть36</t>
  </si>
  <si>
    <t>GIORA</t>
  </si>
  <si>
    <t>2331000</t>
  </si>
  <si>
    <t>2331000ПСапЖенЧернКожаТЭПШерсть37</t>
  </si>
  <si>
    <t>2331000ПСапЖенЧернКожаТЭПШерсть38</t>
  </si>
  <si>
    <t>2331000ПСапЖенЧернКожаТЭПШерсть39</t>
  </si>
  <si>
    <t>2331000ПСапЖенЧернКожаТЭПШерсть40</t>
  </si>
  <si>
    <t>2331010СапЖенЧернКжВОтдТЭПШТекс36</t>
  </si>
  <si>
    <t>2331010</t>
  </si>
  <si>
    <t>2331010СапЖенЧернКжВОтдТЭПШТекс37</t>
  </si>
  <si>
    <t>2331010СапЖенЧернКжВОтдТЭПШТекс38</t>
  </si>
  <si>
    <t>2331010СапЖенЧернКжВОтдТЭПШТекс39</t>
  </si>
  <si>
    <t>2331010СапЖенЧернКжВОтдТЭПШТекс40</t>
  </si>
  <si>
    <t>2331010СапЖенЧернКжВОтдТЭПШТекс41</t>
  </si>
  <si>
    <t>2331011СапЖенЧернВелТЭПШТекс36</t>
  </si>
  <si>
    <t>2331011</t>
  </si>
  <si>
    <t>2331011СапЖенЧернВелТЭПШТекс37</t>
  </si>
  <si>
    <t>2331011СапЖенЧернВелТЭПШТекс38</t>
  </si>
  <si>
    <t>2331011СапЖенЧернВелТЭПШТекс39</t>
  </si>
  <si>
    <t>2331011СапЖенЧернВелТЭПШТекс40</t>
  </si>
  <si>
    <t>2331030ПСапЖенЧернКожаТЭПШерсть36</t>
  </si>
  <si>
    <t>SMILE</t>
  </si>
  <si>
    <t>2331030</t>
  </si>
  <si>
    <t>2331030ПСапЖенЧернКожаТЭПШерсть37</t>
  </si>
  <si>
    <t>2331030ПСапЖенЧернКожаТЭПШерсть38</t>
  </si>
  <si>
    <t>2331030ПСапЖенЧернКожаТЭПШерсть39</t>
  </si>
  <si>
    <t>2331030ПСапЖенЧернКожаТЭПШерсть40</t>
  </si>
  <si>
    <t>2331040ПСапЖенЧернКожаТЭПШерсть36</t>
  </si>
  <si>
    <t>2331040</t>
  </si>
  <si>
    <t>2331040ПСапЖенЧернКожаТЭПШерсть37</t>
  </si>
  <si>
    <t>2331040ПСапЖенЧернКожаТЭПШерсть38</t>
  </si>
  <si>
    <t>2331040ПСапЖенЧернКожаТЭПШерсть39</t>
  </si>
  <si>
    <t>2331040ПСапЖенЧернКожаТЭПШерсть40</t>
  </si>
  <si>
    <t>2331055СапЖенЧернВелКВОТЭПШерсть36</t>
  </si>
  <si>
    <t>VALMA</t>
  </si>
  <si>
    <t>2331055</t>
  </si>
  <si>
    <t>2331055СапЖенЧернВелКВОТЭПШерсть37</t>
  </si>
  <si>
    <t>2331055СапЖенЧернВелКВОТЭПШерсть38</t>
  </si>
  <si>
    <t>2331055СапЖенЧернВелКВОТЭПШерсть39</t>
  </si>
  <si>
    <t>2331055СапЖенЧернВелКВОТЭПШерсть40</t>
  </si>
  <si>
    <t>2331101СапЖенСБежКожаТЭПШерсть36</t>
  </si>
  <si>
    <t>MAGIA</t>
  </si>
  <si>
    <t>2331101</t>
  </si>
  <si>
    <t>2331101СапЖенСБежКожаТЭПШерсть37</t>
  </si>
  <si>
    <t>2331101СапЖенСБежКожаТЭПШерсть38</t>
  </si>
  <si>
    <t>2331101СапЖенСБежКожаТЭПШерсть39</t>
  </si>
  <si>
    <t>2331101СапЖенСБежКожаТЭПШерсть40</t>
  </si>
  <si>
    <t>2331185ПСапЖенЧернКожаТЭПШерсть36</t>
  </si>
  <si>
    <t>2331185</t>
  </si>
  <si>
    <t>2331185ПСапЖенЧернКожаТЭПШерсть37</t>
  </si>
  <si>
    <t>2331185ПСапЖенЧернКожаТЭПШерсть38</t>
  </si>
  <si>
    <t>2331185ПСапЖенЧернКожаТЭПШерсть39</t>
  </si>
  <si>
    <t>2331185ПСапЖенЧернКожаТЭПШерсть40</t>
  </si>
  <si>
    <t>2331186ПСапЖенСБежКожаТЭПШерсть36</t>
  </si>
  <si>
    <t>2331186</t>
  </si>
  <si>
    <t>2331186ПСапЖенСБежКожаТЭПШерсть37</t>
  </si>
  <si>
    <t>2331186ПСапЖенСБежКожаТЭПШерсть38</t>
  </si>
  <si>
    <t>2331186ПСапЖенСБежКожаТЭПШерсть39</t>
  </si>
  <si>
    <t>2331186ПСапЖенСБежКожаТЭПШерсть40</t>
  </si>
  <si>
    <t>2331197БотЖенБордоКожаТЭПШерсть36</t>
  </si>
  <si>
    <t>2331197</t>
  </si>
  <si>
    <t>2331197БотЖенБордоКожаТЭПШерсть37</t>
  </si>
  <si>
    <t>2331197БотЖенБордоКожаТЭПШерсть38</t>
  </si>
  <si>
    <t>2331197БотЖенБордоКожаТЭПШерсть39</t>
  </si>
  <si>
    <t>2331197БотЖенБордоКожаТЭПШерсть40</t>
  </si>
  <si>
    <t>2331197БотЖенБордоКожаТЭПШерсть41</t>
  </si>
  <si>
    <t>2331221ПСапЖенЧернВелКВОТЭПШерсть36</t>
  </si>
  <si>
    <t>LUNARIA</t>
  </si>
  <si>
    <t>2331221</t>
  </si>
  <si>
    <t>2331221ПСапЖенЧернВелКВОТЭПШерсть37</t>
  </si>
  <si>
    <t>2331221ПСапЖенЧернВелКВОТЭПШерсть38</t>
  </si>
  <si>
    <t>2331221ПСапЖенЧернВелКВОТЭПШерсть39</t>
  </si>
  <si>
    <t>2331221ПСапЖенЧернВелКВОТЭПШерсть40</t>
  </si>
  <si>
    <t>2331221ПСапЖенЧернВелКВОТЭПШерсть41</t>
  </si>
  <si>
    <t>2332000СапЖенЧернКжВОтдТЭПТекст36</t>
  </si>
  <si>
    <t>CARMINE</t>
  </si>
  <si>
    <t>2332000</t>
  </si>
  <si>
    <t>2332000СапЖенЧернКжВОтдТЭПТекст37</t>
  </si>
  <si>
    <t>2332000СапЖенЧернКжВОтдТЭПТекст38</t>
  </si>
  <si>
    <t>2332000СапЖенЧернКжВОтдТЭПТекст39</t>
  </si>
  <si>
    <t>2332000СапЖенЧернКжВОтдТЭПТекст40</t>
  </si>
  <si>
    <t>2332000СапЖенЧернКжВОтдТЭПТекст41</t>
  </si>
  <si>
    <t>2332040СапЖенЧернКжВОтдПУТекст36</t>
  </si>
  <si>
    <t>2332040</t>
  </si>
  <si>
    <t>2332040СапЖенЧернКжВОтдПУТекст37</t>
  </si>
  <si>
    <t>2332040СапЖенЧернКжВОтдПУТекст38</t>
  </si>
  <si>
    <t>2332040СапЖенЧернКжВОтдПУТекст39</t>
  </si>
  <si>
    <t>2332040СапЖенЧернКжВОтдПУТекст40</t>
  </si>
  <si>
    <t>2332040СапЖенЧернКжВОтдПУТекст41</t>
  </si>
  <si>
    <t>2332045/1СапЖенЧернКжВОтдТЭПТекст36</t>
  </si>
  <si>
    <t>2332045/1</t>
  </si>
  <si>
    <t>2332045/1СапЖенЧернКжВОтдТЭПТекст37</t>
  </si>
  <si>
    <t>2332045/1СапЖенЧернКжВОтдТЭПТекст38</t>
  </si>
  <si>
    <t>2332045/1СапЖенЧернКжВОтдТЭПТекст39</t>
  </si>
  <si>
    <t>2332045/1СапЖенЧернКжВОтдТЭПТекст40</t>
  </si>
  <si>
    <t>2332046/1СапЖенТКорКжВОтдТЭПТекст36</t>
  </si>
  <si>
    <t>2332046/1</t>
  </si>
  <si>
    <t>2332046/1СапЖенТКорКжВОтдТЭПТекст37</t>
  </si>
  <si>
    <t>2332046/1СапЖенТКорКжВОтдТЭПТекст38</t>
  </si>
  <si>
    <t>2332046/1СапЖенТКорКжВОтдТЭПТекст39</t>
  </si>
  <si>
    <t>2332046/1СапЖенТКорКжВОтдТЭПТекст40</t>
  </si>
  <si>
    <t>2332046/1СапЖенТКорКжВОтдТЭПТекст41</t>
  </si>
  <si>
    <t>2332141ПСапЖенЧернВелЛакТЭПТекст36</t>
  </si>
  <si>
    <t>FERRARA</t>
  </si>
  <si>
    <t>2332141</t>
  </si>
  <si>
    <t>2332141ПСапЖенЧернВелЛакТЭПТекст37</t>
  </si>
  <si>
    <t>2332141ПСапЖенЧернВелЛакТЭПТекст38</t>
  </si>
  <si>
    <t>2332141ПСапЖенЧернВелЛакТЭПТекст39</t>
  </si>
  <si>
    <t>2332146СапЖенЧернВелТЭПТекст36</t>
  </si>
  <si>
    <t>2332146</t>
  </si>
  <si>
    <t>2332146СапЖенЧернВелТЭПТекст37</t>
  </si>
  <si>
    <t>2332146СапЖенЧернВелТЭПТекст38</t>
  </si>
  <si>
    <t>2332146СапЖенЧернВелТЭПТекст39</t>
  </si>
  <si>
    <t>2332146СапЖенЧернВелТЭПТекст40</t>
  </si>
  <si>
    <t>2332146СапЖенЧернВелТЭПТекст41</t>
  </si>
  <si>
    <t>2333000БотЖенЧернКжВОтдТЭПНМех36</t>
  </si>
  <si>
    <t>2333000</t>
  </si>
  <si>
    <t>2333000БотЖенЧернКжВОтдТЭПНМех37</t>
  </si>
  <si>
    <t>2333000БотЖенЧернКжВОтдТЭПНМех38</t>
  </si>
  <si>
    <t>2333000БотЖенЧернКжВОтдТЭПНМех39</t>
  </si>
  <si>
    <t>2333000БотЖенЧернКжВОтдТЭПНМех40</t>
  </si>
  <si>
    <t>2334023БотЖенБелКожаТЭПШерсть37</t>
  </si>
  <si>
    <t>LOMI</t>
  </si>
  <si>
    <t>2334023</t>
  </si>
  <si>
    <t>2334023БотЖенБелКожаТЭПШерсть38</t>
  </si>
  <si>
    <t>2334023БотЖенБелКожаТЭПШерсть39</t>
  </si>
  <si>
    <t>2334023БотЖенБелКожаТЭПШерсть40</t>
  </si>
  <si>
    <t>2334023БотЖенБелКожаТЭПШерсть41</t>
  </si>
  <si>
    <t>2334031БотЖенСБежКожаТЭПШерсть37</t>
  </si>
  <si>
    <t>MADONNA</t>
  </si>
  <si>
    <t>2334031</t>
  </si>
  <si>
    <t>2334031БотЖенСБежКожаТЭПШерсть38</t>
  </si>
  <si>
    <t>2334031БотЖенСБежКожаТЭПШерсть39</t>
  </si>
  <si>
    <t>2334031БотЖенСБежКожаТЭПШерсть40</t>
  </si>
  <si>
    <t>2334031БотЖенСБежКожаТЭПШерсть41</t>
  </si>
  <si>
    <t>2334035/1БотЖенЧернВелКВОТЭПШерсть36</t>
  </si>
  <si>
    <t>2334035/1</t>
  </si>
  <si>
    <t>2334035/1БотЖенЧернВелКВОТЭПШерсть37</t>
  </si>
  <si>
    <t>2334035/1БотЖенЧернВелКВОТЭПШерсть38</t>
  </si>
  <si>
    <t>2334035/1БотЖенЧернВелКВОТЭПШерсть39</t>
  </si>
  <si>
    <t>2334035/1БотЖенЧернВелКВОТЭПШерсть40</t>
  </si>
  <si>
    <t>2334035/1БотЖенЧернВелКВОТЭПШерсть41</t>
  </si>
  <si>
    <t>2334081БотЖенТСерКожаТЭПШерсть36</t>
  </si>
  <si>
    <t>TALA</t>
  </si>
  <si>
    <t>2334081</t>
  </si>
  <si>
    <t>2334081БотЖенТСерКожаТЭПШерсть37</t>
  </si>
  <si>
    <t>2334081БотЖенТСерКожаТЭПШерсть38</t>
  </si>
  <si>
    <t>2334081БотЖенТСерКожаТЭПШерсть39</t>
  </si>
  <si>
    <t>2334081БотЖенТСерКожаТЭПШерсть40</t>
  </si>
  <si>
    <t>2334081БотЖенТСерКожаТЭПШерсть41</t>
  </si>
  <si>
    <t>2334090БотЖенЧернКожаТЭПШерсть36</t>
  </si>
  <si>
    <t>2334090</t>
  </si>
  <si>
    <t>2334090БотЖенЧернКожаТЭПШерсть37</t>
  </si>
  <si>
    <t>2334090БотЖенЧернКожаТЭПШерсть38</t>
  </si>
  <si>
    <t>2334090БотЖенЧернКожаТЭПШерсть39</t>
  </si>
  <si>
    <t>2334090БотЖенЧернКожаТЭПШерсть40</t>
  </si>
  <si>
    <t>2334115БотЖенЧернКожаТЭПШерсть36</t>
  </si>
  <si>
    <t>SASHA</t>
  </si>
  <si>
    <t>2334115</t>
  </si>
  <si>
    <t>2334115БотЖенЧернКожаТЭПШерсть37</t>
  </si>
  <si>
    <t>2334115БотЖенЧернКожаТЭПШерсть38</t>
  </si>
  <si>
    <t>2334115БотЖенЧернКожаТЭПШерсть39</t>
  </si>
  <si>
    <t>2334115БотЖенЧернКожаТЭПШерсть40</t>
  </si>
  <si>
    <t>2335001БотЖенЧернВелТЭПТекст37</t>
  </si>
  <si>
    <t>2335001</t>
  </si>
  <si>
    <t>2335001БотЖенЧернВелТЭПТекст38</t>
  </si>
  <si>
    <t>2335001БотЖенЧернВелТЭПТекст39</t>
  </si>
  <si>
    <t>2335001БотЖенЧернВелТЭПТекст40</t>
  </si>
  <si>
    <t>2335001БотЖенЧернВелТЭПТекст41</t>
  </si>
  <si>
    <t>2335020БотЖенЧернКожаТЭПТекст36</t>
  </si>
  <si>
    <t>2335020</t>
  </si>
  <si>
    <t>2335020БотЖенЧернКожаТЭПТекст37</t>
  </si>
  <si>
    <t>2335020БотЖенЧернКожаТЭПТекст38</t>
  </si>
  <si>
    <t>2335020БотЖенЧернКожаТЭПТекст39</t>
  </si>
  <si>
    <t>2335020БотЖенЧернКожаТЭПТекст40</t>
  </si>
  <si>
    <t>2335026БотЖенЖелЧерКжВОтдТЭПТекст36</t>
  </si>
  <si>
    <t>PANDA</t>
  </si>
  <si>
    <t>2335026</t>
  </si>
  <si>
    <t>2335026БотЖенЖелЧерКжВОтдТЭПТекст37</t>
  </si>
  <si>
    <t>2335026БотЖенЖелЧерКжВОтдТЭПТекст38</t>
  </si>
  <si>
    <t>2335026БотЖенЖелЧерКжВОтдТЭПТекст39</t>
  </si>
  <si>
    <t>2335026БотЖенЖелЧерКжВОтдТЭПТекст40</t>
  </si>
  <si>
    <t>2335026БотЖенЖелЧерКжВОтдТЭПТекст41</t>
  </si>
  <si>
    <t>2335047/1БотЖенЧернКжВОтдТЭПТекст37</t>
  </si>
  <si>
    <t>2335047/1</t>
  </si>
  <si>
    <t>2335047/1БотЖенЧернКжВОтдТЭПТекст38</t>
  </si>
  <si>
    <t>2335047/1БотЖенЧернКжВОтдТЭПТекст39</t>
  </si>
  <si>
    <t>2335047/1БотЖенЧернКжВОтдТЭПТекст40</t>
  </si>
  <si>
    <t>2335047/1БотЖенЧернКжВОтдТЭПТекст41</t>
  </si>
  <si>
    <t>2335075БотЖенЧернКжВОтдТЭПТекст37</t>
  </si>
  <si>
    <t>BUDVA</t>
  </si>
  <si>
    <t>2335075</t>
  </si>
  <si>
    <t>2335075БотЖенЧернКжВОтдТЭПТекст38</t>
  </si>
  <si>
    <t>2335075БотЖенЧернКжВОтдТЭПТекст39</t>
  </si>
  <si>
    <t>2335075БотЖенЧернКжВОтдТЭПТекст40</t>
  </si>
  <si>
    <t>2335075БотЖенЧернКжВОтдТЭПТекст41</t>
  </si>
  <si>
    <t>2335125/1БотЖенЧернКжВОтдПУТекст36</t>
  </si>
  <si>
    <t>2335125/1</t>
  </si>
  <si>
    <t>2335125/1БотЖенЧернКжВОтдПУТекст37</t>
  </si>
  <si>
    <t>2335125/1БотЖенЧернКжВОтдПУТекст38</t>
  </si>
  <si>
    <t>2335125/1БотЖенЧернКжВОтдПУТекст39</t>
  </si>
  <si>
    <t>2335125/1БотЖенЧернКжВОтдПУТекст40</t>
  </si>
  <si>
    <t>2335125/1БотЖенЧернКжВОтдПУТекст41</t>
  </si>
  <si>
    <t>2335130БотЖенЧернКожаТЭПТекст36</t>
  </si>
  <si>
    <t>2335130</t>
  </si>
  <si>
    <t>2335130БотЖенЧернКожаТЭПТекст37</t>
  </si>
  <si>
    <t>2335130БотЖенЧернКожаТЭПТекст38</t>
  </si>
  <si>
    <t>2335130БотЖенЧернКожаТЭПТекст39</t>
  </si>
  <si>
    <t>2335130БотЖенЧернКожаТЭПТекст40</t>
  </si>
  <si>
    <t>2335130БотЖенЧернКожаТЭПТекст41</t>
  </si>
  <si>
    <t>2335135БотЖенЧернКжВОтдТЭПТекст36</t>
  </si>
  <si>
    <t>2335135</t>
  </si>
  <si>
    <t>2335135БотЖенЧернКжВОтдТЭПТекст37</t>
  </si>
  <si>
    <t>2335135БотЖенЧернКжВОтдТЭПТекст38</t>
  </si>
  <si>
    <t>2335135БотЖенЧернКжВОтдТЭПТекст39</t>
  </si>
  <si>
    <t>2335135БотЖенЧернКжВОтдТЭПТекст40</t>
  </si>
  <si>
    <t>2335135БотЖенЧернКжВОтдТЭПТекст41</t>
  </si>
  <si>
    <t>2335165/1БотЖенЧернКожаПУТекст36</t>
  </si>
  <si>
    <t>MAYA</t>
  </si>
  <si>
    <t>2335165/1</t>
  </si>
  <si>
    <t>2335165/1БотЖенЧернКожаПУТекст37</t>
  </si>
  <si>
    <t>2335165/1БотЖенЧернКожаПУТекст38</t>
  </si>
  <si>
    <t>2335165/1БотЖенЧернКожаПУТекст39</t>
  </si>
  <si>
    <t>2335165/1БотЖенЧернКожаПУТекст40</t>
  </si>
  <si>
    <t>2335176БотЖенБелКожаТЭПТекст37</t>
  </si>
  <si>
    <t>2335176</t>
  </si>
  <si>
    <t>2335176БотЖенБелКожаТЭПТекст38</t>
  </si>
  <si>
    <t>2335176БотЖенБелКожаТЭПТекст39</t>
  </si>
  <si>
    <t>2335176БотЖенБелКожаТЭПТекст40</t>
  </si>
  <si>
    <t>2335176БотЖенБелКожаТЭПТекст41</t>
  </si>
  <si>
    <t>2335205БотЖенЧернКжВОтдТЭПТекст37</t>
  </si>
  <si>
    <t>2335205</t>
  </si>
  <si>
    <t>2335205БотЖенЧернКжВОтдТЭПТекст38</t>
  </si>
  <si>
    <t>2335205БотЖенЧернКжВОтдТЭПТекст39</t>
  </si>
  <si>
    <t>2335205БотЖенЧернКжВОтдТЭПТекст40</t>
  </si>
  <si>
    <t>2335205БотЖенЧернКжВОтдТЭПТекст41</t>
  </si>
  <si>
    <t>2335246БотЖенБелКожаТЭПТекст36</t>
  </si>
  <si>
    <t>DAGMARA</t>
  </si>
  <si>
    <t>2335246</t>
  </si>
  <si>
    <t>2335246БотЖенБелКожаТЭПТекст37</t>
  </si>
  <si>
    <t>2335246БотЖенБелКожаТЭПТекст38</t>
  </si>
  <si>
    <t>2335246БотЖенБелКожаТЭПТекст39</t>
  </si>
  <si>
    <t>2335246БотЖенБелКожаТЭПТекст40</t>
  </si>
  <si>
    <t>2335246БотЖенБелКожаТЭПТекст41</t>
  </si>
  <si>
    <t>2335275БотЖенЧернКжВОтдТЭПТекст36</t>
  </si>
  <si>
    <t>ILANG</t>
  </si>
  <si>
    <t>2335275</t>
  </si>
  <si>
    <t>2335275БотЖенЧернКжВОтдТЭПТекст37</t>
  </si>
  <si>
    <t>2335275БотЖенЧернКжВОтдТЭПТекст38</t>
  </si>
  <si>
    <t>2335275БотЖенЧернКжВОтдТЭПТекст39</t>
  </si>
  <si>
    <t>2335310/1БотЖенЧернКжВОтдТЭПТекст36</t>
  </si>
  <si>
    <t>VISIT</t>
  </si>
  <si>
    <t>2335310/1</t>
  </si>
  <si>
    <t>2335310/1БотЖенЧернКжВОтдТЭПТекст37</t>
  </si>
  <si>
    <t>2335310/1БотЖенЧернКжВОтдТЭПТекст38</t>
  </si>
  <si>
    <t>2335310/1БотЖенЧернКжВОтдТЭПТекст39</t>
  </si>
  <si>
    <t>2335310/1БотЖенЧернКжВОтдТЭПТекст40</t>
  </si>
  <si>
    <t>2335310/1БотЖенЧернКжВОтдТЭПТекст41</t>
  </si>
  <si>
    <t>2335325БотЖенЧернКжВОтдТЭПТекст36</t>
  </si>
  <si>
    <t>BOLERO</t>
  </si>
  <si>
    <t>2335325</t>
  </si>
  <si>
    <t>2335325БотЖенЧернКжВОтдТЭПТекст37</t>
  </si>
  <si>
    <t>2335325БотЖенЧернКжВОтдТЭПТекст38</t>
  </si>
  <si>
    <t>2335325БотЖенЧернКжВОтдТЭПТекст39</t>
  </si>
  <si>
    <t>2335325БотЖенЧернКжВОтдТЭПТекст40</t>
  </si>
  <si>
    <t>2335325БотЖенЧернКжВОтдТЭПТекст41</t>
  </si>
  <si>
    <t>2335400БотЖенЧернКожаПУТекст36</t>
  </si>
  <si>
    <t>2335400</t>
  </si>
  <si>
    <t>2335400БотЖенЧернКожаПУТекст37</t>
  </si>
  <si>
    <t>2335400БотЖенЧернКожаПУТекст38</t>
  </si>
  <si>
    <t>2335400БотЖенЧернКожаПУТекст39</t>
  </si>
  <si>
    <t>2335400БотЖенЧернКожаПУТекст40</t>
  </si>
  <si>
    <t>2337025ТуфЖенЧернКожаТЭПНКожТк36</t>
  </si>
  <si>
    <t>ELGA</t>
  </si>
  <si>
    <t>2337025</t>
  </si>
  <si>
    <t>2337025ТуфЖенЧернКожаТЭПНКожТк37</t>
  </si>
  <si>
    <t>2337025ТуфЖенЧернКожаТЭПНКожТк38</t>
  </si>
  <si>
    <t>2337025ТуфЖенЧернКожаТЭПНКожТк39</t>
  </si>
  <si>
    <t>2337025ТуфЖенЧернКожаТЭПНКожТк40</t>
  </si>
  <si>
    <t>2337025ТуфЖенЧернКожаТЭПНКожТк41</t>
  </si>
  <si>
    <t>2337030ТуфЖенЧернВелКВОПУНКожТк36</t>
  </si>
  <si>
    <t>CALABRIA</t>
  </si>
  <si>
    <t>2337030</t>
  </si>
  <si>
    <t>2337030ТуфЖенЧернВелКВОПУНКожТк37</t>
  </si>
  <si>
    <t>2337030ТуфЖенЧернВелКВОПУНКожТк38</t>
  </si>
  <si>
    <t>2337030ТуфЖенЧернВелКВОПУНКожТк39</t>
  </si>
  <si>
    <t>2337030ТуфЖенЧернВелКВОПУНКожТк40</t>
  </si>
  <si>
    <t>2337030ТуфЖенЧернВелКВОПУНКожТк41</t>
  </si>
  <si>
    <t>2337031ТуфЖенЦветнКожКВОПУНКожТк36</t>
  </si>
  <si>
    <t>2337031</t>
  </si>
  <si>
    <t>2337031ТуфЖенЦветнКожКВОПУНКожТк37</t>
  </si>
  <si>
    <t>2337031ТуфЖенЦветнКожКВОПУНКожТк38</t>
  </si>
  <si>
    <t>2337031ТуфЖенЦветнКожКВОПУНКожТк39</t>
  </si>
  <si>
    <t>2337031ТуфЖенЦветнКожКВОПУНКожТк40</t>
  </si>
  <si>
    <t>2337031ТуфЖенЦветнКожКВОПУНКожТк41</t>
  </si>
  <si>
    <t>2337036ТуфЖенСБежКожаТЭПНКожТк36</t>
  </si>
  <si>
    <t>2337036</t>
  </si>
  <si>
    <t>2337036ТуфЖенСБежКожаТЭПНКожТк37</t>
  </si>
  <si>
    <t>2337036ТуфЖенСБежКожаТЭПНКожТк38</t>
  </si>
  <si>
    <t>2337036ТуфЖенСБежКожаТЭПНКожТк39</t>
  </si>
  <si>
    <t>2337036ТуфЖенСБежКожаТЭПНКожТк40</t>
  </si>
  <si>
    <t>2337040ТуфЖенЧернКожВелТЭПНКожТк36</t>
  </si>
  <si>
    <t>2337040</t>
  </si>
  <si>
    <t>2337040ТуфЖенЧернКожВелТЭПНКожТк37</t>
  </si>
  <si>
    <t>2337040ТуфЖенЧернКожВелТЭПНКожТк38</t>
  </si>
  <si>
    <t>2337040ТуфЖенЧернКожВелТЭПНКожТк39</t>
  </si>
  <si>
    <t>2337040ТуфЖенЧернКожВелТЭПНКожТк40</t>
  </si>
  <si>
    <t>2337040ТуфЖенЧернКожВелТЭПНКожТк41</t>
  </si>
  <si>
    <t>2337055ТуфЖенЧернКожаТЭПНКожТк36</t>
  </si>
  <si>
    <t>2337055</t>
  </si>
  <si>
    <t>2337055ТуфЖенЧернКожаТЭПНКожТк37</t>
  </si>
  <si>
    <t>2337055ТуфЖенЧернКожаТЭПНКожТк38</t>
  </si>
  <si>
    <t>2337055ТуфЖенЧернКожаТЭПНКожТк39</t>
  </si>
  <si>
    <t>2337055ТуфЖенЧернКожаТЭПНКожТк40</t>
  </si>
  <si>
    <t>2337055ТуфЖенЧернКожаТЭПНКожТк41</t>
  </si>
  <si>
    <t>2337095ТуфЖенЧернКжВОтдТЭПНКожТк36</t>
  </si>
  <si>
    <t>2337095</t>
  </si>
  <si>
    <t>2337095ТуфЖенЧернКжВОтдТЭПНКожТк37</t>
  </si>
  <si>
    <t>2337095ТуфЖенЧернКжВОтдТЭПНКожТк38</t>
  </si>
  <si>
    <t>2337095ТуфЖенЧернКжВОтдТЭПНКожТк39</t>
  </si>
  <si>
    <t>2337095ТуфЖенЧернКжВОтдТЭПНКожТк40</t>
  </si>
  <si>
    <t>2337155ТуфЖенЧернКожаПУНКожТк36</t>
  </si>
  <si>
    <t>2337155</t>
  </si>
  <si>
    <t>2337155ТуфЖенЧернКожаПУНКожТк37</t>
  </si>
  <si>
    <t>2337155ТуфЖенЧернКожаПУНКожТк38</t>
  </si>
  <si>
    <t>2337155ТуфЖенЧернКожаПУНКожТк39</t>
  </si>
  <si>
    <t>2337155ТуфЖенЧернКожаПУНКожТк40</t>
  </si>
  <si>
    <t>2337155ТуфЖенЧернКожаПУНКожТк41</t>
  </si>
  <si>
    <t>2337205ТуфЖенЧернКожаТЭПНКожТк36</t>
  </si>
  <si>
    <t>KUMARI</t>
  </si>
  <si>
    <t>2337205</t>
  </si>
  <si>
    <t>2337205ТуфЖенЧернКожаТЭПНКожТк37</t>
  </si>
  <si>
    <t>2337205ТуфЖенЧернКожаТЭПНКожТк38</t>
  </si>
  <si>
    <t>2337205ТуфЖенЧернКожаТЭПНКожТк39</t>
  </si>
  <si>
    <t>2337205ТуфЖенЧернКожаТЭПНКожТк40</t>
  </si>
  <si>
    <t>2337303ТуфЖенБордоКожаТЭПНКож36</t>
  </si>
  <si>
    <t>ANEMONA</t>
  </si>
  <si>
    <t>2337303</t>
  </si>
  <si>
    <t>2337303ТуфЖенБордоКожаТЭПНКож37</t>
  </si>
  <si>
    <t>2337303ТуфЖенБордоКожаТЭПНКож38</t>
  </si>
  <si>
    <t>2337303ТуфЖенБордоКожаТЭПНКож39</t>
  </si>
  <si>
    <t>2337303ТуфЖенБордоКожаТЭПНКож40</t>
  </si>
  <si>
    <t>2337303ТуфЖенБордоКожаТЭПНКож41</t>
  </si>
  <si>
    <t>2337340ТуфЖенЧернКжВОтдТЭПНКожТк36</t>
  </si>
  <si>
    <t>2337340</t>
  </si>
  <si>
    <t>2337340ТуфЖенЧернКжВОтдТЭПНКожТк37</t>
  </si>
  <si>
    <t>2337340ТуфЖенЧернКжВОтдТЭПНКожТк38</t>
  </si>
  <si>
    <t>2337340ТуфЖенЧернКжВОтдТЭПНКожТк39</t>
  </si>
  <si>
    <t>2337340ТуфЖенЧернКжВОтдТЭПНКожТк40</t>
  </si>
  <si>
    <t>2337340ТуфЖенЧернКжВОтдТЭПНКожТк41</t>
  </si>
  <si>
    <t>2337360ТуфЖенЧернКожВелПУНКожТк36</t>
  </si>
  <si>
    <t>2337360</t>
  </si>
  <si>
    <t>2337360ТуфЖенЧернКожВелПУНКожТк37</t>
  </si>
  <si>
    <t>2337360ТуфЖенЧернКожВелПУНКожТк38</t>
  </si>
  <si>
    <t>2337360ТуфЖенЧернКожВелПУНКожТк39</t>
  </si>
  <si>
    <t>2337360ТуфЖенЧернКожВелПУНКожТк40</t>
  </si>
  <si>
    <t>2337360ТуфЖенЧернКожВелПУНКожТк41</t>
  </si>
  <si>
    <t>2337365ТуфЖенЧернКожВелПУНКожТк36</t>
  </si>
  <si>
    <t>2337365</t>
  </si>
  <si>
    <t>2337365ТуфЖенЧернКожВелПУНКожТк37</t>
  </si>
  <si>
    <t>2337365ТуфЖенЧернКожВелПУНКожТк38</t>
  </si>
  <si>
    <t>2337365ТуфЖенЧернКожВелПУНКожТк39</t>
  </si>
  <si>
    <t>2337365ТуфЖенЧернКожВелПУНКожТк40</t>
  </si>
  <si>
    <t>2337365ТуфЖенЧернКожВелПУНКожТк41</t>
  </si>
  <si>
    <t>2337370ТуфЖенЧернКожаПУНКожТк36</t>
  </si>
  <si>
    <t>2337370</t>
  </si>
  <si>
    <t>2337370ТуфЖенЧернКожаПУНКожТк37</t>
  </si>
  <si>
    <t>2337370ТуфЖенЧернКожаПУНКожТк38</t>
  </si>
  <si>
    <t>2337370ТуфЖенЧернКожаПУНКожТк39</t>
  </si>
  <si>
    <t>2337370ТуфЖенЧернКожаПУНКожТк40</t>
  </si>
  <si>
    <t>2337370ТуфЖенЧернКожаПУНКожТк41</t>
  </si>
  <si>
    <t>2337410/1ТуфЖенБеСеЗеКожаПУНКожТк36</t>
  </si>
  <si>
    <t>AMAZONKA</t>
  </si>
  <si>
    <t>2337410/1</t>
  </si>
  <si>
    <t>2337410/1ТуфЖенБеСеЗеКожаПУНКожТк37</t>
  </si>
  <si>
    <t>2337410/1ТуфЖенБеСеЗеКожаПУНКожТк38</t>
  </si>
  <si>
    <t>2337410/1ТуфЖенБеСеЗеКожаПУНКожТк39</t>
  </si>
  <si>
    <t>2337410/1ТуфЖенБеСеЗеКожаПУНКожТк40</t>
  </si>
  <si>
    <t>2337410/1ТуфЖенБеСеЗеКожаПУНКожТк41</t>
  </si>
  <si>
    <t>2337411/1ТуфЖенБелСерКожКВОПУНКожТк36</t>
  </si>
  <si>
    <t>2337411/1</t>
  </si>
  <si>
    <t>2337411/1ТуфЖенБелСерКожКВОПУНКожТк37</t>
  </si>
  <si>
    <t>2337411/1ТуфЖенБелСерКожКВОПУНКожТк38</t>
  </si>
  <si>
    <t>2337411/1ТуфЖенБелСерКожКВОПУНКожТк39</t>
  </si>
  <si>
    <t>2337411/1ТуфЖенБелСерКожКВОПУНКожТк40</t>
  </si>
  <si>
    <t>2337411/1ТуфЖенБелСерКожКВОПУНКожТк41</t>
  </si>
  <si>
    <t>2337415ТуфЖенЧернВелКВОПУНКожТк36</t>
  </si>
  <si>
    <t>SIMBA</t>
  </si>
  <si>
    <t>2337415</t>
  </si>
  <si>
    <t>2337415ТуфЖенЧернВелКВОПУНКожТк37</t>
  </si>
  <si>
    <t>2337415ТуфЖенЧернВелКВОПУНКожТк38</t>
  </si>
  <si>
    <t>2337415ТуфЖенЧернВелКВОПУНКожТк39</t>
  </si>
  <si>
    <t>2337415ТуфЖенЧернВелКВОПУНКожТк40</t>
  </si>
  <si>
    <t>2337415ТуфЖенЧернВелКВОПУНКожТк41</t>
  </si>
  <si>
    <t>2337425ТуфЖенБордоКожаТЭПНКож36</t>
  </si>
  <si>
    <t>2337425</t>
  </si>
  <si>
    <t>2337425ТуфЖенБордоКожаТЭПНКож37</t>
  </si>
  <si>
    <t>2337425ТуфЖенБордоКожаТЭПНКож38</t>
  </si>
  <si>
    <t>2337425ТуфЖенБордоКожаТЭПНКож39</t>
  </si>
  <si>
    <t>2337425ТуфЖенБордоКожаТЭПНКож40</t>
  </si>
  <si>
    <t>2337425ТуфЖенБордоКожаТЭПНКож41</t>
  </si>
  <si>
    <t>2337426ТуфЖенСБежКожаТЭПНКож36</t>
  </si>
  <si>
    <t>2337426</t>
  </si>
  <si>
    <t>2337426ТуфЖенСБежКожаТЭПНКож37</t>
  </si>
  <si>
    <t>2337426ТуфЖенСБежКожаТЭПНКож38</t>
  </si>
  <si>
    <t>2337426ТуфЖенСБежКожаТЭПНКож39</t>
  </si>
  <si>
    <t>2337426ТуфЖенСБежКожаТЭПНКож40</t>
  </si>
  <si>
    <t>2337426ТуфЖенСБежКожаТЭПНКож41</t>
  </si>
  <si>
    <t>2337430ТуфЖенЧернВелКВОПУНКожТк36</t>
  </si>
  <si>
    <t>2337430</t>
  </si>
  <si>
    <t>2337430ТуфЖенЧернВелКВОПУНКожТк37</t>
  </si>
  <si>
    <t>2337430ТуфЖенЧернВелКВОПУНКожТк38</t>
  </si>
  <si>
    <t>2337430ТуфЖенЧернВелКВОПУНКожТк39</t>
  </si>
  <si>
    <t>2337430ТуфЖенЧернВелКВОПУНКожТк40</t>
  </si>
  <si>
    <t>2337430ТуфЖенЧернВелКВОПУНКожТк41</t>
  </si>
  <si>
    <t>2337440ТуфЖенЧернКожаПУНКожТк36</t>
  </si>
  <si>
    <t>2337440</t>
  </si>
  <si>
    <t>2337440ТуфЖенЧернКожаПУНКожТк37</t>
  </si>
  <si>
    <t>2337440ТуфЖенЧернКожаПУНКожТк38</t>
  </si>
  <si>
    <t>2337440ТуфЖенЧернКожаПУНКожТк39</t>
  </si>
  <si>
    <t>2337440ТуфЖенЧернКожаПУНКожТк40</t>
  </si>
  <si>
    <t>2337440ТуфЖенЧернКожаПУНКожТк41</t>
  </si>
  <si>
    <t>2337441ТуфЖенБелКожаПУНКожТк36</t>
  </si>
  <si>
    <t>2337441</t>
  </si>
  <si>
    <t>2337441ТуфЖенБелКожаПУНКожТк37</t>
  </si>
  <si>
    <t>2337441ТуфЖенБелКожаПУНКожТк38</t>
  </si>
  <si>
    <t>2337441ТуфЖенБелКожаПУНКожТк39</t>
  </si>
  <si>
    <t>2337441ТуфЖенБелКожаПУНКожТк40</t>
  </si>
  <si>
    <t>2337441ТуфЖенБелКожаПУНКожТк41</t>
  </si>
  <si>
    <t>2337480ТуфЖенЧСерБеКжВОтдПУНКожТк36</t>
  </si>
  <si>
    <t>2337480</t>
  </si>
  <si>
    <t>2337480ТуфЖенЧСерБеКжВОтдПУНКожТк37</t>
  </si>
  <si>
    <t>2337480ТуфЖенЧСерБеКжВОтдПУНКожТк38</t>
  </si>
  <si>
    <t>2337480ТуфЖенЧСерБеКжВОтдПУНКожТк39</t>
  </si>
  <si>
    <t>2337480ТуфЖенЧСерБеКжВОтдПУНКожТк40</t>
  </si>
  <si>
    <t>2337480ТуфЖенЧСерБеКжВОтдПУНКожТк41</t>
  </si>
  <si>
    <t>2337560ТуфЖенЧернКожаТЭПНКожТк36</t>
  </si>
  <si>
    <t>COCO</t>
  </si>
  <si>
    <t>2337560</t>
  </si>
  <si>
    <t>2337560ТуфЖенЧернКожаТЭПНКожТк37</t>
  </si>
  <si>
    <t>2337560ТуфЖенЧернКожаТЭПНКожТк38</t>
  </si>
  <si>
    <t>2337560ТуфЖенЧернКожаТЭПНКожТк39</t>
  </si>
  <si>
    <t>2337560ТуфЖенЧернКожаТЭПНКожТк40</t>
  </si>
  <si>
    <t>2337560ТуфЖенЧернКожаТЭПНКожТк41</t>
  </si>
  <si>
    <t>2337565ТуфЖенЧернКожаТЭПНКожТк36</t>
  </si>
  <si>
    <t>2337565</t>
  </si>
  <si>
    <t>2337565ТуфЖенЧернКожаТЭПНКожТк37</t>
  </si>
  <si>
    <t>2337565ТуфЖенЧернКожаТЭПНКожТк38</t>
  </si>
  <si>
    <t>2337565ТуфЖенЧернКожаТЭПНКожТк39</t>
  </si>
  <si>
    <t>2337565ТуфЖенЧернКожаТЭПНКожТк40</t>
  </si>
  <si>
    <t>2337565ТуфЖенЧернКожаТЭПНКожТк41</t>
  </si>
  <si>
    <t>2341001ПСапЖенСБежКожаПУШерсть37</t>
  </si>
  <si>
    <t>SCANDY</t>
  </si>
  <si>
    <t>2341001</t>
  </si>
  <si>
    <t>2341001ПСапЖенСБежКожаПУШерсть38</t>
  </si>
  <si>
    <t>2341001ПСапЖенСБежКожаПУШерсть39</t>
  </si>
  <si>
    <t>2341001ПСапЖенСБежКожаПУШерсть40</t>
  </si>
  <si>
    <t>2341001ПСапЖенСБежКожаПУШерсть41</t>
  </si>
  <si>
    <t>2341002ПСапЖенСерыйВелПУШерсть36</t>
  </si>
  <si>
    <t>2341002</t>
  </si>
  <si>
    <t>2341002ПСапЖенСерыйВелПУШерсть37</t>
  </si>
  <si>
    <t>2341002ПСапЖенСерыйВелПУШерсть38</t>
  </si>
  <si>
    <t>2341002ПСапЖенСерыйВелПУШерсть39</t>
  </si>
  <si>
    <t>2341002ПСапЖенСерыйВелПУШерсть40</t>
  </si>
  <si>
    <t>2344000БотЖенЧернКожаПУШерсть36</t>
  </si>
  <si>
    <t>2344000</t>
  </si>
  <si>
    <t>2344000БотЖенЧернКожаПУШерсть37</t>
  </si>
  <si>
    <t>2344000БотЖенЧернКожаПУШерсть38</t>
  </si>
  <si>
    <t>2344000БотЖенЧернКожаПУШерсть39</t>
  </si>
  <si>
    <t>2344000БотЖенЧернКожаПУШерсть40</t>
  </si>
  <si>
    <t>2345001БотЖенБеБлРоНВОКожПУТекст36</t>
  </si>
  <si>
    <t>2345001</t>
  </si>
  <si>
    <t>2345001БотЖенБеБлРоНВОКожПУТекст37</t>
  </si>
  <si>
    <t>2345001БотЖенБеБлРоНВОКожПУТекст38</t>
  </si>
  <si>
    <t>2345001БотЖенБеБлРоНВОКожПУТекст39</t>
  </si>
  <si>
    <t>2345001БотЖенБеБлРоНВОКожПУТекст40</t>
  </si>
  <si>
    <t>2345001БотЖенБеБлРоНВОКожПУТекст41</t>
  </si>
  <si>
    <t>2347000ТуфЖенЧернКожаПУНКожТк36</t>
  </si>
  <si>
    <t>2347000</t>
  </si>
  <si>
    <t>2347000ТуфЖенЧернКожаПУНКожТк37</t>
  </si>
  <si>
    <t>2347000ТуфЖенЧернКожаПУНКожТк38</t>
  </si>
  <si>
    <t>2347000ТуфЖенЧернКожаПУНКожТк39</t>
  </si>
  <si>
    <t>2347000ТуфЖенЧернКожаПУНКожТк40</t>
  </si>
  <si>
    <t>2347000ТуфЖенЧернКожаПУНКожТк41</t>
  </si>
  <si>
    <t>2347010ТуфЖенЧернКожаПУНКожТк36</t>
  </si>
  <si>
    <t>2347010</t>
  </si>
  <si>
    <t>2347010ТуфЖенЧернКожаПУНКожТк37</t>
  </si>
  <si>
    <t>2347010ТуфЖенЧернКожаПУНКожТк38</t>
  </si>
  <si>
    <t>2347010ТуфЖенЧернКожаПУНКожТк39</t>
  </si>
  <si>
    <t>2347010ТуфЖенЧернКожаПУНКожТк40</t>
  </si>
  <si>
    <t>2347010ТуфЖенЧернКожаПУНКожТк41</t>
  </si>
  <si>
    <t>2347011ТуфЖенБелКожаПУНКожТк36</t>
  </si>
  <si>
    <t>2347011</t>
  </si>
  <si>
    <t>2347011ТуфЖенБелКожаПУНКожТк37</t>
  </si>
  <si>
    <t>2347011ТуфЖенБелКожаПУНКожТк38</t>
  </si>
  <si>
    <t>2347011ТуфЖенБелКожаПУНКожТк39</t>
  </si>
  <si>
    <t>2347011ТуфЖенБелКожаПУНКожТк40</t>
  </si>
  <si>
    <t>2347011ТуфЖенБелКожаПУНКожТк41</t>
  </si>
  <si>
    <t>2347015ТуфЖенБелКожаПУНКожТк36</t>
  </si>
  <si>
    <t>2347015</t>
  </si>
  <si>
    <t>2347015ТуфЖенБелКожаПУНКожТк37</t>
  </si>
  <si>
    <t>2347015ТуфЖенБелКожаПУНКожТк38</t>
  </si>
  <si>
    <t>2347015ТуфЖенБелКожаПУНКожТк39</t>
  </si>
  <si>
    <t>2347015ТуфЖенБелКожаПУНКожТк40</t>
  </si>
  <si>
    <t>2347015ТуфЖенБелКожаПУНКожТк41</t>
  </si>
  <si>
    <t>2347020ТуфЖенЧернКожаПУНКожТк36</t>
  </si>
  <si>
    <t>2347020</t>
  </si>
  <si>
    <t>2347020ТуфЖенЧернКожаПУНКожТк37</t>
  </si>
  <si>
    <t>2347020ТуфЖенЧернКожаПУНКожТк38</t>
  </si>
  <si>
    <t>2347020ТуфЖенЧернКожаПУНКожТк39</t>
  </si>
  <si>
    <t>2347020ТуфЖенЧернКожаПУНКожТк40</t>
  </si>
  <si>
    <t>2347020ТуфЖенЧернКожаПУНКожТк41</t>
  </si>
  <si>
    <t>2347025ТуфЖенЧернКожаПУНКожТк36</t>
  </si>
  <si>
    <t>2347025</t>
  </si>
  <si>
    <t>2347025ТуфЖенЧернКожаПУНКожТк37</t>
  </si>
  <si>
    <t>2347025ТуфЖенЧернКожаПУНКожТк38</t>
  </si>
  <si>
    <t>2347025ТуфЖенЧернКожаПУНКожТк39</t>
  </si>
  <si>
    <t>2347025ТуфЖенЧернКожаПУНКожТк40</t>
  </si>
  <si>
    <t>2347025ТуфЖенЧернКожаПУНКожТк41</t>
  </si>
  <si>
    <t>2347030ТуфЖенЧернКжВОтдПУНКожТк36</t>
  </si>
  <si>
    <t>2347030</t>
  </si>
  <si>
    <t>2347030ТуфЖенЧернКжВОтдПУНКожТк37</t>
  </si>
  <si>
    <t>2347030ТуфЖенЧернКжВОтдПУНКожТк38</t>
  </si>
  <si>
    <t>2347030ТуфЖенЧернКжВОтдПУНКожТк39</t>
  </si>
  <si>
    <t>2347030ТуфЖенЧернКжВОтдПУНКожТк40</t>
  </si>
  <si>
    <t>2347030ТуфЖенЧернКжВОтдПУНКожТк41</t>
  </si>
  <si>
    <t>2347031ТуфЖенБелКжВОтдПУНКожТк36</t>
  </si>
  <si>
    <t>2347031</t>
  </si>
  <si>
    <t>2347031ТуфЖенБелКжВОтдПУНКожТк37</t>
  </si>
  <si>
    <t>2347031ТуфЖенБелКжВОтдПУНКожТк38</t>
  </si>
  <si>
    <t>2347031ТуфЖенБелКжВОтдПУНКожТк39</t>
  </si>
  <si>
    <t>2347031ТуфЖенБелКжВОтдПУНКожТк40</t>
  </si>
  <si>
    <t>2347031ТуфЖенБелКжВОтдПУНКожТк41</t>
  </si>
  <si>
    <t>526007ПБотМужЧернКжВОтдПУНКжТкс40</t>
  </si>
  <si>
    <t>PIT</t>
  </si>
  <si>
    <t>526007</t>
  </si>
  <si>
    <t>526007ПБотМужЧернКжВОтдПУНКжТкс41</t>
  </si>
  <si>
    <t>526007ПБотМужЧернКжВОтдПУНКжТкс42</t>
  </si>
  <si>
    <t>526007ПБотМужЧернКжВОтдПУНКжТкс43</t>
  </si>
  <si>
    <t>526007ПБотМужЧернКжВОтдПУНКжТкс44</t>
  </si>
  <si>
    <t>526048ПБотМужЧернКжВОтдПУНКжТкс40</t>
  </si>
  <si>
    <t>526048</t>
  </si>
  <si>
    <t>526048ПБотМужЧернКжВОтдПУНКжТкс41</t>
  </si>
  <si>
    <t>526048ПБотМужЧернКжВОтдПУНКжТкс42</t>
  </si>
  <si>
    <t>526048ПБотМужЧернКжВОтдПУНКжТкс43</t>
  </si>
  <si>
    <t>526048ПБотМужЧернКжВОтдПУНКжТкс44</t>
  </si>
  <si>
    <t>526053ПБотМужЧернКжВОтдПУНКжТкс40</t>
  </si>
  <si>
    <t>526053</t>
  </si>
  <si>
    <t>526053ПБотМужЧернКжВОтдПУНКжТкс41</t>
  </si>
  <si>
    <t>526053ПБотМужЧернКжВОтдПУНКжТкс42</t>
  </si>
  <si>
    <t>526053ПБотМужЧернКжВОтдПУНКжТкс43</t>
  </si>
  <si>
    <t>526053ПБотМужЧернКжВОтдПУНКжТкс44</t>
  </si>
  <si>
    <t>526053ПБотМужЧернКжВОтдПУНКжТкс45</t>
  </si>
  <si>
    <t>544003/1БотЖенБордоКожаПУШерсть37</t>
  </si>
  <si>
    <t>544003/1</t>
  </si>
  <si>
    <t>544003/1БотЖенБордоКожаПУШерсть38</t>
  </si>
  <si>
    <t>544003/1БотЖенБордоКожаПУШерсть39</t>
  </si>
  <si>
    <t>544003/1БотЖенБордоКожаПУШерсть40</t>
  </si>
  <si>
    <t>544003/1БотЖенБордоКожаПУШерсть41</t>
  </si>
  <si>
    <t>545006БотЖенЧернКжВОтдПУТекст36</t>
  </si>
  <si>
    <t>545006</t>
  </si>
  <si>
    <t>545006БотЖенЧернКжВОтдПУТекст37</t>
  </si>
  <si>
    <t>545006БотЖенЧернКжВОтдПУТекст38</t>
  </si>
  <si>
    <t>545006БотЖенЧернКжВОтдПУТекст39</t>
  </si>
  <si>
    <t>545006БотЖенЧернКжВОтдПУТекст40</t>
  </si>
  <si>
    <t>N/A</t>
  </si>
  <si>
    <t>9216070ПБотМужКоричнКожаТЭПТексНК40</t>
  </si>
  <si>
    <t>9216070</t>
  </si>
  <si>
    <t>9216070ПБотМужКоричнКожаТЭПТексНК41</t>
  </si>
  <si>
    <t>9216070ПБотМужКоричнКожаТЭПТексНК42</t>
  </si>
  <si>
    <t>9216070ПБотМужКоричнКожаТЭПТексНК43</t>
  </si>
  <si>
    <t>9216070ПБотМужКоричнКожаТЭПТексНК44</t>
  </si>
  <si>
    <t>9216070ПБотМужКоричнКожаТЭПТексНК45</t>
  </si>
  <si>
    <t>9216075ПБотМужКоричнКожаТЭПТексНК40</t>
  </si>
  <si>
    <t>9216075</t>
  </si>
  <si>
    <t>9216075ПБотМужКоричнКожаТЭПТексНК41</t>
  </si>
  <si>
    <t>9216075ПБотМужКоричнКожаТЭПТексНК42</t>
  </si>
  <si>
    <t>9216075ПБотМужКоричнКожаТЭПТексНК43</t>
  </si>
  <si>
    <t>9216075ПБотМужКоричнКожаТЭПТексНК44</t>
  </si>
  <si>
    <t>9216075ПБотМужКоричнКожаТЭПТексНК45</t>
  </si>
  <si>
    <t>9216085ПБотМужЧернКожаТЭПТексНК40</t>
  </si>
  <si>
    <t>9216085</t>
  </si>
  <si>
    <t>9216085ПБотМужЧернКожаТЭПТексНК41</t>
  </si>
  <si>
    <t>9216085ПБотМужЧернКожаТЭПТексНК42</t>
  </si>
  <si>
    <t>9216085ПБотМужЧернКожаТЭПТексНК43</t>
  </si>
  <si>
    <t>9216085ПБотМужЧернКожаТЭПТексНК44</t>
  </si>
  <si>
    <t>9216085ПБотМужЧернКожаТЭПТексНК45</t>
  </si>
  <si>
    <t>Бренд</t>
  </si>
  <si>
    <t>Линия</t>
  </si>
  <si>
    <t>Пол</t>
  </si>
  <si>
    <t>Сезон</t>
  </si>
  <si>
    <t>Краткий текст материала</t>
  </si>
  <si>
    <t>Фасон</t>
  </si>
  <si>
    <t>Артикул</t>
  </si>
  <si>
    <t>Размер</t>
  </si>
  <si>
    <t>Свободный запас россыпь</t>
  </si>
  <si>
    <t>Свободный запас короба</t>
  </si>
  <si>
    <t>Фото</t>
  </si>
  <si>
    <t>Цвет</t>
  </si>
  <si>
    <t>Материал верха</t>
  </si>
  <si>
    <t>Материал подкладки</t>
  </si>
  <si>
    <t>Материал подошвы</t>
  </si>
  <si>
    <t>Полнота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</si>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</sst>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0" fontId="0" fillId="3" borderId="1" xfId="0" applyFill="1" applyBorder="1" applyAlignment="1">
      <alignment vertical="top"/>
    </xf>
    <xf numFmtId="3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/>
    </xf>
    <xf numFmtId="3" fontId="0" fillId="2" borderId="1" xfId="0" applyNumberFormat="1" applyFill="1" applyBorder="1" applyAlignment="1">
      <alignment horizontal="right" vertical="top"/>
    </xf>
    <xf numFmtId="0" fontId="0" fillId="4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png"/><Relationship Id="rId292" Type="http://schemas.openxmlformats.org/officeDocument/2006/relationships/image" Target="../media/image292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pn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95249</xdr:colOff>
      <xdr:row>7</xdr:row>
      <xdr:rowOff>66675</xdr:rowOff>
    </xdr:from>
    <xdr:to>
      <xdr:col>10</xdr:col>
      <xdr:colOff>2219324</xdr:colOff>
      <xdr:row>7</xdr:row>
      <xdr:rowOff>1390650</xdr:rowOff>
    </xdr:to>
    <xdr:pic>
      <xdr:nvPicPr>
        <xdr:cNvPr id="1545" name="\\fileserv1\pub\SAP BI\foto\1625000.jpg">
          <a:extLst>
            <a:ext uri="{FF2B5EF4-FFF2-40B4-BE49-F238E27FC236}">
              <a16:creationId xmlns:a16="http://schemas.microsoft.com/office/drawing/2014/main" id="{BC49AA1D-DBA7-4A62-8ADE-D564EB66C3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8763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</xdr:row>
      <xdr:rowOff>66675</xdr:rowOff>
    </xdr:from>
    <xdr:to>
      <xdr:col>10</xdr:col>
      <xdr:colOff>2219324</xdr:colOff>
      <xdr:row>14</xdr:row>
      <xdr:rowOff>1390650</xdr:rowOff>
    </xdr:to>
    <xdr:pic>
      <xdr:nvPicPr>
        <xdr:cNvPr id="1547" name="\\fileserv1\pub\SAP BI\foto\1625003.jpg">
          <a:extLst>
            <a:ext uri="{FF2B5EF4-FFF2-40B4-BE49-F238E27FC236}">
              <a16:creationId xmlns:a16="http://schemas.microsoft.com/office/drawing/2014/main" id="{AE3007D7-691E-4494-BF9B-F77C998A0B8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4003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</xdr:row>
      <xdr:rowOff>66675</xdr:rowOff>
    </xdr:from>
    <xdr:to>
      <xdr:col>10</xdr:col>
      <xdr:colOff>2219324</xdr:colOff>
      <xdr:row>20</xdr:row>
      <xdr:rowOff>1390650</xdr:rowOff>
    </xdr:to>
    <xdr:pic>
      <xdr:nvPicPr>
        <xdr:cNvPr id="1549" name="\\fileserv1\pub\SAP BI\foto\1625003_2.jpg">
          <a:extLst>
            <a:ext uri="{FF2B5EF4-FFF2-40B4-BE49-F238E27FC236}">
              <a16:creationId xmlns:a16="http://schemas.microsoft.com/office/drawing/2014/main" id="{C006AA65-AC8C-45E2-950E-452AA195309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9243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47</xdr:row>
      <xdr:rowOff>66675</xdr:rowOff>
    </xdr:from>
    <xdr:to>
      <xdr:col>10</xdr:col>
      <xdr:colOff>2219324</xdr:colOff>
      <xdr:row>47</xdr:row>
      <xdr:rowOff>1390650</xdr:rowOff>
    </xdr:to>
    <xdr:pic>
      <xdr:nvPicPr>
        <xdr:cNvPr id="1551" name="\\fileserv1\pub\SAP BI\foto\1741000.jpg">
          <a:extLst>
            <a:ext uri="{FF2B5EF4-FFF2-40B4-BE49-F238E27FC236}">
              <a16:creationId xmlns:a16="http://schemas.microsoft.com/office/drawing/2014/main" id="{F6137452-D8B6-4654-BA6C-EE82E84D906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59340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61</xdr:row>
      <xdr:rowOff>66675</xdr:rowOff>
    </xdr:from>
    <xdr:to>
      <xdr:col>10</xdr:col>
      <xdr:colOff>2219324</xdr:colOff>
      <xdr:row>61</xdr:row>
      <xdr:rowOff>1390650</xdr:rowOff>
    </xdr:to>
    <xdr:pic>
      <xdr:nvPicPr>
        <xdr:cNvPr id="1553" name="\\fileserv1\pub\SAP BI\foto\1826015.jpg">
          <a:extLst>
            <a:ext uri="{FF2B5EF4-FFF2-40B4-BE49-F238E27FC236}">
              <a16:creationId xmlns:a16="http://schemas.microsoft.com/office/drawing/2014/main" id="{9C107E52-B12F-4BDB-91C0-88942D2985C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7620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66</xdr:row>
      <xdr:rowOff>66675</xdr:rowOff>
    </xdr:from>
    <xdr:to>
      <xdr:col>10</xdr:col>
      <xdr:colOff>2219324</xdr:colOff>
      <xdr:row>66</xdr:row>
      <xdr:rowOff>1390650</xdr:rowOff>
    </xdr:to>
    <xdr:pic>
      <xdr:nvPicPr>
        <xdr:cNvPr id="1555" name="\\fileserv1\pub\SAP BI\foto\1835020_Е.jpg">
          <a:extLst>
            <a:ext uri="{FF2B5EF4-FFF2-40B4-BE49-F238E27FC236}">
              <a16:creationId xmlns:a16="http://schemas.microsoft.com/office/drawing/2014/main" id="{5F2F6B17-353A-4940-B98A-903C419536E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9144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83</xdr:row>
      <xdr:rowOff>66675</xdr:rowOff>
    </xdr:from>
    <xdr:to>
      <xdr:col>10</xdr:col>
      <xdr:colOff>2219324</xdr:colOff>
      <xdr:row>83</xdr:row>
      <xdr:rowOff>1390650</xdr:rowOff>
    </xdr:to>
    <xdr:pic>
      <xdr:nvPicPr>
        <xdr:cNvPr id="1557" name="\\fileserv1\pub\SAP BI\foto\1835225_ЕА.jpg">
          <a:extLst>
            <a:ext uri="{FF2B5EF4-FFF2-40B4-BE49-F238E27FC236}">
              <a16:creationId xmlns:a16="http://schemas.microsoft.com/office/drawing/2014/main" id="{1C8986B3-7EA5-474D-BD27-A133EBE9744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09918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89</xdr:row>
      <xdr:rowOff>66675</xdr:rowOff>
    </xdr:from>
    <xdr:to>
      <xdr:col>10</xdr:col>
      <xdr:colOff>2219324</xdr:colOff>
      <xdr:row>89</xdr:row>
      <xdr:rowOff>1390650</xdr:rowOff>
    </xdr:to>
    <xdr:pic>
      <xdr:nvPicPr>
        <xdr:cNvPr id="1559" name="\\fileserv1\pub\SAP BI\foto\1847010_Е.jpg">
          <a:extLst>
            <a:ext uri="{FF2B5EF4-FFF2-40B4-BE49-F238E27FC236}">
              <a16:creationId xmlns:a16="http://schemas.microsoft.com/office/drawing/2014/main" id="{4E7B29CB-B5DA-4103-B2F2-8E56F82AD77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25158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96</xdr:row>
      <xdr:rowOff>66675</xdr:rowOff>
    </xdr:from>
    <xdr:to>
      <xdr:col>10</xdr:col>
      <xdr:colOff>2219324</xdr:colOff>
      <xdr:row>96</xdr:row>
      <xdr:rowOff>1390650</xdr:rowOff>
    </xdr:to>
    <xdr:pic>
      <xdr:nvPicPr>
        <xdr:cNvPr id="1561" name="\\fileserv1\pub\SAP BI\foto\1847011_Е.jpg">
          <a:extLst>
            <a:ext uri="{FF2B5EF4-FFF2-40B4-BE49-F238E27FC236}">
              <a16:creationId xmlns:a16="http://schemas.microsoft.com/office/drawing/2014/main" id="{D30D03A9-76C6-42C8-A87C-42B9A081CF3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40398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103</xdr:row>
      <xdr:rowOff>66675</xdr:rowOff>
    </xdr:from>
    <xdr:to>
      <xdr:col>10</xdr:col>
      <xdr:colOff>2219324</xdr:colOff>
      <xdr:row>103</xdr:row>
      <xdr:rowOff>1390650</xdr:rowOff>
    </xdr:to>
    <xdr:pic>
      <xdr:nvPicPr>
        <xdr:cNvPr id="1563" name="\\fileserv1\pub\SAP BI\foto\1847012_Е.jpg">
          <a:extLst>
            <a:ext uri="{FF2B5EF4-FFF2-40B4-BE49-F238E27FC236}">
              <a16:creationId xmlns:a16="http://schemas.microsoft.com/office/drawing/2014/main" id="{34977FEB-3BEF-44FE-9B9D-16E33F9BBA5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55638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110</xdr:row>
      <xdr:rowOff>66675</xdr:rowOff>
    </xdr:from>
    <xdr:to>
      <xdr:col>10</xdr:col>
      <xdr:colOff>2219324</xdr:colOff>
      <xdr:row>110</xdr:row>
      <xdr:rowOff>1390650</xdr:rowOff>
    </xdr:to>
    <xdr:pic>
      <xdr:nvPicPr>
        <xdr:cNvPr id="1565" name="\\fileserv1\pub\SAP BI\foto\1847013_Е.jpg">
          <a:extLst>
            <a:ext uri="{FF2B5EF4-FFF2-40B4-BE49-F238E27FC236}">
              <a16:creationId xmlns:a16="http://schemas.microsoft.com/office/drawing/2014/main" id="{3DCCEF1F-C335-4148-9AC0-64F429F6013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70878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134</xdr:row>
      <xdr:rowOff>66675</xdr:rowOff>
    </xdr:from>
    <xdr:to>
      <xdr:col>10</xdr:col>
      <xdr:colOff>2219324</xdr:colOff>
      <xdr:row>134</xdr:row>
      <xdr:rowOff>1390650</xdr:rowOff>
    </xdr:to>
    <xdr:pic>
      <xdr:nvPicPr>
        <xdr:cNvPr id="1567" name="\\fileserv1\pub\SAP BI\foto\1921000.jpg">
          <a:extLst>
            <a:ext uri="{FF2B5EF4-FFF2-40B4-BE49-F238E27FC236}">
              <a16:creationId xmlns:a16="http://schemas.microsoft.com/office/drawing/2014/main" id="{4C42E7F7-5DA5-4A23-A739-1BDF021FE46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90976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152</xdr:row>
      <xdr:rowOff>66675</xdr:rowOff>
    </xdr:from>
    <xdr:to>
      <xdr:col>10</xdr:col>
      <xdr:colOff>2219324</xdr:colOff>
      <xdr:row>152</xdr:row>
      <xdr:rowOff>1390650</xdr:rowOff>
    </xdr:to>
    <xdr:pic>
      <xdr:nvPicPr>
        <xdr:cNvPr id="1569" name="\\fileserv1\pub\SAP BI\foto\1937421_2.jpg">
          <a:extLst>
            <a:ext uri="{FF2B5EF4-FFF2-40B4-BE49-F238E27FC236}">
              <a16:creationId xmlns:a16="http://schemas.microsoft.com/office/drawing/2014/main" id="{5F098C67-029B-49D7-A446-4F54D3D5BFC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0945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158</xdr:row>
      <xdr:rowOff>66675</xdr:rowOff>
    </xdr:from>
    <xdr:to>
      <xdr:col>10</xdr:col>
      <xdr:colOff>2219324</xdr:colOff>
      <xdr:row>158</xdr:row>
      <xdr:rowOff>1390650</xdr:rowOff>
    </xdr:to>
    <xdr:pic>
      <xdr:nvPicPr>
        <xdr:cNvPr id="1571" name="\\fileserv1\pub\SAP BI\foto\1937541.jpg">
          <a:extLst>
            <a:ext uri="{FF2B5EF4-FFF2-40B4-BE49-F238E27FC236}">
              <a16:creationId xmlns:a16="http://schemas.microsoft.com/office/drawing/2014/main" id="{19CF8239-41A5-4C53-9216-663887B0E38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2469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163</xdr:row>
      <xdr:rowOff>66675</xdr:rowOff>
    </xdr:from>
    <xdr:to>
      <xdr:col>10</xdr:col>
      <xdr:colOff>2219324</xdr:colOff>
      <xdr:row>163</xdr:row>
      <xdr:rowOff>1390650</xdr:rowOff>
    </xdr:to>
    <xdr:pic>
      <xdr:nvPicPr>
        <xdr:cNvPr id="1573" name="\\fileserv1\pub\SAP BI\foto\1937790.jpg">
          <a:extLst>
            <a:ext uri="{FF2B5EF4-FFF2-40B4-BE49-F238E27FC236}">
              <a16:creationId xmlns:a16="http://schemas.microsoft.com/office/drawing/2014/main" id="{AFADE919-1675-46FC-B984-F3A229D8158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3993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168</xdr:row>
      <xdr:rowOff>66675</xdr:rowOff>
    </xdr:from>
    <xdr:to>
      <xdr:col>10</xdr:col>
      <xdr:colOff>2219324</xdr:colOff>
      <xdr:row>168</xdr:row>
      <xdr:rowOff>1390650</xdr:rowOff>
    </xdr:to>
    <xdr:pic>
      <xdr:nvPicPr>
        <xdr:cNvPr id="1575" name="\\fileserv1\pub\SAP BI\foto\1937890.jpg">
          <a:extLst>
            <a:ext uri="{FF2B5EF4-FFF2-40B4-BE49-F238E27FC236}">
              <a16:creationId xmlns:a16="http://schemas.microsoft.com/office/drawing/2014/main" id="{F15985F5-0EC0-479E-AADA-F87AA36C9D1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5517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173</xdr:row>
      <xdr:rowOff>66675</xdr:rowOff>
    </xdr:from>
    <xdr:to>
      <xdr:col>10</xdr:col>
      <xdr:colOff>2219324</xdr:colOff>
      <xdr:row>173</xdr:row>
      <xdr:rowOff>1390650</xdr:rowOff>
    </xdr:to>
    <xdr:pic>
      <xdr:nvPicPr>
        <xdr:cNvPr id="1577" name="\\fileserv1\pub\SAP BI\foto\2014075.jpg">
          <a:extLst>
            <a:ext uri="{FF2B5EF4-FFF2-40B4-BE49-F238E27FC236}">
              <a16:creationId xmlns:a16="http://schemas.microsoft.com/office/drawing/2014/main" id="{0DD40E6C-DCB8-4113-8DF0-822DB232160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7041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178</xdr:row>
      <xdr:rowOff>66675</xdr:rowOff>
    </xdr:from>
    <xdr:to>
      <xdr:col>10</xdr:col>
      <xdr:colOff>2219324</xdr:colOff>
      <xdr:row>178</xdr:row>
      <xdr:rowOff>1390650</xdr:rowOff>
    </xdr:to>
    <xdr:pic>
      <xdr:nvPicPr>
        <xdr:cNvPr id="1579" name="\\fileserv1\pub\SAP BI\foto\2016076_Е.jpg">
          <a:extLst>
            <a:ext uri="{FF2B5EF4-FFF2-40B4-BE49-F238E27FC236}">
              <a16:creationId xmlns:a16="http://schemas.microsoft.com/office/drawing/2014/main" id="{5EAFCFB6-7B17-41C3-893A-8D3442520D6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8565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184</xdr:row>
      <xdr:rowOff>66675</xdr:rowOff>
    </xdr:from>
    <xdr:to>
      <xdr:col>10</xdr:col>
      <xdr:colOff>2219324</xdr:colOff>
      <xdr:row>184</xdr:row>
      <xdr:rowOff>1390650</xdr:rowOff>
    </xdr:to>
    <xdr:pic>
      <xdr:nvPicPr>
        <xdr:cNvPr id="1581" name="\\fileserv1\pub\SAP BI\foto\2016156.jpg">
          <a:extLst>
            <a:ext uri="{FF2B5EF4-FFF2-40B4-BE49-F238E27FC236}">
              <a16:creationId xmlns:a16="http://schemas.microsoft.com/office/drawing/2014/main" id="{0A685445-C187-447F-89D6-1CEB9E48911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0089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202</xdr:row>
      <xdr:rowOff>66675</xdr:rowOff>
    </xdr:from>
    <xdr:to>
      <xdr:col>10</xdr:col>
      <xdr:colOff>2219324</xdr:colOff>
      <xdr:row>202</xdr:row>
      <xdr:rowOff>1390650</xdr:rowOff>
    </xdr:to>
    <xdr:pic>
      <xdr:nvPicPr>
        <xdr:cNvPr id="1583" name="\\fileserv1\pub\SAP BI\foto\2037050.jpg">
          <a:extLst>
            <a:ext uri="{FF2B5EF4-FFF2-40B4-BE49-F238E27FC236}">
              <a16:creationId xmlns:a16="http://schemas.microsoft.com/office/drawing/2014/main" id="{7E3A0A80-F435-482C-B0C1-AA61164EB4C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19373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208</xdr:row>
      <xdr:rowOff>66675</xdr:rowOff>
    </xdr:from>
    <xdr:to>
      <xdr:col>10</xdr:col>
      <xdr:colOff>2219324</xdr:colOff>
      <xdr:row>208</xdr:row>
      <xdr:rowOff>1390650</xdr:rowOff>
    </xdr:to>
    <xdr:pic>
      <xdr:nvPicPr>
        <xdr:cNvPr id="1585" name="\\fileserv1\pub\SAP BI\foto\2037060.jpg">
          <a:extLst>
            <a:ext uri="{FF2B5EF4-FFF2-40B4-BE49-F238E27FC236}">
              <a16:creationId xmlns:a16="http://schemas.microsoft.com/office/drawing/2014/main" id="{77319DD9-8D93-405F-A388-0DDFD9C4DFB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34613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214</xdr:row>
      <xdr:rowOff>66675</xdr:rowOff>
    </xdr:from>
    <xdr:to>
      <xdr:col>10</xdr:col>
      <xdr:colOff>2219324</xdr:colOff>
      <xdr:row>214</xdr:row>
      <xdr:rowOff>1390650</xdr:rowOff>
    </xdr:to>
    <xdr:pic>
      <xdr:nvPicPr>
        <xdr:cNvPr id="1587" name="\\fileserv1\pub\SAP BI\foto\2037260.jpg">
          <a:extLst>
            <a:ext uri="{FF2B5EF4-FFF2-40B4-BE49-F238E27FC236}">
              <a16:creationId xmlns:a16="http://schemas.microsoft.com/office/drawing/2014/main" id="{B7B7B994-DC9D-45C8-8854-8C50CB25F82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49853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220</xdr:row>
      <xdr:rowOff>66675</xdr:rowOff>
    </xdr:from>
    <xdr:to>
      <xdr:col>10</xdr:col>
      <xdr:colOff>2219324</xdr:colOff>
      <xdr:row>220</xdr:row>
      <xdr:rowOff>1390650</xdr:rowOff>
    </xdr:to>
    <xdr:pic>
      <xdr:nvPicPr>
        <xdr:cNvPr id="1589" name="\\fileserv1\pub\SAP BI\foto\2037275.jpg">
          <a:extLst>
            <a:ext uri="{FF2B5EF4-FFF2-40B4-BE49-F238E27FC236}">
              <a16:creationId xmlns:a16="http://schemas.microsoft.com/office/drawing/2014/main" id="{A2070F34-EE17-497E-AA51-9840461BF0B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65093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226</xdr:row>
      <xdr:rowOff>66675</xdr:rowOff>
    </xdr:from>
    <xdr:to>
      <xdr:col>10</xdr:col>
      <xdr:colOff>2219324</xdr:colOff>
      <xdr:row>226</xdr:row>
      <xdr:rowOff>1390650</xdr:rowOff>
    </xdr:to>
    <xdr:pic>
      <xdr:nvPicPr>
        <xdr:cNvPr id="1591" name="\\fileserv1\pub\SAP BI\foto\2037555.jpg">
          <a:extLst>
            <a:ext uri="{FF2B5EF4-FFF2-40B4-BE49-F238E27FC236}">
              <a16:creationId xmlns:a16="http://schemas.microsoft.com/office/drawing/2014/main" id="{0BD10C87-F821-4D56-A101-312C58D5FEE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80333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232</xdr:row>
      <xdr:rowOff>66675</xdr:rowOff>
    </xdr:from>
    <xdr:to>
      <xdr:col>10</xdr:col>
      <xdr:colOff>2219324</xdr:colOff>
      <xdr:row>232</xdr:row>
      <xdr:rowOff>1390650</xdr:rowOff>
    </xdr:to>
    <xdr:pic>
      <xdr:nvPicPr>
        <xdr:cNvPr id="1593" name="\\fileserv1\pub\SAP BI\foto\2037650.jpg">
          <a:extLst>
            <a:ext uri="{FF2B5EF4-FFF2-40B4-BE49-F238E27FC236}">
              <a16:creationId xmlns:a16="http://schemas.microsoft.com/office/drawing/2014/main" id="{A5F20243-B775-498A-8B5B-9F7B8D03938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95573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238</xdr:row>
      <xdr:rowOff>66675</xdr:rowOff>
    </xdr:from>
    <xdr:to>
      <xdr:col>10</xdr:col>
      <xdr:colOff>2219324</xdr:colOff>
      <xdr:row>238</xdr:row>
      <xdr:rowOff>1390650</xdr:rowOff>
    </xdr:to>
    <xdr:pic>
      <xdr:nvPicPr>
        <xdr:cNvPr id="1595" name="\\fileserv1\pub\SAP BI\foto\2047020.jpg">
          <a:extLst>
            <a:ext uri="{FF2B5EF4-FFF2-40B4-BE49-F238E27FC236}">
              <a16:creationId xmlns:a16="http://schemas.microsoft.com/office/drawing/2014/main" id="{621168FC-0417-4617-A458-EF8976E87BC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410813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245</xdr:row>
      <xdr:rowOff>66675</xdr:rowOff>
    </xdr:from>
    <xdr:to>
      <xdr:col>10</xdr:col>
      <xdr:colOff>2219324</xdr:colOff>
      <xdr:row>245</xdr:row>
      <xdr:rowOff>1390650</xdr:rowOff>
    </xdr:to>
    <xdr:pic>
      <xdr:nvPicPr>
        <xdr:cNvPr id="1597" name="\\fileserv1\pub\SAP BI\foto\2047030.jpg">
          <a:extLst>
            <a:ext uri="{FF2B5EF4-FFF2-40B4-BE49-F238E27FC236}">
              <a16:creationId xmlns:a16="http://schemas.microsoft.com/office/drawing/2014/main" id="{5A78B687-F433-4748-8076-6299C2B460D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426053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264</xdr:row>
      <xdr:rowOff>66675</xdr:rowOff>
    </xdr:from>
    <xdr:to>
      <xdr:col>10</xdr:col>
      <xdr:colOff>2219324</xdr:colOff>
      <xdr:row>264</xdr:row>
      <xdr:rowOff>1390650</xdr:rowOff>
    </xdr:to>
    <xdr:pic>
      <xdr:nvPicPr>
        <xdr:cNvPr id="1599" name="\\fileserv1\pub\SAP BI\foto\2114067.jpg">
          <a:extLst>
            <a:ext uri="{FF2B5EF4-FFF2-40B4-BE49-F238E27FC236}">
              <a16:creationId xmlns:a16="http://schemas.microsoft.com/office/drawing/2014/main" id="{BA041A42-9AD4-494D-BA4E-791BE1A557B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444531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271</xdr:row>
      <xdr:rowOff>66675</xdr:rowOff>
    </xdr:from>
    <xdr:to>
      <xdr:col>10</xdr:col>
      <xdr:colOff>2219324</xdr:colOff>
      <xdr:row>271</xdr:row>
      <xdr:rowOff>1390650</xdr:rowOff>
    </xdr:to>
    <xdr:pic>
      <xdr:nvPicPr>
        <xdr:cNvPr id="1601" name="\\fileserv1\pub\SAP BI\foto\2114125.jpg">
          <a:extLst>
            <a:ext uri="{FF2B5EF4-FFF2-40B4-BE49-F238E27FC236}">
              <a16:creationId xmlns:a16="http://schemas.microsoft.com/office/drawing/2014/main" id="{7E603388-9404-4695-B12E-05E1DA97C44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459771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284</xdr:row>
      <xdr:rowOff>66675</xdr:rowOff>
    </xdr:from>
    <xdr:to>
      <xdr:col>10</xdr:col>
      <xdr:colOff>2219324</xdr:colOff>
      <xdr:row>284</xdr:row>
      <xdr:rowOff>1390650</xdr:rowOff>
    </xdr:to>
    <xdr:pic>
      <xdr:nvPicPr>
        <xdr:cNvPr id="1603" name="\\fileserv1\pub\SAP BI\foto\2116155.jpg">
          <a:extLst>
            <a:ext uri="{FF2B5EF4-FFF2-40B4-BE49-F238E27FC236}">
              <a16:creationId xmlns:a16="http://schemas.microsoft.com/office/drawing/2014/main" id="{792A9A99-1EB0-4E88-A186-B26FB997EFE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476631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297</xdr:row>
      <xdr:rowOff>66675</xdr:rowOff>
    </xdr:from>
    <xdr:to>
      <xdr:col>10</xdr:col>
      <xdr:colOff>2219324</xdr:colOff>
      <xdr:row>297</xdr:row>
      <xdr:rowOff>1390650</xdr:rowOff>
    </xdr:to>
    <xdr:pic>
      <xdr:nvPicPr>
        <xdr:cNvPr id="1605" name="\\fileserv1\pub\SAP BI\foto\2116156.jpg">
          <a:extLst>
            <a:ext uri="{FF2B5EF4-FFF2-40B4-BE49-F238E27FC236}">
              <a16:creationId xmlns:a16="http://schemas.microsoft.com/office/drawing/2014/main" id="{899A5430-D9AA-497B-8D76-C0C38E35C0B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493490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303</xdr:row>
      <xdr:rowOff>66675</xdr:rowOff>
    </xdr:from>
    <xdr:to>
      <xdr:col>10</xdr:col>
      <xdr:colOff>2219324</xdr:colOff>
      <xdr:row>303</xdr:row>
      <xdr:rowOff>1390650</xdr:rowOff>
    </xdr:to>
    <xdr:pic>
      <xdr:nvPicPr>
        <xdr:cNvPr id="1607" name="\\fileserv1\pub\SAP BI\foto\2116165_Е.jpg">
          <a:extLst>
            <a:ext uri="{FF2B5EF4-FFF2-40B4-BE49-F238E27FC236}">
              <a16:creationId xmlns:a16="http://schemas.microsoft.com/office/drawing/2014/main" id="{CC492AA3-4707-4ACE-A0BB-8609A4812A9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508730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309</xdr:row>
      <xdr:rowOff>66675</xdr:rowOff>
    </xdr:from>
    <xdr:to>
      <xdr:col>10</xdr:col>
      <xdr:colOff>2219324</xdr:colOff>
      <xdr:row>309</xdr:row>
      <xdr:rowOff>1390650</xdr:rowOff>
    </xdr:to>
    <xdr:pic>
      <xdr:nvPicPr>
        <xdr:cNvPr id="1609" name="\\fileserv1\pub\SAP BI\foto\2116166_Е.jpg">
          <a:extLst>
            <a:ext uri="{FF2B5EF4-FFF2-40B4-BE49-F238E27FC236}">
              <a16:creationId xmlns:a16="http://schemas.microsoft.com/office/drawing/2014/main" id="{7E5D25A4-32EC-4480-A11B-297BECBDB5D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523970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315</xdr:row>
      <xdr:rowOff>66675</xdr:rowOff>
    </xdr:from>
    <xdr:to>
      <xdr:col>10</xdr:col>
      <xdr:colOff>2219324</xdr:colOff>
      <xdr:row>315</xdr:row>
      <xdr:rowOff>1390650</xdr:rowOff>
    </xdr:to>
    <xdr:pic>
      <xdr:nvPicPr>
        <xdr:cNvPr id="1611" name="\\fileserv1\pub\SAP BI\foto\2116167_Е.jpg">
          <a:extLst>
            <a:ext uri="{FF2B5EF4-FFF2-40B4-BE49-F238E27FC236}">
              <a16:creationId xmlns:a16="http://schemas.microsoft.com/office/drawing/2014/main" id="{4D1B4EE2-11A1-4BB7-9278-5FD1DE2D0F6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539210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321</xdr:row>
      <xdr:rowOff>66675</xdr:rowOff>
    </xdr:from>
    <xdr:to>
      <xdr:col>10</xdr:col>
      <xdr:colOff>2219324</xdr:colOff>
      <xdr:row>321</xdr:row>
      <xdr:rowOff>1390650</xdr:rowOff>
    </xdr:to>
    <xdr:pic>
      <xdr:nvPicPr>
        <xdr:cNvPr id="1613" name="\\fileserv1\pub\SAP BI\foto\2116168_Е.jpg">
          <a:extLst>
            <a:ext uri="{FF2B5EF4-FFF2-40B4-BE49-F238E27FC236}">
              <a16:creationId xmlns:a16="http://schemas.microsoft.com/office/drawing/2014/main" id="{46A23A02-969B-49D4-BCEC-FD522134CC4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554450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327</xdr:row>
      <xdr:rowOff>66675</xdr:rowOff>
    </xdr:from>
    <xdr:to>
      <xdr:col>10</xdr:col>
      <xdr:colOff>2219324</xdr:colOff>
      <xdr:row>327</xdr:row>
      <xdr:rowOff>1390650</xdr:rowOff>
    </xdr:to>
    <xdr:pic>
      <xdr:nvPicPr>
        <xdr:cNvPr id="1615" name="\\fileserv1\pub\SAP BI\foto\2116175_Е.jpg">
          <a:extLst>
            <a:ext uri="{FF2B5EF4-FFF2-40B4-BE49-F238E27FC236}">
              <a16:creationId xmlns:a16="http://schemas.microsoft.com/office/drawing/2014/main" id="{C590221A-CBD8-440C-AB8B-534C3AF834C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569690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334</xdr:row>
      <xdr:rowOff>66675</xdr:rowOff>
    </xdr:from>
    <xdr:to>
      <xdr:col>10</xdr:col>
      <xdr:colOff>2219324</xdr:colOff>
      <xdr:row>334</xdr:row>
      <xdr:rowOff>1390650</xdr:rowOff>
    </xdr:to>
    <xdr:pic>
      <xdr:nvPicPr>
        <xdr:cNvPr id="1617" name="\\fileserv1\pub\SAP BI\foto\2116178_Е.jpg">
          <a:extLst>
            <a:ext uri="{FF2B5EF4-FFF2-40B4-BE49-F238E27FC236}">
              <a16:creationId xmlns:a16="http://schemas.microsoft.com/office/drawing/2014/main" id="{99062301-7910-4634-8A5B-0F27E657069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584930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341</xdr:row>
      <xdr:rowOff>66675</xdr:rowOff>
    </xdr:from>
    <xdr:to>
      <xdr:col>10</xdr:col>
      <xdr:colOff>2219324</xdr:colOff>
      <xdr:row>341</xdr:row>
      <xdr:rowOff>1390650</xdr:rowOff>
    </xdr:to>
    <xdr:pic>
      <xdr:nvPicPr>
        <xdr:cNvPr id="1619" name="\\fileserv1\pub\SAP BI\foto\2116179_Е.jpg">
          <a:extLst>
            <a:ext uri="{FF2B5EF4-FFF2-40B4-BE49-F238E27FC236}">
              <a16:creationId xmlns:a16="http://schemas.microsoft.com/office/drawing/2014/main" id="{3B76A7C3-A1EF-4497-A1D1-C0F44DDD0DD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600170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360</xdr:row>
      <xdr:rowOff>66675</xdr:rowOff>
    </xdr:from>
    <xdr:to>
      <xdr:col>10</xdr:col>
      <xdr:colOff>2219324</xdr:colOff>
      <xdr:row>360</xdr:row>
      <xdr:rowOff>1390650</xdr:rowOff>
    </xdr:to>
    <xdr:pic>
      <xdr:nvPicPr>
        <xdr:cNvPr id="1621" name="\\fileserv1\pub\SAP BI\foto\2116202_Е.jpg">
          <a:extLst>
            <a:ext uri="{FF2B5EF4-FFF2-40B4-BE49-F238E27FC236}">
              <a16:creationId xmlns:a16="http://schemas.microsoft.com/office/drawing/2014/main" id="{ADE5879D-D66D-4181-A02F-70E91D79A89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61864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366</xdr:row>
      <xdr:rowOff>66675</xdr:rowOff>
    </xdr:from>
    <xdr:to>
      <xdr:col>10</xdr:col>
      <xdr:colOff>2219324</xdr:colOff>
      <xdr:row>366</xdr:row>
      <xdr:rowOff>1390650</xdr:rowOff>
    </xdr:to>
    <xdr:pic>
      <xdr:nvPicPr>
        <xdr:cNvPr id="1623" name="\\fileserv1\pub\SAP BI\foto\2116203_Е.jpg">
          <a:extLst>
            <a:ext uri="{FF2B5EF4-FFF2-40B4-BE49-F238E27FC236}">
              <a16:creationId xmlns:a16="http://schemas.microsoft.com/office/drawing/2014/main" id="{4CA0636F-7B3E-4DBE-B147-481CC0F6431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63388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372</xdr:row>
      <xdr:rowOff>66675</xdr:rowOff>
    </xdr:from>
    <xdr:to>
      <xdr:col>10</xdr:col>
      <xdr:colOff>2219324</xdr:colOff>
      <xdr:row>372</xdr:row>
      <xdr:rowOff>1390650</xdr:rowOff>
    </xdr:to>
    <xdr:pic>
      <xdr:nvPicPr>
        <xdr:cNvPr id="1625" name="\\fileserv1\pub\SAP BI\foto\2116210.jpg">
          <a:extLst>
            <a:ext uri="{FF2B5EF4-FFF2-40B4-BE49-F238E27FC236}">
              <a16:creationId xmlns:a16="http://schemas.microsoft.com/office/drawing/2014/main" id="{7844E951-BFAC-4639-9510-C06ED30B418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64912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378</xdr:row>
      <xdr:rowOff>66675</xdr:rowOff>
    </xdr:from>
    <xdr:to>
      <xdr:col>10</xdr:col>
      <xdr:colOff>2219324</xdr:colOff>
      <xdr:row>378</xdr:row>
      <xdr:rowOff>1390650</xdr:rowOff>
    </xdr:to>
    <xdr:pic>
      <xdr:nvPicPr>
        <xdr:cNvPr id="1627" name="\\fileserv1\pub\SAP BI\foto\2116227.jpg">
          <a:extLst>
            <a:ext uri="{FF2B5EF4-FFF2-40B4-BE49-F238E27FC236}">
              <a16:creationId xmlns:a16="http://schemas.microsoft.com/office/drawing/2014/main" id="{929AFAD8-D77F-4F7B-9CB1-EBAA4D1DBF3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66436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384</xdr:row>
      <xdr:rowOff>66675</xdr:rowOff>
    </xdr:from>
    <xdr:to>
      <xdr:col>10</xdr:col>
      <xdr:colOff>2219324</xdr:colOff>
      <xdr:row>384</xdr:row>
      <xdr:rowOff>1390650</xdr:rowOff>
    </xdr:to>
    <xdr:pic>
      <xdr:nvPicPr>
        <xdr:cNvPr id="1629" name="\\fileserv1\pub\SAP BI\foto\2125000.jpg">
          <a:extLst>
            <a:ext uri="{FF2B5EF4-FFF2-40B4-BE49-F238E27FC236}">
              <a16:creationId xmlns:a16="http://schemas.microsoft.com/office/drawing/2014/main" id="{3CE7A634-D981-4A2E-94D0-A6F9AE4AF58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67960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391</xdr:row>
      <xdr:rowOff>66675</xdr:rowOff>
    </xdr:from>
    <xdr:to>
      <xdr:col>10</xdr:col>
      <xdr:colOff>2219324</xdr:colOff>
      <xdr:row>391</xdr:row>
      <xdr:rowOff>1390650</xdr:rowOff>
    </xdr:to>
    <xdr:pic>
      <xdr:nvPicPr>
        <xdr:cNvPr id="1631" name="\\fileserv1\pub\SAP BI\foto\2126010_1.jpg">
          <a:extLst>
            <a:ext uri="{FF2B5EF4-FFF2-40B4-BE49-F238E27FC236}">
              <a16:creationId xmlns:a16="http://schemas.microsoft.com/office/drawing/2014/main" id="{23726019-C903-4816-8672-22B72099B4B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69484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397</xdr:row>
      <xdr:rowOff>66675</xdr:rowOff>
    </xdr:from>
    <xdr:to>
      <xdr:col>10</xdr:col>
      <xdr:colOff>2219324</xdr:colOff>
      <xdr:row>397</xdr:row>
      <xdr:rowOff>1390650</xdr:rowOff>
    </xdr:to>
    <xdr:pic>
      <xdr:nvPicPr>
        <xdr:cNvPr id="1633" name="\\fileserv1\pub\SAP BI\foto\2126011.jpg">
          <a:extLst>
            <a:ext uri="{FF2B5EF4-FFF2-40B4-BE49-F238E27FC236}">
              <a16:creationId xmlns:a16="http://schemas.microsoft.com/office/drawing/2014/main" id="{D95EFD9B-FA01-44F8-B590-6D37259FA8E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71008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404</xdr:row>
      <xdr:rowOff>66675</xdr:rowOff>
    </xdr:from>
    <xdr:to>
      <xdr:col>10</xdr:col>
      <xdr:colOff>2219324</xdr:colOff>
      <xdr:row>404</xdr:row>
      <xdr:rowOff>1390650</xdr:rowOff>
    </xdr:to>
    <xdr:pic>
      <xdr:nvPicPr>
        <xdr:cNvPr id="1635" name="\\fileserv1\pub\SAP BI\foto\2130015.jpg">
          <a:extLst>
            <a:ext uri="{FF2B5EF4-FFF2-40B4-BE49-F238E27FC236}">
              <a16:creationId xmlns:a16="http://schemas.microsoft.com/office/drawing/2014/main" id="{9FA7E72E-789E-47D7-8726-AC852C7EFB7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72532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411</xdr:row>
      <xdr:rowOff>66675</xdr:rowOff>
    </xdr:from>
    <xdr:to>
      <xdr:col>10</xdr:col>
      <xdr:colOff>2219324</xdr:colOff>
      <xdr:row>411</xdr:row>
      <xdr:rowOff>1390650</xdr:rowOff>
    </xdr:to>
    <xdr:pic>
      <xdr:nvPicPr>
        <xdr:cNvPr id="1637" name="\\fileserv1\pub\SAP BI\foto\2131005.jpg">
          <a:extLst>
            <a:ext uri="{FF2B5EF4-FFF2-40B4-BE49-F238E27FC236}">
              <a16:creationId xmlns:a16="http://schemas.microsoft.com/office/drawing/2014/main" id="{EB98C957-4FF6-49BD-B305-C9D7D8239DB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74056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418</xdr:row>
      <xdr:rowOff>66675</xdr:rowOff>
    </xdr:from>
    <xdr:to>
      <xdr:col>10</xdr:col>
      <xdr:colOff>2219324</xdr:colOff>
      <xdr:row>418</xdr:row>
      <xdr:rowOff>1390650</xdr:rowOff>
    </xdr:to>
    <xdr:pic>
      <xdr:nvPicPr>
        <xdr:cNvPr id="1639" name="\\fileserv1\pub\SAP BI\foto\2131006.jpg">
          <a:extLst>
            <a:ext uri="{FF2B5EF4-FFF2-40B4-BE49-F238E27FC236}">
              <a16:creationId xmlns:a16="http://schemas.microsoft.com/office/drawing/2014/main" id="{B39EC726-ACA2-4EAD-85B9-086DA17CE68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75580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424</xdr:row>
      <xdr:rowOff>66675</xdr:rowOff>
    </xdr:from>
    <xdr:to>
      <xdr:col>10</xdr:col>
      <xdr:colOff>2219324</xdr:colOff>
      <xdr:row>424</xdr:row>
      <xdr:rowOff>1390650</xdr:rowOff>
    </xdr:to>
    <xdr:pic>
      <xdr:nvPicPr>
        <xdr:cNvPr id="1641" name="\\fileserv1\pub\SAP BI\foto\2131065_1.jpg">
          <a:extLst>
            <a:ext uri="{FF2B5EF4-FFF2-40B4-BE49-F238E27FC236}">
              <a16:creationId xmlns:a16="http://schemas.microsoft.com/office/drawing/2014/main" id="{92C80435-3BDE-4327-9FC6-00A2133C790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77104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436</xdr:row>
      <xdr:rowOff>66675</xdr:rowOff>
    </xdr:from>
    <xdr:to>
      <xdr:col>10</xdr:col>
      <xdr:colOff>2219324</xdr:colOff>
      <xdr:row>436</xdr:row>
      <xdr:rowOff>1390650</xdr:rowOff>
    </xdr:to>
    <xdr:pic>
      <xdr:nvPicPr>
        <xdr:cNvPr id="1643" name="\\fileserv1\pub\SAP BI\foto\2133010.jpg">
          <a:extLst>
            <a:ext uri="{FF2B5EF4-FFF2-40B4-BE49-F238E27FC236}">
              <a16:creationId xmlns:a16="http://schemas.microsoft.com/office/drawing/2014/main" id="{9139FF21-1E20-47B5-8ADF-6BCAE9E47E1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787908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513</xdr:row>
      <xdr:rowOff>66675</xdr:rowOff>
    </xdr:from>
    <xdr:to>
      <xdr:col>10</xdr:col>
      <xdr:colOff>2219324</xdr:colOff>
      <xdr:row>513</xdr:row>
      <xdr:rowOff>1390650</xdr:rowOff>
    </xdr:to>
    <xdr:pic>
      <xdr:nvPicPr>
        <xdr:cNvPr id="1645" name="\\fileserv1\pub\SAP BI\foto\2135424_1.jpg">
          <a:extLst>
            <a:ext uri="{FF2B5EF4-FFF2-40B4-BE49-F238E27FC236}">
              <a16:creationId xmlns:a16="http://schemas.microsoft.com/office/drawing/2014/main" id="{155C4D47-1B10-45D5-BA8E-60F4DD5FE73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820959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525</xdr:row>
      <xdr:rowOff>66675</xdr:rowOff>
    </xdr:from>
    <xdr:to>
      <xdr:col>10</xdr:col>
      <xdr:colOff>2219324</xdr:colOff>
      <xdr:row>525</xdr:row>
      <xdr:rowOff>1390650</xdr:rowOff>
    </xdr:to>
    <xdr:pic>
      <xdr:nvPicPr>
        <xdr:cNvPr id="1647" name="\\fileserv1\pub\SAP BI\foto\2137005.jpg">
          <a:extLst>
            <a:ext uri="{FF2B5EF4-FFF2-40B4-BE49-F238E27FC236}">
              <a16:creationId xmlns:a16="http://schemas.microsoft.com/office/drawing/2014/main" id="{EB574722-131D-4093-8FCE-3070A74A451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83781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531</xdr:row>
      <xdr:rowOff>66675</xdr:rowOff>
    </xdr:from>
    <xdr:to>
      <xdr:col>10</xdr:col>
      <xdr:colOff>2219324</xdr:colOff>
      <xdr:row>531</xdr:row>
      <xdr:rowOff>1390650</xdr:rowOff>
    </xdr:to>
    <xdr:pic>
      <xdr:nvPicPr>
        <xdr:cNvPr id="1649" name="\\fileserv1\pub\SAP BI\foto\2137086.jpg">
          <a:extLst>
            <a:ext uri="{FF2B5EF4-FFF2-40B4-BE49-F238E27FC236}">
              <a16:creationId xmlns:a16="http://schemas.microsoft.com/office/drawing/2014/main" id="{3369F3E4-72E9-4B1D-A1C1-4AB41C2DD26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85305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537</xdr:row>
      <xdr:rowOff>66675</xdr:rowOff>
    </xdr:from>
    <xdr:to>
      <xdr:col>10</xdr:col>
      <xdr:colOff>2219324</xdr:colOff>
      <xdr:row>537</xdr:row>
      <xdr:rowOff>1390650</xdr:rowOff>
    </xdr:to>
    <xdr:pic>
      <xdr:nvPicPr>
        <xdr:cNvPr id="1651" name="\\fileserv1\pub\SAP BI\foto\2137225.jpg">
          <a:extLst>
            <a:ext uri="{FF2B5EF4-FFF2-40B4-BE49-F238E27FC236}">
              <a16:creationId xmlns:a16="http://schemas.microsoft.com/office/drawing/2014/main" id="{A7CA5899-33FD-4B21-B246-B656876F94E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86829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543</xdr:row>
      <xdr:rowOff>66675</xdr:rowOff>
    </xdr:from>
    <xdr:to>
      <xdr:col>10</xdr:col>
      <xdr:colOff>2219324</xdr:colOff>
      <xdr:row>543</xdr:row>
      <xdr:rowOff>1390650</xdr:rowOff>
    </xdr:to>
    <xdr:pic>
      <xdr:nvPicPr>
        <xdr:cNvPr id="1653" name="\\fileserv1\pub\SAP BI\foto\2137271.jpg">
          <a:extLst>
            <a:ext uri="{FF2B5EF4-FFF2-40B4-BE49-F238E27FC236}">
              <a16:creationId xmlns:a16="http://schemas.microsoft.com/office/drawing/2014/main" id="{C1CBDF26-FE0F-46B9-8145-D9741305013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88353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550</xdr:row>
      <xdr:rowOff>66675</xdr:rowOff>
    </xdr:from>
    <xdr:to>
      <xdr:col>10</xdr:col>
      <xdr:colOff>2219324</xdr:colOff>
      <xdr:row>550</xdr:row>
      <xdr:rowOff>1390650</xdr:rowOff>
    </xdr:to>
    <xdr:pic>
      <xdr:nvPicPr>
        <xdr:cNvPr id="1655" name="\\fileserv1\pub\SAP BI\foto\2147000.jpg">
          <a:extLst>
            <a:ext uri="{FF2B5EF4-FFF2-40B4-BE49-F238E27FC236}">
              <a16:creationId xmlns:a16="http://schemas.microsoft.com/office/drawing/2014/main" id="{CCD5E99B-963F-41D7-90D3-65C5A0D09A4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89877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556</xdr:row>
      <xdr:rowOff>66675</xdr:rowOff>
    </xdr:from>
    <xdr:to>
      <xdr:col>10</xdr:col>
      <xdr:colOff>2219324</xdr:colOff>
      <xdr:row>556</xdr:row>
      <xdr:rowOff>1390650</xdr:rowOff>
    </xdr:to>
    <xdr:pic>
      <xdr:nvPicPr>
        <xdr:cNvPr id="1657" name="\\fileserv1\pub\SAP BI\foto\2211020_2.jpg">
          <a:extLst>
            <a:ext uri="{FF2B5EF4-FFF2-40B4-BE49-F238E27FC236}">
              <a16:creationId xmlns:a16="http://schemas.microsoft.com/office/drawing/2014/main" id="{06037DAD-E231-41B1-8C5F-F97D89EE7ED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91401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563</xdr:row>
      <xdr:rowOff>66675</xdr:rowOff>
    </xdr:from>
    <xdr:to>
      <xdr:col>10</xdr:col>
      <xdr:colOff>2219324</xdr:colOff>
      <xdr:row>563</xdr:row>
      <xdr:rowOff>1390650</xdr:rowOff>
    </xdr:to>
    <xdr:pic>
      <xdr:nvPicPr>
        <xdr:cNvPr id="1659" name="\\fileserv1\pub\SAP BI\foto\2214005_1.jpg">
          <a:extLst>
            <a:ext uri="{FF2B5EF4-FFF2-40B4-BE49-F238E27FC236}">
              <a16:creationId xmlns:a16="http://schemas.microsoft.com/office/drawing/2014/main" id="{E9FCA222-82CB-4A2B-B9F7-DE0B45B6848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92925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569</xdr:row>
      <xdr:rowOff>66675</xdr:rowOff>
    </xdr:from>
    <xdr:to>
      <xdr:col>10</xdr:col>
      <xdr:colOff>2219324</xdr:colOff>
      <xdr:row>569</xdr:row>
      <xdr:rowOff>1390650</xdr:rowOff>
    </xdr:to>
    <xdr:pic>
      <xdr:nvPicPr>
        <xdr:cNvPr id="1661" name="\\fileserv1\pub\SAP BI\foto\2214006_1.jpg">
          <a:extLst>
            <a:ext uri="{FF2B5EF4-FFF2-40B4-BE49-F238E27FC236}">
              <a16:creationId xmlns:a16="http://schemas.microsoft.com/office/drawing/2014/main" id="{B22B0F45-E949-4453-82B7-143EC44FA38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94449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575</xdr:row>
      <xdr:rowOff>66675</xdr:rowOff>
    </xdr:from>
    <xdr:to>
      <xdr:col>10</xdr:col>
      <xdr:colOff>2219324</xdr:colOff>
      <xdr:row>575</xdr:row>
      <xdr:rowOff>1390650</xdr:rowOff>
    </xdr:to>
    <xdr:pic>
      <xdr:nvPicPr>
        <xdr:cNvPr id="1663" name="\\fileserv1\pub\SAP BI\foto\2214010_2.jpg">
          <a:extLst>
            <a:ext uri="{FF2B5EF4-FFF2-40B4-BE49-F238E27FC236}">
              <a16:creationId xmlns:a16="http://schemas.microsoft.com/office/drawing/2014/main" id="{1118B8D4-C582-4CE1-9FC5-35B845690E6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95973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582</xdr:row>
      <xdr:rowOff>66675</xdr:rowOff>
    </xdr:from>
    <xdr:to>
      <xdr:col>10</xdr:col>
      <xdr:colOff>2219324</xdr:colOff>
      <xdr:row>582</xdr:row>
      <xdr:rowOff>1390650</xdr:rowOff>
    </xdr:to>
    <xdr:pic>
      <xdr:nvPicPr>
        <xdr:cNvPr id="1665" name="\\fileserv1\pub\SAP BI\foto\2214035.jpg">
          <a:extLst>
            <a:ext uri="{FF2B5EF4-FFF2-40B4-BE49-F238E27FC236}">
              <a16:creationId xmlns:a16="http://schemas.microsoft.com/office/drawing/2014/main" id="{36E2D98B-4D98-4057-A7D7-778FE7F029D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97497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589</xdr:row>
      <xdr:rowOff>66675</xdr:rowOff>
    </xdr:from>
    <xdr:to>
      <xdr:col>10</xdr:col>
      <xdr:colOff>2219324</xdr:colOff>
      <xdr:row>589</xdr:row>
      <xdr:rowOff>1390650</xdr:rowOff>
    </xdr:to>
    <xdr:pic>
      <xdr:nvPicPr>
        <xdr:cNvPr id="1667" name="\\fileserv1\pub\SAP BI\foto\2214070.jpg">
          <a:extLst>
            <a:ext uri="{FF2B5EF4-FFF2-40B4-BE49-F238E27FC236}">
              <a16:creationId xmlns:a16="http://schemas.microsoft.com/office/drawing/2014/main" id="{6B39C7AE-8748-4F51-9C4C-FF43F89BB70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99021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596</xdr:row>
      <xdr:rowOff>66675</xdr:rowOff>
    </xdr:from>
    <xdr:to>
      <xdr:col>10</xdr:col>
      <xdr:colOff>2219324</xdr:colOff>
      <xdr:row>596</xdr:row>
      <xdr:rowOff>1390650</xdr:rowOff>
    </xdr:to>
    <xdr:pic>
      <xdr:nvPicPr>
        <xdr:cNvPr id="1669" name="\\fileserv1\pub\SAP BI\foto\2214110_1.jpg">
          <a:extLst>
            <a:ext uri="{FF2B5EF4-FFF2-40B4-BE49-F238E27FC236}">
              <a16:creationId xmlns:a16="http://schemas.microsoft.com/office/drawing/2014/main" id="{70A7409D-4CD8-4403-8FF5-4D1FBB254C7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00545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602</xdr:row>
      <xdr:rowOff>66675</xdr:rowOff>
    </xdr:from>
    <xdr:to>
      <xdr:col>10</xdr:col>
      <xdr:colOff>2219324</xdr:colOff>
      <xdr:row>602</xdr:row>
      <xdr:rowOff>1390650</xdr:rowOff>
    </xdr:to>
    <xdr:pic>
      <xdr:nvPicPr>
        <xdr:cNvPr id="1671" name="\\fileserv1\pub\SAP BI\foto\2215015.jpg">
          <a:extLst>
            <a:ext uri="{FF2B5EF4-FFF2-40B4-BE49-F238E27FC236}">
              <a16:creationId xmlns:a16="http://schemas.microsoft.com/office/drawing/2014/main" id="{B97D3500-3F2B-4C67-8CDF-1F1BC70A3C4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02069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615</xdr:row>
      <xdr:rowOff>66675</xdr:rowOff>
    </xdr:from>
    <xdr:to>
      <xdr:col>10</xdr:col>
      <xdr:colOff>2219324</xdr:colOff>
      <xdr:row>615</xdr:row>
      <xdr:rowOff>1390650</xdr:rowOff>
    </xdr:to>
    <xdr:pic>
      <xdr:nvPicPr>
        <xdr:cNvPr id="1673" name="\\fileserv1\pub\SAP BI\foto\2216101.jpg">
          <a:extLst>
            <a:ext uri="{FF2B5EF4-FFF2-40B4-BE49-F238E27FC236}">
              <a16:creationId xmlns:a16="http://schemas.microsoft.com/office/drawing/2014/main" id="{74068F0A-2ABC-4D24-AA8E-6B10F620F79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03755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621</xdr:row>
      <xdr:rowOff>66675</xdr:rowOff>
    </xdr:from>
    <xdr:to>
      <xdr:col>10</xdr:col>
      <xdr:colOff>2219324</xdr:colOff>
      <xdr:row>621</xdr:row>
      <xdr:rowOff>1390650</xdr:rowOff>
    </xdr:to>
    <xdr:pic>
      <xdr:nvPicPr>
        <xdr:cNvPr id="1675" name="\\fileserv1\pub\SAP BI\foto\2216110.jpg">
          <a:extLst>
            <a:ext uri="{FF2B5EF4-FFF2-40B4-BE49-F238E27FC236}">
              <a16:creationId xmlns:a16="http://schemas.microsoft.com/office/drawing/2014/main" id="{4C8AEE35-3F11-41F1-8FCE-4303E705C44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05279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628</xdr:row>
      <xdr:rowOff>66675</xdr:rowOff>
    </xdr:from>
    <xdr:to>
      <xdr:col>10</xdr:col>
      <xdr:colOff>2219324</xdr:colOff>
      <xdr:row>628</xdr:row>
      <xdr:rowOff>1390650</xdr:rowOff>
    </xdr:to>
    <xdr:pic>
      <xdr:nvPicPr>
        <xdr:cNvPr id="1677" name="\\fileserv1\pub\SAP BI\foto\2216121.jpg">
          <a:extLst>
            <a:ext uri="{FF2B5EF4-FFF2-40B4-BE49-F238E27FC236}">
              <a16:creationId xmlns:a16="http://schemas.microsoft.com/office/drawing/2014/main" id="{4BB8A68F-45D8-49BB-9593-C897BFF6BE9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06803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634</xdr:row>
      <xdr:rowOff>66675</xdr:rowOff>
    </xdr:from>
    <xdr:to>
      <xdr:col>10</xdr:col>
      <xdr:colOff>2219324</xdr:colOff>
      <xdr:row>634</xdr:row>
      <xdr:rowOff>1390650</xdr:rowOff>
    </xdr:to>
    <xdr:pic>
      <xdr:nvPicPr>
        <xdr:cNvPr id="1679" name="\\fileserv1\pub\SAP BI\foto\2216140.jpg">
          <a:extLst>
            <a:ext uri="{FF2B5EF4-FFF2-40B4-BE49-F238E27FC236}">
              <a16:creationId xmlns:a16="http://schemas.microsoft.com/office/drawing/2014/main" id="{AF324F44-7A32-4FAE-8136-F1CE1BB7D1C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08327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640</xdr:row>
      <xdr:rowOff>66675</xdr:rowOff>
    </xdr:from>
    <xdr:to>
      <xdr:col>10</xdr:col>
      <xdr:colOff>2219324</xdr:colOff>
      <xdr:row>640</xdr:row>
      <xdr:rowOff>1390650</xdr:rowOff>
    </xdr:to>
    <xdr:pic>
      <xdr:nvPicPr>
        <xdr:cNvPr id="1681" name="\\fileserv1\pub\SAP BI\foto\2216175.jpg">
          <a:extLst>
            <a:ext uri="{FF2B5EF4-FFF2-40B4-BE49-F238E27FC236}">
              <a16:creationId xmlns:a16="http://schemas.microsoft.com/office/drawing/2014/main" id="{F4F4B24C-4F11-4421-8B9B-53D9E2F5F55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09851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647</xdr:row>
      <xdr:rowOff>66675</xdr:rowOff>
    </xdr:from>
    <xdr:to>
      <xdr:col>10</xdr:col>
      <xdr:colOff>2219324</xdr:colOff>
      <xdr:row>647</xdr:row>
      <xdr:rowOff>1390650</xdr:rowOff>
    </xdr:to>
    <xdr:pic>
      <xdr:nvPicPr>
        <xdr:cNvPr id="1683" name="\\fileserv1\pub\SAP BI\foto\2216180.jpg">
          <a:extLst>
            <a:ext uri="{FF2B5EF4-FFF2-40B4-BE49-F238E27FC236}">
              <a16:creationId xmlns:a16="http://schemas.microsoft.com/office/drawing/2014/main" id="{53B23965-0BF8-4CC2-AA62-8968B4F77F3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11375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653</xdr:row>
      <xdr:rowOff>66675</xdr:rowOff>
    </xdr:from>
    <xdr:to>
      <xdr:col>10</xdr:col>
      <xdr:colOff>2219324</xdr:colOff>
      <xdr:row>653</xdr:row>
      <xdr:rowOff>1390650</xdr:rowOff>
    </xdr:to>
    <xdr:pic>
      <xdr:nvPicPr>
        <xdr:cNvPr id="1685" name="\\fileserv1\pub\SAP BI\foto\2216210.jpg">
          <a:extLst>
            <a:ext uri="{FF2B5EF4-FFF2-40B4-BE49-F238E27FC236}">
              <a16:creationId xmlns:a16="http://schemas.microsoft.com/office/drawing/2014/main" id="{8946FB42-1F38-4AEF-B4E9-044087F9A5F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12899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659</xdr:row>
      <xdr:rowOff>66675</xdr:rowOff>
    </xdr:from>
    <xdr:to>
      <xdr:col>10</xdr:col>
      <xdr:colOff>2219324</xdr:colOff>
      <xdr:row>659</xdr:row>
      <xdr:rowOff>1390650</xdr:rowOff>
    </xdr:to>
    <xdr:pic>
      <xdr:nvPicPr>
        <xdr:cNvPr id="1687" name="\\fileserv1\pub\SAP BI\foto\2216225.jpg">
          <a:extLst>
            <a:ext uri="{FF2B5EF4-FFF2-40B4-BE49-F238E27FC236}">
              <a16:creationId xmlns:a16="http://schemas.microsoft.com/office/drawing/2014/main" id="{9B6BD2E7-810E-42D8-BC67-5207F0E6C92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14423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665</xdr:row>
      <xdr:rowOff>66675</xdr:rowOff>
    </xdr:from>
    <xdr:to>
      <xdr:col>10</xdr:col>
      <xdr:colOff>2219324</xdr:colOff>
      <xdr:row>665</xdr:row>
      <xdr:rowOff>1390650</xdr:rowOff>
    </xdr:to>
    <xdr:pic>
      <xdr:nvPicPr>
        <xdr:cNvPr id="1689" name="\\fileserv1\pub\SAP BI\foto\2216226.jpg">
          <a:extLst>
            <a:ext uri="{FF2B5EF4-FFF2-40B4-BE49-F238E27FC236}">
              <a16:creationId xmlns:a16="http://schemas.microsoft.com/office/drawing/2014/main" id="{7122630B-3C9C-411B-A14D-E2AC177F6C1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159478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678</xdr:row>
      <xdr:rowOff>66675</xdr:rowOff>
    </xdr:from>
    <xdr:to>
      <xdr:col>10</xdr:col>
      <xdr:colOff>2219324</xdr:colOff>
      <xdr:row>678</xdr:row>
      <xdr:rowOff>1390650</xdr:rowOff>
    </xdr:to>
    <xdr:pic>
      <xdr:nvPicPr>
        <xdr:cNvPr id="1691" name="\\fileserv1\pub\SAP BI\foto\2216266.jpg">
          <a:extLst>
            <a:ext uri="{FF2B5EF4-FFF2-40B4-BE49-F238E27FC236}">
              <a16:creationId xmlns:a16="http://schemas.microsoft.com/office/drawing/2014/main" id="{7CB1A0A4-38DB-4FEA-AC0A-22DD9E11F17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176337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684</xdr:row>
      <xdr:rowOff>66675</xdr:rowOff>
    </xdr:from>
    <xdr:to>
      <xdr:col>10</xdr:col>
      <xdr:colOff>2219324</xdr:colOff>
      <xdr:row>684</xdr:row>
      <xdr:rowOff>1390650</xdr:rowOff>
    </xdr:to>
    <xdr:pic>
      <xdr:nvPicPr>
        <xdr:cNvPr id="1693" name="\\fileserv1\pub\SAP BI\foto\2221005.jpg">
          <a:extLst>
            <a:ext uri="{FF2B5EF4-FFF2-40B4-BE49-F238E27FC236}">
              <a16:creationId xmlns:a16="http://schemas.microsoft.com/office/drawing/2014/main" id="{EC450316-649C-4122-A8A7-2077D8F4008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191577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690</xdr:row>
      <xdr:rowOff>66675</xdr:rowOff>
    </xdr:from>
    <xdr:to>
      <xdr:col>10</xdr:col>
      <xdr:colOff>2219324</xdr:colOff>
      <xdr:row>690</xdr:row>
      <xdr:rowOff>1390650</xdr:rowOff>
    </xdr:to>
    <xdr:pic>
      <xdr:nvPicPr>
        <xdr:cNvPr id="1695" name="\\fileserv1\pub\SAP BI\foto\2224010.jpg">
          <a:extLst>
            <a:ext uri="{FF2B5EF4-FFF2-40B4-BE49-F238E27FC236}">
              <a16:creationId xmlns:a16="http://schemas.microsoft.com/office/drawing/2014/main" id="{AE55651B-9C5A-4FDF-A264-7B975611A1B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206817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696</xdr:row>
      <xdr:rowOff>66675</xdr:rowOff>
    </xdr:from>
    <xdr:to>
      <xdr:col>10</xdr:col>
      <xdr:colOff>2219324</xdr:colOff>
      <xdr:row>696</xdr:row>
      <xdr:rowOff>1390650</xdr:rowOff>
    </xdr:to>
    <xdr:pic>
      <xdr:nvPicPr>
        <xdr:cNvPr id="1697" name="\\fileserv1\pub\SAP BI\foto\2224035.jpg">
          <a:extLst>
            <a:ext uri="{FF2B5EF4-FFF2-40B4-BE49-F238E27FC236}">
              <a16:creationId xmlns:a16="http://schemas.microsoft.com/office/drawing/2014/main" id="{C8B66C2D-5C83-4F7C-8B17-0EF07F016D1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222057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702</xdr:row>
      <xdr:rowOff>66675</xdr:rowOff>
    </xdr:from>
    <xdr:to>
      <xdr:col>10</xdr:col>
      <xdr:colOff>2219324</xdr:colOff>
      <xdr:row>702</xdr:row>
      <xdr:rowOff>1390650</xdr:rowOff>
    </xdr:to>
    <xdr:pic>
      <xdr:nvPicPr>
        <xdr:cNvPr id="1699" name="\\fileserv1\pub\SAP BI\foto\2224036.jpg">
          <a:extLst>
            <a:ext uri="{FF2B5EF4-FFF2-40B4-BE49-F238E27FC236}">
              <a16:creationId xmlns:a16="http://schemas.microsoft.com/office/drawing/2014/main" id="{7F818746-723F-4083-81ED-D8DDD706D9F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237297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714</xdr:row>
      <xdr:rowOff>66675</xdr:rowOff>
    </xdr:from>
    <xdr:to>
      <xdr:col>10</xdr:col>
      <xdr:colOff>2219324</xdr:colOff>
      <xdr:row>714</xdr:row>
      <xdr:rowOff>1390650</xdr:rowOff>
    </xdr:to>
    <xdr:pic>
      <xdr:nvPicPr>
        <xdr:cNvPr id="1701" name="\\fileserv1\pub\SAP BI\foto\2224040.jpg">
          <a:extLst>
            <a:ext uri="{FF2B5EF4-FFF2-40B4-BE49-F238E27FC236}">
              <a16:creationId xmlns:a16="http://schemas.microsoft.com/office/drawing/2014/main" id="{B5FAEA19-F86D-4894-B881-A26CF39EB60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254156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720</xdr:row>
      <xdr:rowOff>66675</xdr:rowOff>
    </xdr:from>
    <xdr:to>
      <xdr:col>10</xdr:col>
      <xdr:colOff>2219324</xdr:colOff>
      <xdr:row>720</xdr:row>
      <xdr:rowOff>1390650</xdr:rowOff>
    </xdr:to>
    <xdr:pic>
      <xdr:nvPicPr>
        <xdr:cNvPr id="1703" name="\\fileserv1\pub\SAP BI\foto\2224042.jpg">
          <a:extLst>
            <a:ext uri="{FF2B5EF4-FFF2-40B4-BE49-F238E27FC236}">
              <a16:creationId xmlns:a16="http://schemas.microsoft.com/office/drawing/2014/main" id="{46C6A3F1-FBF1-461A-B174-D3A09159B91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269396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726</xdr:row>
      <xdr:rowOff>66675</xdr:rowOff>
    </xdr:from>
    <xdr:to>
      <xdr:col>10</xdr:col>
      <xdr:colOff>2219324</xdr:colOff>
      <xdr:row>726</xdr:row>
      <xdr:rowOff>1390650</xdr:rowOff>
    </xdr:to>
    <xdr:pic>
      <xdr:nvPicPr>
        <xdr:cNvPr id="1705" name="\\fileserv1\pub\SAP BI\foto\2224044.jpg">
          <a:extLst>
            <a:ext uri="{FF2B5EF4-FFF2-40B4-BE49-F238E27FC236}">
              <a16:creationId xmlns:a16="http://schemas.microsoft.com/office/drawing/2014/main" id="{E1F2BD24-86BD-43FF-86CE-88133DDC997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284636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732</xdr:row>
      <xdr:rowOff>66675</xdr:rowOff>
    </xdr:from>
    <xdr:to>
      <xdr:col>10</xdr:col>
      <xdr:colOff>2219324</xdr:colOff>
      <xdr:row>732</xdr:row>
      <xdr:rowOff>1390650</xdr:rowOff>
    </xdr:to>
    <xdr:pic>
      <xdr:nvPicPr>
        <xdr:cNvPr id="1707" name="\\fileserv1\pub\SAP BI\foto\2226005.jpg">
          <a:extLst>
            <a:ext uri="{FF2B5EF4-FFF2-40B4-BE49-F238E27FC236}">
              <a16:creationId xmlns:a16="http://schemas.microsoft.com/office/drawing/2014/main" id="{8CF3647A-C34B-4B20-81DD-23780E48FF0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299876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738</xdr:row>
      <xdr:rowOff>66675</xdr:rowOff>
    </xdr:from>
    <xdr:to>
      <xdr:col>10</xdr:col>
      <xdr:colOff>2219324</xdr:colOff>
      <xdr:row>738</xdr:row>
      <xdr:rowOff>1390650</xdr:rowOff>
    </xdr:to>
    <xdr:pic>
      <xdr:nvPicPr>
        <xdr:cNvPr id="1709" name="\\fileserv1\pub\SAP BI\foto\2226025.jpg">
          <a:extLst>
            <a:ext uri="{FF2B5EF4-FFF2-40B4-BE49-F238E27FC236}">
              <a16:creationId xmlns:a16="http://schemas.microsoft.com/office/drawing/2014/main" id="{3EAC06DD-7F49-4621-8842-7A45EE43444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315116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751</xdr:row>
      <xdr:rowOff>66675</xdr:rowOff>
    </xdr:from>
    <xdr:to>
      <xdr:col>10</xdr:col>
      <xdr:colOff>2219324</xdr:colOff>
      <xdr:row>751</xdr:row>
      <xdr:rowOff>1390650</xdr:rowOff>
    </xdr:to>
    <xdr:pic>
      <xdr:nvPicPr>
        <xdr:cNvPr id="1711" name="\\fileserv1\pub\SAP BI\foto\2226050.jpg">
          <a:extLst>
            <a:ext uri="{FF2B5EF4-FFF2-40B4-BE49-F238E27FC236}">
              <a16:creationId xmlns:a16="http://schemas.microsoft.com/office/drawing/2014/main" id="{F9C9C56C-D19B-4C19-972D-D63709E8C8E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331976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771</xdr:row>
      <xdr:rowOff>66675</xdr:rowOff>
    </xdr:from>
    <xdr:to>
      <xdr:col>10</xdr:col>
      <xdr:colOff>2219324</xdr:colOff>
      <xdr:row>771</xdr:row>
      <xdr:rowOff>1390650</xdr:rowOff>
    </xdr:to>
    <xdr:pic>
      <xdr:nvPicPr>
        <xdr:cNvPr id="1713" name="\\fileserv1\pub\SAP BI\foto\2230030_1.jpg">
          <a:extLst>
            <a:ext uri="{FF2B5EF4-FFF2-40B4-BE49-F238E27FC236}">
              <a16:creationId xmlns:a16="http://schemas.microsoft.com/office/drawing/2014/main" id="{45EFC8BF-8E34-4F3A-BF60-F2BA7591465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35045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777</xdr:row>
      <xdr:rowOff>66675</xdr:rowOff>
    </xdr:from>
    <xdr:to>
      <xdr:col>10</xdr:col>
      <xdr:colOff>2219324</xdr:colOff>
      <xdr:row>777</xdr:row>
      <xdr:rowOff>1390650</xdr:rowOff>
    </xdr:to>
    <xdr:pic>
      <xdr:nvPicPr>
        <xdr:cNvPr id="1715" name="\\fileserv1\pub\SAP BI\foto\2230031_1.jpg">
          <a:extLst>
            <a:ext uri="{FF2B5EF4-FFF2-40B4-BE49-F238E27FC236}">
              <a16:creationId xmlns:a16="http://schemas.microsoft.com/office/drawing/2014/main" id="{871CB94B-D4E0-44B9-9694-6AF44428CCB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36569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783</xdr:row>
      <xdr:rowOff>66675</xdr:rowOff>
    </xdr:from>
    <xdr:to>
      <xdr:col>10</xdr:col>
      <xdr:colOff>2219324</xdr:colOff>
      <xdr:row>783</xdr:row>
      <xdr:rowOff>1390650</xdr:rowOff>
    </xdr:to>
    <xdr:pic>
      <xdr:nvPicPr>
        <xdr:cNvPr id="1717" name="\\fileserv1\pub\SAP BI\foto\2230036.jpg">
          <a:extLst>
            <a:ext uri="{FF2B5EF4-FFF2-40B4-BE49-F238E27FC236}">
              <a16:creationId xmlns:a16="http://schemas.microsoft.com/office/drawing/2014/main" id="{ABD5D1B2-8D33-4208-B375-B945ADCFE5E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38093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789</xdr:row>
      <xdr:rowOff>66675</xdr:rowOff>
    </xdr:from>
    <xdr:to>
      <xdr:col>10</xdr:col>
      <xdr:colOff>2219324</xdr:colOff>
      <xdr:row>789</xdr:row>
      <xdr:rowOff>1390650</xdr:rowOff>
    </xdr:to>
    <xdr:pic>
      <xdr:nvPicPr>
        <xdr:cNvPr id="1719" name="\\fileserv1\pub\SAP BI\foto\2231035.jpg">
          <a:extLst>
            <a:ext uri="{FF2B5EF4-FFF2-40B4-BE49-F238E27FC236}">
              <a16:creationId xmlns:a16="http://schemas.microsoft.com/office/drawing/2014/main" id="{D4B0ACD6-18A3-49EC-A8C6-B4F9D318928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39617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795</xdr:row>
      <xdr:rowOff>66675</xdr:rowOff>
    </xdr:from>
    <xdr:to>
      <xdr:col>10</xdr:col>
      <xdr:colOff>2219324</xdr:colOff>
      <xdr:row>795</xdr:row>
      <xdr:rowOff>1390650</xdr:rowOff>
    </xdr:to>
    <xdr:pic>
      <xdr:nvPicPr>
        <xdr:cNvPr id="1721" name="\\fileserv1\pub\SAP BI\foto\2231036.jpg">
          <a:extLst>
            <a:ext uri="{FF2B5EF4-FFF2-40B4-BE49-F238E27FC236}">
              <a16:creationId xmlns:a16="http://schemas.microsoft.com/office/drawing/2014/main" id="{42D1C7A6-3241-4BA4-8F14-6E2762446B4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41141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801</xdr:row>
      <xdr:rowOff>66675</xdr:rowOff>
    </xdr:from>
    <xdr:to>
      <xdr:col>10</xdr:col>
      <xdr:colOff>2219324</xdr:colOff>
      <xdr:row>801</xdr:row>
      <xdr:rowOff>1390650</xdr:rowOff>
    </xdr:to>
    <xdr:pic>
      <xdr:nvPicPr>
        <xdr:cNvPr id="1723" name="\\fileserv1\pub\SAP BI\foto\2231037.jpg">
          <a:extLst>
            <a:ext uri="{FF2B5EF4-FFF2-40B4-BE49-F238E27FC236}">
              <a16:creationId xmlns:a16="http://schemas.microsoft.com/office/drawing/2014/main" id="{3BC60032-2067-4BAF-90DB-286ADCB0991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42665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807</xdr:row>
      <xdr:rowOff>66675</xdr:rowOff>
    </xdr:from>
    <xdr:to>
      <xdr:col>10</xdr:col>
      <xdr:colOff>2219324</xdr:colOff>
      <xdr:row>807</xdr:row>
      <xdr:rowOff>1390650</xdr:rowOff>
    </xdr:to>
    <xdr:pic>
      <xdr:nvPicPr>
        <xdr:cNvPr id="1725" name="\\fileserv1\pub\SAP BI\foto\2231065_2.jpg">
          <a:extLst>
            <a:ext uri="{FF2B5EF4-FFF2-40B4-BE49-F238E27FC236}">
              <a16:creationId xmlns:a16="http://schemas.microsoft.com/office/drawing/2014/main" id="{C66F659A-EC43-4146-AAF9-FCAEB0F3677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44189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813</xdr:row>
      <xdr:rowOff>66675</xdr:rowOff>
    </xdr:from>
    <xdr:to>
      <xdr:col>10</xdr:col>
      <xdr:colOff>2219324</xdr:colOff>
      <xdr:row>813</xdr:row>
      <xdr:rowOff>1390650</xdr:rowOff>
    </xdr:to>
    <xdr:pic>
      <xdr:nvPicPr>
        <xdr:cNvPr id="1727" name="\\fileserv1\pub\SAP BI\foto\2231085.jpg">
          <a:extLst>
            <a:ext uri="{FF2B5EF4-FFF2-40B4-BE49-F238E27FC236}">
              <a16:creationId xmlns:a16="http://schemas.microsoft.com/office/drawing/2014/main" id="{AA5839EE-FB4E-4EEF-8EF8-3A0A3402CAC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45713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819</xdr:row>
      <xdr:rowOff>66675</xdr:rowOff>
    </xdr:from>
    <xdr:to>
      <xdr:col>10</xdr:col>
      <xdr:colOff>2219324</xdr:colOff>
      <xdr:row>819</xdr:row>
      <xdr:rowOff>1390650</xdr:rowOff>
    </xdr:to>
    <xdr:pic>
      <xdr:nvPicPr>
        <xdr:cNvPr id="1729" name="\\fileserv1\pub\SAP BI\foto\2231090.jpg">
          <a:extLst>
            <a:ext uri="{FF2B5EF4-FFF2-40B4-BE49-F238E27FC236}">
              <a16:creationId xmlns:a16="http://schemas.microsoft.com/office/drawing/2014/main" id="{6A06CF21-C3E8-4D09-8B06-F1F152066FC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472374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833</xdr:row>
      <xdr:rowOff>66675</xdr:rowOff>
    </xdr:from>
    <xdr:to>
      <xdr:col>10</xdr:col>
      <xdr:colOff>2219324</xdr:colOff>
      <xdr:row>833</xdr:row>
      <xdr:rowOff>1390650</xdr:rowOff>
    </xdr:to>
    <xdr:pic>
      <xdr:nvPicPr>
        <xdr:cNvPr id="1731" name="\\fileserv1\pub\SAP BI\foto\2231120.jpg">
          <a:extLst>
            <a:ext uri="{FF2B5EF4-FFF2-40B4-BE49-F238E27FC236}">
              <a16:creationId xmlns:a16="http://schemas.microsoft.com/office/drawing/2014/main" id="{53F03031-7997-4228-AC8F-1F0CF6ED145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489233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840</xdr:row>
      <xdr:rowOff>66675</xdr:rowOff>
    </xdr:from>
    <xdr:to>
      <xdr:col>10</xdr:col>
      <xdr:colOff>2219324</xdr:colOff>
      <xdr:row>840</xdr:row>
      <xdr:rowOff>1390650</xdr:rowOff>
    </xdr:to>
    <xdr:pic>
      <xdr:nvPicPr>
        <xdr:cNvPr id="1733" name="\\fileserv1\pub\SAP BI\foto\2231130.jpg">
          <a:extLst>
            <a:ext uri="{FF2B5EF4-FFF2-40B4-BE49-F238E27FC236}">
              <a16:creationId xmlns:a16="http://schemas.microsoft.com/office/drawing/2014/main" id="{C899843B-5323-4718-935B-E81CFBD96DF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504473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853</xdr:row>
      <xdr:rowOff>66675</xdr:rowOff>
    </xdr:from>
    <xdr:to>
      <xdr:col>10</xdr:col>
      <xdr:colOff>2219324</xdr:colOff>
      <xdr:row>853</xdr:row>
      <xdr:rowOff>1390650</xdr:rowOff>
    </xdr:to>
    <xdr:pic>
      <xdr:nvPicPr>
        <xdr:cNvPr id="1735" name="\\fileserv1\pub\SAP BI\foto\2231138.jpg">
          <a:extLst>
            <a:ext uri="{FF2B5EF4-FFF2-40B4-BE49-F238E27FC236}">
              <a16:creationId xmlns:a16="http://schemas.microsoft.com/office/drawing/2014/main" id="{16F956E4-9F8F-46B8-93B3-C0D094ADBB9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521333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859</xdr:row>
      <xdr:rowOff>66675</xdr:rowOff>
    </xdr:from>
    <xdr:to>
      <xdr:col>10</xdr:col>
      <xdr:colOff>2219324</xdr:colOff>
      <xdr:row>859</xdr:row>
      <xdr:rowOff>1390650</xdr:rowOff>
    </xdr:to>
    <xdr:pic>
      <xdr:nvPicPr>
        <xdr:cNvPr id="1737" name="\\fileserv1\pub\SAP BI\foto\2231150.jpg">
          <a:extLst>
            <a:ext uri="{FF2B5EF4-FFF2-40B4-BE49-F238E27FC236}">
              <a16:creationId xmlns:a16="http://schemas.microsoft.com/office/drawing/2014/main" id="{76FF111C-DEBE-4D14-8FFB-E68A896B9D0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536573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865</xdr:row>
      <xdr:rowOff>66675</xdr:rowOff>
    </xdr:from>
    <xdr:to>
      <xdr:col>10</xdr:col>
      <xdr:colOff>2219324</xdr:colOff>
      <xdr:row>865</xdr:row>
      <xdr:rowOff>1390650</xdr:rowOff>
    </xdr:to>
    <xdr:pic>
      <xdr:nvPicPr>
        <xdr:cNvPr id="1739" name="\\fileserv1\pub\SAP BI\foto\2232080_2.jpg">
          <a:extLst>
            <a:ext uri="{FF2B5EF4-FFF2-40B4-BE49-F238E27FC236}">
              <a16:creationId xmlns:a16="http://schemas.microsoft.com/office/drawing/2014/main" id="{1A7FF854-4B6B-4FE8-97E9-7998DC22F17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551813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883</xdr:row>
      <xdr:rowOff>66675</xdr:rowOff>
    </xdr:from>
    <xdr:to>
      <xdr:col>10</xdr:col>
      <xdr:colOff>2219324</xdr:colOff>
      <xdr:row>883</xdr:row>
      <xdr:rowOff>1390650</xdr:rowOff>
    </xdr:to>
    <xdr:pic>
      <xdr:nvPicPr>
        <xdr:cNvPr id="1741" name="\\fileserv1\pub\SAP BI\foto\2232121.jpg">
          <a:extLst>
            <a:ext uri="{FF2B5EF4-FFF2-40B4-BE49-F238E27FC236}">
              <a16:creationId xmlns:a16="http://schemas.microsoft.com/office/drawing/2014/main" id="{0D6BE45C-907B-4924-AFCB-7095C8DED5D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570291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889</xdr:row>
      <xdr:rowOff>66675</xdr:rowOff>
    </xdr:from>
    <xdr:to>
      <xdr:col>10</xdr:col>
      <xdr:colOff>2219324</xdr:colOff>
      <xdr:row>889</xdr:row>
      <xdr:rowOff>1390650</xdr:rowOff>
    </xdr:to>
    <xdr:pic>
      <xdr:nvPicPr>
        <xdr:cNvPr id="1743" name="\\fileserv1\pub\SAP BI\foto\2232135.jpg">
          <a:extLst>
            <a:ext uri="{FF2B5EF4-FFF2-40B4-BE49-F238E27FC236}">
              <a16:creationId xmlns:a16="http://schemas.microsoft.com/office/drawing/2014/main" id="{8F523160-183B-4C52-9BB6-B439068D187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585531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908</xdr:row>
      <xdr:rowOff>66675</xdr:rowOff>
    </xdr:from>
    <xdr:to>
      <xdr:col>10</xdr:col>
      <xdr:colOff>2219324</xdr:colOff>
      <xdr:row>908</xdr:row>
      <xdr:rowOff>1390650</xdr:rowOff>
    </xdr:to>
    <xdr:pic>
      <xdr:nvPicPr>
        <xdr:cNvPr id="1745" name="\\fileserv1\pub\SAP BI\foto\2232231.jpg">
          <a:extLst>
            <a:ext uri="{FF2B5EF4-FFF2-40B4-BE49-F238E27FC236}">
              <a16:creationId xmlns:a16="http://schemas.microsoft.com/office/drawing/2014/main" id="{0ED85EEA-4C32-4948-8DBF-16EA658303A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60401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915</xdr:row>
      <xdr:rowOff>66675</xdr:rowOff>
    </xdr:from>
    <xdr:to>
      <xdr:col>10</xdr:col>
      <xdr:colOff>2219324</xdr:colOff>
      <xdr:row>915</xdr:row>
      <xdr:rowOff>1390650</xdr:rowOff>
    </xdr:to>
    <xdr:pic>
      <xdr:nvPicPr>
        <xdr:cNvPr id="1747" name="\\fileserv1\pub\SAP BI\foto\2232245.jpg">
          <a:extLst>
            <a:ext uri="{FF2B5EF4-FFF2-40B4-BE49-F238E27FC236}">
              <a16:creationId xmlns:a16="http://schemas.microsoft.com/office/drawing/2014/main" id="{4A45D8A8-4DE3-410A-A386-A930EFCFB66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61925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922</xdr:row>
      <xdr:rowOff>66675</xdr:rowOff>
    </xdr:from>
    <xdr:to>
      <xdr:col>10</xdr:col>
      <xdr:colOff>2219324</xdr:colOff>
      <xdr:row>922</xdr:row>
      <xdr:rowOff>1390650</xdr:rowOff>
    </xdr:to>
    <xdr:pic>
      <xdr:nvPicPr>
        <xdr:cNvPr id="1749" name="\\fileserv1\pub\SAP BI\foto\2232255.jpg">
          <a:extLst>
            <a:ext uri="{FF2B5EF4-FFF2-40B4-BE49-F238E27FC236}">
              <a16:creationId xmlns:a16="http://schemas.microsoft.com/office/drawing/2014/main" id="{C77A6FED-6CD4-4DA6-A67A-F877A451838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63449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927</xdr:row>
      <xdr:rowOff>66675</xdr:rowOff>
    </xdr:from>
    <xdr:to>
      <xdr:col>10</xdr:col>
      <xdr:colOff>2219324</xdr:colOff>
      <xdr:row>927</xdr:row>
      <xdr:rowOff>1390650</xdr:rowOff>
    </xdr:to>
    <xdr:pic>
      <xdr:nvPicPr>
        <xdr:cNvPr id="1751" name="\\fileserv1\pub\SAP BI\foto\2233015.jpg">
          <a:extLst>
            <a:ext uri="{FF2B5EF4-FFF2-40B4-BE49-F238E27FC236}">
              <a16:creationId xmlns:a16="http://schemas.microsoft.com/office/drawing/2014/main" id="{6F59FBEF-E99F-4989-B820-D28D04418FB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64973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933</xdr:row>
      <xdr:rowOff>66675</xdr:rowOff>
    </xdr:from>
    <xdr:to>
      <xdr:col>10</xdr:col>
      <xdr:colOff>2219324</xdr:colOff>
      <xdr:row>933</xdr:row>
      <xdr:rowOff>1390650</xdr:rowOff>
    </xdr:to>
    <xdr:pic>
      <xdr:nvPicPr>
        <xdr:cNvPr id="1753" name="\\fileserv1\pub\SAP BI\foto\2234036.jpg">
          <a:extLst>
            <a:ext uri="{FF2B5EF4-FFF2-40B4-BE49-F238E27FC236}">
              <a16:creationId xmlns:a16="http://schemas.microsoft.com/office/drawing/2014/main" id="{2B2DE5BB-AF84-493E-8A0F-A47A51851DC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66497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939</xdr:row>
      <xdr:rowOff>66675</xdr:rowOff>
    </xdr:from>
    <xdr:to>
      <xdr:col>10</xdr:col>
      <xdr:colOff>2219324</xdr:colOff>
      <xdr:row>939</xdr:row>
      <xdr:rowOff>1390650</xdr:rowOff>
    </xdr:to>
    <xdr:pic>
      <xdr:nvPicPr>
        <xdr:cNvPr id="1755" name="\\fileserv1\pub\SAP BI\foto\2234056.jpg">
          <a:extLst>
            <a:ext uri="{FF2B5EF4-FFF2-40B4-BE49-F238E27FC236}">
              <a16:creationId xmlns:a16="http://schemas.microsoft.com/office/drawing/2014/main" id="{3BA25DD6-C556-40A1-B3DC-C3E7EE19A38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68021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945</xdr:row>
      <xdr:rowOff>66675</xdr:rowOff>
    </xdr:from>
    <xdr:to>
      <xdr:col>10</xdr:col>
      <xdr:colOff>2219324</xdr:colOff>
      <xdr:row>945</xdr:row>
      <xdr:rowOff>1390650</xdr:rowOff>
    </xdr:to>
    <xdr:pic>
      <xdr:nvPicPr>
        <xdr:cNvPr id="1757" name="\\fileserv1\pub\SAP BI\foto\2234061.jpg">
          <a:extLst>
            <a:ext uri="{FF2B5EF4-FFF2-40B4-BE49-F238E27FC236}">
              <a16:creationId xmlns:a16="http://schemas.microsoft.com/office/drawing/2014/main" id="{38EEE589-9BA6-4D79-9CE0-8C7B9D73B3E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69545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952</xdr:row>
      <xdr:rowOff>66675</xdr:rowOff>
    </xdr:from>
    <xdr:to>
      <xdr:col>10</xdr:col>
      <xdr:colOff>2219324</xdr:colOff>
      <xdr:row>952</xdr:row>
      <xdr:rowOff>1390650</xdr:rowOff>
    </xdr:to>
    <xdr:pic>
      <xdr:nvPicPr>
        <xdr:cNvPr id="1759" name="\\fileserv1\pub\SAP BI\foto\2234085.jpg">
          <a:extLst>
            <a:ext uri="{FF2B5EF4-FFF2-40B4-BE49-F238E27FC236}">
              <a16:creationId xmlns:a16="http://schemas.microsoft.com/office/drawing/2014/main" id="{4AA64CD0-5BA7-48B0-8A7F-EC1BEC49067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71069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958</xdr:row>
      <xdr:rowOff>66675</xdr:rowOff>
    </xdr:from>
    <xdr:to>
      <xdr:col>10</xdr:col>
      <xdr:colOff>2219324</xdr:colOff>
      <xdr:row>958</xdr:row>
      <xdr:rowOff>1390650</xdr:rowOff>
    </xdr:to>
    <xdr:pic>
      <xdr:nvPicPr>
        <xdr:cNvPr id="1761" name="\\fileserv1\pub\SAP BI\foto\2234087.jpg">
          <a:extLst>
            <a:ext uri="{FF2B5EF4-FFF2-40B4-BE49-F238E27FC236}">
              <a16:creationId xmlns:a16="http://schemas.microsoft.com/office/drawing/2014/main" id="{79D77DAC-5729-4D1A-ADAF-6E037B8CE7A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72593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964</xdr:row>
      <xdr:rowOff>66675</xdr:rowOff>
    </xdr:from>
    <xdr:to>
      <xdr:col>10</xdr:col>
      <xdr:colOff>2219324</xdr:colOff>
      <xdr:row>964</xdr:row>
      <xdr:rowOff>1390650</xdr:rowOff>
    </xdr:to>
    <xdr:pic>
      <xdr:nvPicPr>
        <xdr:cNvPr id="1763" name="\\fileserv1\pub\SAP BI\foto\2234111.jpg">
          <a:extLst>
            <a:ext uri="{FF2B5EF4-FFF2-40B4-BE49-F238E27FC236}">
              <a16:creationId xmlns:a16="http://schemas.microsoft.com/office/drawing/2014/main" id="{D3D8F718-26D7-4F22-932D-A83708F6FAF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74117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970</xdr:row>
      <xdr:rowOff>66675</xdr:rowOff>
    </xdr:from>
    <xdr:to>
      <xdr:col>10</xdr:col>
      <xdr:colOff>2219324</xdr:colOff>
      <xdr:row>970</xdr:row>
      <xdr:rowOff>1390650</xdr:rowOff>
    </xdr:to>
    <xdr:pic>
      <xdr:nvPicPr>
        <xdr:cNvPr id="1765" name="\\fileserv1\pub\SAP BI\foto\2234120.jpg">
          <a:extLst>
            <a:ext uri="{FF2B5EF4-FFF2-40B4-BE49-F238E27FC236}">
              <a16:creationId xmlns:a16="http://schemas.microsoft.com/office/drawing/2014/main" id="{D1AF3E75-6495-4C22-B458-0D0E0F611CC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75641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976</xdr:row>
      <xdr:rowOff>66675</xdr:rowOff>
    </xdr:from>
    <xdr:to>
      <xdr:col>10</xdr:col>
      <xdr:colOff>2219324</xdr:colOff>
      <xdr:row>976</xdr:row>
      <xdr:rowOff>1390650</xdr:rowOff>
    </xdr:to>
    <xdr:pic>
      <xdr:nvPicPr>
        <xdr:cNvPr id="1767" name="\\fileserv1\pub\SAP BI\foto\2234121.jpg">
          <a:extLst>
            <a:ext uri="{FF2B5EF4-FFF2-40B4-BE49-F238E27FC236}">
              <a16:creationId xmlns:a16="http://schemas.microsoft.com/office/drawing/2014/main" id="{8B58E11C-4320-4C17-B66A-98735DAC9FB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77165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983</xdr:row>
      <xdr:rowOff>66675</xdr:rowOff>
    </xdr:from>
    <xdr:to>
      <xdr:col>10</xdr:col>
      <xdr:colOff>2219324</xdr:colOff>
      <xdr:row>983</xdr:row>
      <xdr:rowOff>1390650</xdr:rowOff>
    </xdr:to>
    <xdr:pic>
      <xdr:nvPicPr>
        <xdr:cNvPr id="1769" name="\\fileserv1\pub\SAP BI\foto\2234161.jpg">
          <a:extLst>
            <a:ext uri="{FF2B5EF4-FFF2-40B4-BE49-F238E27FC236}">
              <a16:creationId xmlns:a16="http://schemas.microsoft.com/office/drawing/2014/main" id="{E61EBAFE-5E89-4B94-B1AA-7BC816E52E4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78689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990</xdr:row>
      <xdr:rowOff>66675</xdr:rowOff>
    </xdr:from>
    <xdr:to>
      <xdr:col>10</xdr:col>
      <xdr:colOff>2219324</xdr:colOff>
      <xdr:row>990</xdr:row>
      <xdr:rowOff>1390650</xdr:rowOff>
    </xdr:to>
    <xdr:pic>
      <xdr:nvPicPr>
        <xdr:cNvPr id="1771" name="\\fileserv1\pub\SAP BI\foto\2234175.jpg">
          <a:extLst>
            <a:ext uri="{FF2B5EF4-FFF2-40B4-BE49-F238E27FC236}">
              <a16:creationId xmlns:a16="http://schemas.microsoft.com/office/drawing/2014/main" id="{E90B952C-18E9-4539-9596-16545C74F7C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80213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997</xdr:row>
      <xdr:rowOff>66675</xdr:rowOff>
    </xdr:from>
    <xdr:to>
      <xdr:col>10</xdr:col>
      <xdr:colOff>2219324</xdr:colOff>
      <xdr:row>997</xdr:row>
      <xdr:rowOff>1390650</xdr:rowOff>
    </xdr:to>
    <xdr:pic>
      <xdr:nvPicPr>
        <xdr:cNvPr id="1773" name="\\fileserv1\pub\SAP BI\foto\2234176.jpg">
          <a:extLst>
            <a:ext uri="{FF2B5EF4-FFF2-40B4-BE49-F238E27FC236}">
              <a16:creationId xmlns:a16="http://schemas.microsoft.com/office/drawing/2014/main" id="{352AB422-8E5E-4926-AE18-DE4B2C124BF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81737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1003</xdr:row>
      <xdr:rowOff>66675</xdr:rowOff>
    </xdr:from>
    <xdr:to>
      <xdr:col>10</xdr:col>
      <xdr:colOff>2219324</xdr:colOff>
      <xdr:row>1003</xdr:row>
      <xdr:rowOff>1390650</xdr:rowOff>
    </xdr:to>
    <xdr:pic>
      <xdr:nvPicPr>
        <xdr:cNvPr id="1775" name="\\fileserv1\pub\SAP BI\foto\2234227.jpg">
          <a:extLst>
            <a:ext uri="{FF2B5EF4-FFF2-40B4-BE49-F238E27FC236}">
              <a16:creationId xmlns:a16="http://schemas.microsoft.com/office/drawing/2014/main" id="{1BB7415E-7174-4F1D-9EBE-AF1BACF5D79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83261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1009</xdr:row>
      <xdr:rowOff>66675</xdr:rowOff>
    </xdr:from>
    <xdr:to>
      <xdr:col>10</xdr:col>
      <xdr:colOff>2219324</xdr:colOff>
      <xdr:row>1009</xdr:row>
      <xdr:rowOff>1390650</xdr:rowOff>
    </xdr:to>
    <xdr:pic>
      <xdr:nvPicPr>
        <xdr:cNvPr id="1777" name="\\fileserv1\pub\SAP BI\foto\2234265.jpg">
          <a:extLst>
            <a:ext uri="{FF2B5EF4-FFF2-40B4-BE49-F238E27FC236}">
              <a16:creationId xmlns:a16="http://schemas.microsoft.com/office/drawing/2014/main" id="{89EB20D2-171E-4E72-9DCB-C6D4A6A6C08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847850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1027</xdr:row>
      <xdr:rowOff>66675</xdr:rowOff>
    </xdr:from>
    <xdr:to>
      <xdr:col>10</xdr:col>
      <xdr:colOff>2219324</xdr:colOff>
      <xdr:row>1027</xdr:row>
      <xdr:rowOff>1390650</xdr:rowOff>
    </xdr:to>
    <xdr:pic>
      <xdr:nvPicPr>
        <xdr:cNvPr id="1779" name="\\fileserv1\pub\SAP BI\foto\2235061.jpg">
          <a:extLst>
            <a:ext uri="{FF2B5EF4-FFF2-40B4-BE49-F238E27FC236}">
              <a16:creationId xmlns:a16="http://schemas.microsoft.com/office/drawing/2014/main" id="{580DB620-F4E3-4E61-B89B-74DF52AB228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866328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1039</xdr:row>
      <xdr:rowOff>66675</xdr:rowOff>
    </xdr:from>
    <xdr:to>
      <xdr:col>10</xdr:col>
      <xdr:colOff>2219324</xdr:colOff>
      <xdr:row>1039</xdr:row>
      <xdr:rowOff>1390650</xdr:rowOff>
    </xdr:to>
    <xdr:pic>
      <xdr:nvPicPr>
        <xdr:cNvPr id="1781" name="\\fileserv1\pub\SAP BI\foto\2235111_1.jpg">
          <a:extLst>
            <a:ext uri="{FF2B5EF4-FFF2-40B4-BE49-F238E27FC236}">
              <a16:creationId xmlns:a16="http://schemas.microsoft.com/office/drawing/2014/main" id="{F2BCDC21-D436-4870-874C-4EB514D090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883187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1058</xdr:row>
      <xdr:rowOff>66675</xdr:rowOff>
    </xdr:from>
    <xdr:to>
      <xdr:col>10</xdr:col>
      <xdr:colOff>2219324</xdr:colOff>
      <xdr:row>1058</xdr:row>
      <xdr:rowOff>1390650</xdr:rowOff>
    </xdr:to>
    <xdr:pic>
      <xdr:nvPicPr>
        <xdr:cNvPr id="1783" name="\\fileserv1\pub\SAP BI\foto\2235120.jpg">
          <a:extLst>
            <a:ext uri="{FF2B5EF4-FFF2-40B4-BE49-F238E27FC236}">
              <a16:creationId xmlns:a16="http://schemas.microsoft.com/office/drawing/2014/main" id="{2EE1D7E4-9F22-49F6-9A2A-320E31CBA0A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901666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1064</xdr:row>
      <xdr:rowOff>66675</xdr:rowOff>
    </xdr:from>
    <xdr:to>
      <xdr:col>10</xdr:col>
      <xdr:colOff>2219324</xdr:colOff>
      <xdr:row>1064</xdr:row>
      <xdr:rowOff>1390650</xdr:rowOff>
    </xdr:to>
    <xdr:pic>
      <xdr:nvPicPr>
        <xdr:cNvPr id="1785" name="\\fileserv1\pub\SAP BI\foto\2235121.jpg">
          <a:extLst>
            <a:ext uri="{FF2B5EF4-FFF2-40B4-BE49-F238E27FC236}">
              <a16:creationId xmlns:a16="http://schemas.microsoft.com/office/drawing/2014/main" id="{EF2D10C3-0D35-4539-B338-E4865AB01B4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916906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1070</xdr:row>
      <xdr:rowOff>66675</xdr:rowOff>
    </xdr:from>
    <xdr:to>
      <xdr:col>10</xdr:col>
      <xdr:colOff>2219324</xdr:colOff>
      <xdr:row>1070</xdr:row>
      <xdr:rowOff>1390650</xdr:rowOff>
    </xdr:to>
    <xdr:pic>
      <xdr:nvPicPr>
        <xdr:cNvPr id="1787" name="\\fileserv1\pub\SAP BI\foto\2235170_1.jpg">
          <a:extLst>
            <a:ext uri="{FF2B5EF4-FFF2-40B4-BE49-F238E27FC236}">
              <a16:creationId xmlns:a16="http://schemas.microsoft.com/office/drawing/2014/main" id="{4E8B4FF5-200B-491E-AF04-8CC36EC3600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932146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1082</xdr:row>
      <xdr:rowOff>66675</xdr:rowOff>
    </xdr:from>
    <xdr:to>
      <xdr:col>10</xdr:col>
      <xdr:colOff>2219324</xdr:colOff>
      <xdr:row>1082</xdr:row>
      <xdr:rowOff>1390650</xdr:rowOff>
    </xdr:to>
    <xdr:pic>
      <xdr:nvPicPr>
        <xdr:cNvPr id="1789" name="\\fileserv1\pub\SAP BI\foto\2235226_1.jpg">
          <a:extLst>
            <a:ext uri="{FF2B5EF4-FFF2-40B4-BE49-F238E27FC236}">
              <a16:creationId xmlns:a16="http://schemas.microsoft.com/office/drawing/2014/main" id="{5A353B8D-74D0-4117-A419-1B10164E091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949005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1088</xdr:row>
      <xdr:rowOff>66675</xdr:rowOff>
    </xdr:from>
    <xdr:to>
      <xdr:col>10</xdr:col>
      <xdr:colOff>2219324</xdr:colOff>
      <xdr:row>1088</xdr:row>
      <xdr:rowOff>1390650</xdr:rowOff>
    </xdr:to>
    <xdr:pic>
      <xdr:nvPicPr>
        <xdr:cNvPr id="1791" name="\\fileserv1\pub\SAP BI\foto\2235276.jpg">
          <a:extLst>
            <a:ext uri="{FF2B5EF4-FFF2-40B4-BE49-F238E27FC236}">
              <a16:creationId xmlns:a16="http://schemas.microsoft.com/office/drawing/2014/main" id="{155AA94F-0104-498E-93B2-620D73936E2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964245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1094</xdr:row>
      <xdr:rowOff>66675</xdr:rowOff>
    </xdr:from>
    <xdr:to>
      <xdr:col>10</xdr:col>
      <xdr:colOff>2219324</xdr:colOff>
      <xdr:row>1094</xdr:row>
      <xdr:rowOff>1390650</xdr:rowOff>
    </xdr:to>
    <xdr:pic>
      <xdr:nvPicPr>
        <xdr:cNvPr id="1793" name="\\fileserv1\pub\SAP BI\foto\2235306_1.jpg">
          <a:extLst>
            <a:ext uri="{FF2B5EF4-FFF2-40B4-BE49-F238E27FC236}">
              <a16:creationId xmlns:a16="http://schemas.microsoft.com/office/drawing/2014/main" id="{E9082BD2-4381-4E54-8BA0-043C8E0F161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1979485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1131</xdr:row>
      <xdr:rowOff>66675</xdr:rowOff>
    </xdr:from>
    <xdr:to>
      <xdr:col>10</xdr:col>
      <xdr:colOff>2219324</xdr:colOff>
      <xdr:row>1131</xdr:row>
      <xdr:rowOff>1390650</xdr:rowOff>
    </xdr:to>
    <xdr:pic>
      <xdr:nvPicPr>
        <xdr:cNvPr id="1795" name="\\fileserv1\pub\SAP BI\foto\2235375_Е.jpg">
          <a:extLst>
            <a:ext uri="{FF2B5EF4-FFF2-40B4-BE49-F238E27FC236}">
              <a16:creationId xmlns:a16="http://schemas.microsoft.com/office/drawing/2014/main" id="{825589F5-5053-4B76-97A3-0C447641AF1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002821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1154</xdr:row>
      <xdr:rowOff>66675</xdr:rowOff>
    </xdr:from>
    <xdr:to>
      <xdr:col>10</xdr:col>
      <xdr:colOff>2219324</xdr:colOff>
      <xdr:row>1154</xdr:row>
      <xdr:rowOff>1390650</xdr:rowOff>
    </xdr:to>
    <xdr:pic>
      <xdr:nvPicPr>
        <xdr:cNvPr id="1797" name="\\fileserv1\pub\SAP BI\foto\2235450_2.jpg">
          <a:extLst>
            <a:ext uri="{FF2B5EF4-FFF2-40B4-BE49-F238E27FC236}">
              <a16:creationId xmlns:a16="http://schemas.microsoft.com/office/drawing/2014/main" id="{02E4C72B-3D5F-45B9-A5BD-50CFC665A8B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02291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1160</xdr:row>
      <xdr:rowOff>66675</xdr:rowOff>
    </xdr:from>
    <xdr:to>
      <xdr:col>10</xdr:col>
      <xdr:colOff>2219324</xdr:colOff>
      <xdr:row>1160</xdr:row>
      <xdr:rowOff>1390650</xdr:rowOff>
    </xdr:to>
    <xdr:pic>
      <xdr:nvPicPr>
        <xdr:cNvPr id="1799" name="\\fileserv1\pub\SAP BI\foto\2235460.jpg">
          <a:extLst>
            <a:ext uri="{FF2B5EF4-FFF2-40B4-BE49-F238E27FC236}">
              <a16:creationId xmlns:a16="http://schemas.microsoft.com/office/drawing/2014/main" id="{AA4155DA-474C-417C-A802-892D32A9A9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03815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1167</xdr:row>
      <xdr:rowOff>66675</xdr:rowOff>
    </xdr:from>
    <xdr:to>
      <xdr:col>10</xdr:col>
      <xdr:colOff>2219324</xdr:colOff>
      <xdr:row>1167</xdr:row>
      <xdr:rowOff>1390650</xdr:rowOff>
    </xdr:to>
    <xdr:pic>
      <xdr:nvPicPr>
        <xdr:cNvPr id="1801" name="\\fileserv1\pub\SAP BI\foto\2235465.jpg">
          <a:extLst>
            <a:ext uri="{FF2B5EF4-FFF2-40B4-BE49-F238E27FC236}">
              <a16:creationId xmlns:a16="http://schemas.microsoft.com/office/drawing/2014/main" id="{9E9ACBA3-4327-48B5-B686-B7AE40964C2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05339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1173</xdr:row>
      <xdr:rowOff>66675</xdr:rowOff>
    </xdr:from>
    <xdr:to>
      <xdr:col>10</xdr:col>
      <xdr:colOff>2219324</xdr:colOff>
      <xdr:row>1173</xdr:row>
      <xdr:rowOff>1390650</xdr:rowOff>
    </xdr:to>
    <xdr:pic>
      <xdr:nvPicPr>
        <xdr:cNvPr id="1803" name="\\fileserv1\pub\SAP BI\foto\2235470.jpg">
          <a:extLst>
            <a:ext uri="{FF2B5EF4-FFF2-40B4-BE49-F238E27FC236}">
              <a16:creationId xmlns:a16="http://schemas.microsoft.com/office/drawing/2014/main" id="{FF00B17B-730B-4D09-A3D8-3861F266F48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06863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1180</xdr:row>
      <xdr:rowOff>66675</xdr:rowOff>
    </xdr:from>
    <xdr:to>
      <xdr:col>10</xdr:col>
      <xdr:colOff>2219324</xdr:colOff>
      <xdr:row>1180</xdr:row>
      <xdr:rowOff>1390650</xdr:rowOff>
    </xdr:to>
    <xdr:pic>
      <xdr:nvPicPr>
        <xdr:cNvPr id="1805" name="\\fileserv1\pub\SAP BI\foto\2235475.jpg">
          <a:extLst>
            <a:ext uri="{FF2B5EF4-FFF2-40B4-BE49-F238E27FC236}">
              <a16:creationId xmlns:a16="http://schemas.microsoft.com/office/drawing/2014/main" id="{EDC8D7A4-A0AA-4BE3-A1BA-102DBAD1746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08387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1186</xdr:row>
      <xdr:rowOff>66675</xdr:rowOff>
    </xdr:from>
    <xdr:to>
      <xdr:col>10</xdr:col>
      <xdr:colOff>2219324</xdr:colOff>
      <xdr:row>1186</xdr:row>
      <xdr:rowOff>1390650</xdr:rowOff>
    </xdr:to>
    <xdr:pic>
      <xdr:nvPicPr>
        <xdr:cNvPr id="1807" name="\\fileserv1\pub\SAP BI\foto\2237035.jpg">
          <a:extLst>
            <a:ext uri="{FF2B5EF4-FFF2-40B4-BE49-F238E27FC236}">
              <a16:creationId xmlns:a16="http://schemas.microsoft.com/office/drawing/2014/main" id="{5C3851AA-4F0D-4C05-9F8E-29DCBB0E529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09911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1192</xdr:row>
      <xdr:rowOff>66675</xdr:rowOff>
    </xdr:from>
    <xdr:to>
      <xdr:col>10</xdr:col>
      <xdr:colOff>2219324</xdr:colOff>
      <xdr:row>1192</xdr:row>
      <xdr:rowOff>1390650</xdr:rowOff>
    </xdr:to>
    <xdr:pic>
      <xdr:nvPicPr>
        <xdr:cNvPr id="1809" name="\\fileserv1\pub\SAP BI\foto\2237050.jpg">
          <a:extLst>
            <a:ext uri="{FF2B5EF4-FFF2-40B4-BE49-F238E27FC236}">
              <a16:creationId xmlns:a16="http://schemas.microsoft.com/office/drawing/2014/main" id="{49521DBC-3AED-420B-A8C8-77C53C5CFBD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11435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1198</xdr:row>
      <xdr:rowOff>66675</xdr:rowOff>
    </xdr:from>
    <xdr:to>
      <xdr:col>10</xdr:col>
      <xdr:colOff>2219324</xdr:colOff>
      <xdr:row>1198</xdr:row>
      <xdr:rowOff>1390650</xdr:rowOff>
    </xdr:to>
    <xdr:pic>
      <xdr:nvPicPr>
        <xdr:cNvPr id="1811" name="\\fileserv1\pub\SAP BI\foto\2237072.jpg">
          <a:extLst>
            <a:ext uri="{FF2B5EF4-FFF2-40B4-BE49-F238E27FC236}">
              <a16:creationId xmlns:a16="http://schemas.microsoft.com/office/drawing/2014/main" id="{A72C01B1-352E-4A39-913A-1096E7C015F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12959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1204</xdr:row>
      <xdr:rowOff>66675</xdr:rowOff>
    </xdr:from>
    <xdr:to>
      <xdr:col>10</xdr:col>
      <xdr:colOff>2219324</xdr:colOff>
      <xdr:row>1204</xdr:row>
      <xdr:rowOff>1390650</xdr:rowOff>
    </xdr:to>
    <xdr:pic>
      <xdr:nvPicPr>
        <xdr:cNvPr id="1813" name="\\fileserv1\pub\SAP BI\foto\2237073.jpg">
          <a:extLst>
            <a:ext uri="{FF2B5EF4-FFF2-40B4-BE49-F238E27FC236}">
              <a16:creationId xmlns:a16="http://schemas.microsoft.com/office/drawing/2014/main" id="{1B53C7E8-E48E-46BC-8942-8C95EC77A70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14483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1211</xdr:row>
      <xdr:rowOff>66675</xdr:rowOff>
    </xdr:from>
    <xdr:to>
      <xdr:col>10</xdr:col>
      <xdr:colOff>2219324</xdr:colOff>
      <xdr:row>1211</xdr:row>
      <xdr:rowOff>1390650</xdr:rowOff>
    </xdr:to>
    <xdr:pic>
      <xdr:nvPicPr>
        <xdr:cNvPr id="1815" name="\\fileserv1\pub\SAP BI\foto\2237086.jpg">
          <a:extLst>
            <a:ext uri="{FF2B5EF4-FFF2-40B4-BE49-F238E27FC236}">
              <a16:creationId xmlns:a16="http://schemas.microsoft.com/office/drawing/2014/main" id="{4E641E29-614F-49CD-8D20-E20632F24A9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16007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1217</xdr:row>
      <xdr:rowOff>66675</xdr:rowOff>
    </xdr:from>
    <xdr:to>
      <xdr:col>10</xdr:col>
      <xdr:colOff>2219324</xdr:colOff>
      <xdr:row>1217</xdr:row>
      <xdr:rowOff>1390650</xdr:rowOff>
    </xdr:to>
    <xdr:pic>
      <xdr:nvPicPr>
        <xdr:cNvPr id="1817" name="\\fileserv1\pub\SAP BI\foto\2237091.jpg">
          <a:extLst>
            <a:ext uri="{FF2B5EF4-FFF2-40B4-BE49-F238E27FC236}">
              <a16:creationId xmlns:a16="http://schemas.microsoft.com/office/drawing/2014/main" id="{993BA1FC-A8C0-4B77-B06A-ED3592ABF33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17531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1224</xdr:row>
      <xdr:rowOff>66675</xdr:rowOff>
    </xdr:from>
    <xdr:to>
      <xdr:col>10</xdr:col>
      <xdr:colOff>2219324</xdr:colOff>
      <xdr:row>1224</xdr:row>
      <xdr:rowOff>1390650</xdr:rowOff>
    </xdr:to>
    <xdr:pic>
      <xdr:nvPicPr>
        <xdr:cNvPr id="1819" name="\\fileserv1\pub\SAP BI\foto\2237161.jpg">
          <a:extLst>
            <a:ext uri="{FF2B5EF4-FFF2-40B4-BE49-F238E27FC236}">
              <a16:creationId xmlns:a16="http://schemas.microsoft.com/office/drawing/2014/main" id="{D7650EF6-667F-49B0-A818-479CD55BAA2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19055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1230</xdr:row>
      <xdr:rowOff>66675</xdr:rowOff>
    </xdr:from>
    <xdr:to>
      <xdr:col>10</xdr:col>
      <xdr:colOff>2219324</xdr:colOff>
      <xdr:row>1230</xdr:row>
      <xdr:rowOff>1390650</xdr:rowOff>
    </xdr:to>
    <xdr:pic>
      <xdr:nvPicPr>
        <xdr:cNvPr id="1821" name="\\fileserv1\pub\SAP BI\foto\2237175.jpg">
          <a:extLst>
            <a:ext uri="{FF2B5EF4-FFF2-40B4-BE49-F238E27FC236}">
              <a16:creationId xmlns:a16="http://schemas.microsoft.com/office/drawing/2014/main" id="{70F8E069-58CA-4A6F-AD4B-72A60397B69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20579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1236</xdr:row>
      <xdr:rowOff>66675</xdr:rowOff>
    </xdr:from>
    <xdr:to>
      <xdr:col>10</xdr:col>
      <xdr:colOff>2219324</xdr:colOff>
      <xdr:row>1236</xdr:row>
      <xdr:rowOff>1390650</xdr:rowOff>
    </xdr:to>
    <xdr:pic>
      <xdr:nvPicPr>
        <xdr:cNvPr id="1823" name="\\fileserv1\pub\SAP BI\foto\2237236.jpg">
          <a:extLst>
            <a:ext uri="{FF2B5EF4-FFF2-40B4-BE49-F238E27FC236}">
              <a16:creationId xmlns:a16="http://schemas.microsoft.com/office/drawing/2014/main" id="{523ECC04-C7FB-414D-AB3C-6D7AFA02DEB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22103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1242</xdr:row>
      <xdr:rowOff>66675</xdr:rowOff>
    </xdr:from>
    <xdr:to>
      <xdr:col>10</xdr:col>
      <xdr:colOff>2219324</xdr:colOff>
      <xdr:row>1242</xdr:row>
      <xdr:rowOff>1390650</xdr:rowOff>
    </xdr:to>
    <xdr:pic>
      <xdr:nvPicPr>
        <xdr:cNvPr id="1825" name="\\fileserv1\pub\SAP BI\foto\2237247.jpg">
          <a:extLst>
            <a:ext uri="{FF2B5EF4-FFF2-40B4-BE49-F238E27FC236}">
              <a16:creationId xmlns:a16="http://schemas.microsoft.com/office/drawing/2014/main" id="{9EF08592-E8E5-4B35-86A3-2538A36D3BA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23627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1255</xdr:row>
      <xdr:rowOff>66675</xdr:rowOff>
    </xdr:from>
    <xdr:to>
      <xdr:col>10</xdr:col>
      <xdr:colOff>2219324</xdr:colOff>
      <xdr:row>1255</xdr:row>
      <xdr:rowOff>1390650</xdr:rowOff>
    </xdr:to>
    <xdr:pic>
      <xdr:nvPicPr>
        <xdr:cNvPr id="1827" name="\\fileserv1\pub\SAP BI\foto\2237260.jpg">
          <a:extLst>
            <a:ext uri="{FF2B5EF4-FFF2-40B4-BE49-F238E27FC236}">
              <a16:creationId xmlns:a16="http://schemas.microsoft.com/office/drawing/2014/main" id="{02F3E8FC-106A-4855-8E70-7654224E5C1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25313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1262</xdr:row>
      <xdr:rowOff>66675</xdr:rowOff>
    </xdr:from>
    <xdr:to>
      <xdr:col>10</xdr:col>
      <xdr:colOff>2219324</xdr:colOff>
      <xdr:row>1262</xdr:row>
      <xdr:rowOff>1390650</xdr:rowOff>
    </xdr:to>
    <xdr:pic>
      <xdr:nvPicPr>
        <xdr:cNvPr id="1829" name="\\fileserv1\pub\SAP BI\foto\2237276.jpg">
          <a:extLst>
            <a:ext uri="{FF2B5EF4-FFF2-40B4-BE49-F238E27FC236}">
              <a16:creationId xmlns:a16="http://schemas.microsoft.com/office/drawing/2014/main" id="{70140CA9-4E05-4FB6-B156-6151CC4A427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26837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1268</xdr:row>
      <xdr:rowOff>66675</xdr:rowOff>
    </xdr:from>
    <xdr:to>
      <xdr:col>10</xdr:col>
      <xdr:colOff>2219324</xdr:colOff>
      <xdr:row>1268</xdr:row>
      <xdr:rowOff>1390650</xdr:rowOff>
    </xdr:to>
    <xdr:pic>
      <xdr:nvPicPr>
        <xdr:cNvPr id="1831" name="\\fileserv1\pub\SAP BI\foto\2237285.jpg">
          <a:extLst>
            <a:ext uri="{FF2B5EF4-FFF2-40B4-BE49-F238E27FC236}">
              <a16:creationId xmlns:a16="http://schemas.microsoft.com/office/drawing/2014/main" id="{E92E5C67-4FD2-4C3F-865B-EB4A46940C5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28361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1274</xdr:row>
      <xdr:rowOff>66675</xdr:rowOff>
    </xdr:from>
    <xdr:to>
      <xdr:col>10</xdr:col>
      <xdr:colOff>2219324</xdr:colOff>
      <xdr:row>1274</xdr:row>
      <xdr:rowOff>1390650</xdr:rowOff>
    </xdr:to>
    <xdr:pic>
      <xdr:nvPicPr>
        <xdr:cNvPr id="1833" name="\\fileserv1\pub\SAP BI\foto\2237305.jpg">
          <a:extLst>
            <a:ext uri="{FF2B5EF4-FFF2-40B4-BE49-F238E27FC236}">
              <a16:creationId xmlns:a16="http://schemas.microsoft.com/office/drawing/2014/main" id="{FC6A8E3A-2603-48F7-80F6-CDC0A228C1F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29885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1281</xdr:row>
      <xdr:rowOff>66675</xdr:rowOff>
    </xdr:from>
    <xdr:to>
      <xdr:col>10</xdr:col>
      <xdr:colOff>2219324</xdr:colOff>
      <xdr:row>1281</xdr:row>
      <xdr:rowOff>1390650</xdr:rowOff>
    </xdr:to>
    <xdr:pic>
      <xdr:nvPicPr>
        <xdr:cNvPr id="1835" name="\\fileserv1\pub\SAP BI\foto\2237310.jpg">
          <a:extLst>
            <a:ext uri="{FF2B5EF4-FFF2-40B4-BE49-F238E27FC236}">
              <a16:creationId xmlns:a16="http://schemas.microsoft.com/office/drawing/2014/main" id="{26B90514-5A19-4149-A971-C4D031FA71D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31409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1287</xdr:row>
      <xdr:rowOff>66675</xdr:rowOff>
    </xdr:from>
    <xdr:to>
      <xdr:col>10</xdr:col>
      <xdr:colOff>2219324</xdr:colOff>
      <xdr:row>1287</xdr:row>
      <xdr:rowOff>1390650</xdr:rowOff>
    </xdr:to>
    <xdr:pic>
      <xdr:nvPicPr>
        <xdr:cNvPr id="1837" name="\\fileserv1\pub\SAP BI\foto\2237375.jpg">
          <a:extLst>
            <a:ext uri="{FF2B5EF4-FFF2-40B4-BE49-F238E27FC236}">
              <a16:creationId xmlns:a16="http://schemas.microsoft.com/office/drawing/2014/main" id="{5DAED086-F8EA-42C6-8EF1-D5A044FCFF4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32933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1293</xdr:row>
      <xdr:rowOff>66675</xdr:rowOff>
    </xdr:from>
    <xdr:to>
      <xdr:col>10</xdr:col>
      <xdr:colOff>2219324</xdr:colOff>
      <xdr:row>1293</xdr:row>
      <xdr:rowOff>1390650</xdr:rowOff>
    </xdr:to>
    <xdr:pic>
      <xdr:nvPicPr>
        <xdr:cNvPr id="1839" name="\\fileserv1\pub\SAP BI\foto\2237410.jpg">
          <a:extLst>
            <a:ext uri="{FF2B5EF4-FFF2-40B4-BE49-F238E27FC236}">
              <a16:creationId xmlns:a16="http://schemas.microsoft.com/office/drawing/2014/main" id="{6534F966-D41E-44AC-A8B8-F4E28E85FB1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34457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1299</xdr:row>
      <xdr:rowOff>66675</xdr:rowOff>
    </xdr:from>
    <xdr:to>
      <xdr:col>10</xdr:col>
      <xdr:colOff>2219324</xdr:colOff>
      <xdr:row>1299</xdr:row>
      <xdr:rowOff>1390650</xdr:rowOff>
    </xdr:to>
    <xdr:pic>
      <xdr:nvPicPr>
        <xdr:cNvPr id="1841" name="\\fileserv1\pub\SAP BI\foto\2237430.jpg">
          <a:extLst>
            <a:ext uri="{FF2B5EF4-FFF2-40B4-BE49-F238E27FC236}">
              <a16:creationId xmlns:a16="http://schemas.microsoft.com/office/drawing/2014/main" id="{D55DA0F1-AC0B-4C99-9CD3-7CA2ACD973E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35981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1304</xdr:row>
      <xdr:rowOff>66675</xdr:rowOff>
    </xdr:from>
    <xdr:to>
      <xdr:col>10</xdr:col>
      <xdr:colOff>2219324</xdr:colOff>
      <xdr:row>1304</xdr:row>
      <xdr:rowOff>1390650</xdr:rowOff>
    </xdr:to>
    <xdr:pic>
      <xdr:nvPicPr>
        <xdr:cNvPr id="1843" name="\\fileserv1\pub\SAP BI\foto\2237480.jpg">
          <a:extLst>
            <a:ext uri="{FF2B5EF4-FFF2-40B4-BE49-F238E27FC236}">
              <a16:creationId xmlns:a16="http://schemas.microsoft.com/office/drawing/2014/main" id="{4790B608-3192-4C43-B25F-22D2CA65519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37505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1310</xdr:row>
      <xdr:rowOff>66675</xdr:rowOff>
    </xdr:from>
    <xdr:to>
      <xdr:col>10</xdr:col>
      <xdr:colOff>2219324</xdr:colOff>
      <xdr:row>1310</xdr:row>
      <xdr:rowOff>1390650</xdr:rowOff>
    </xdr:to>
    <xdr:pic>
      <xdr:nvPicPr>
        <xdr:cNvPr id="1845" name="\\fileserv1\pub\SAP BI\foto\2237481.jpg">
          <a:extLst>
            <a:ext uri="{FF2B5EF4-FFF2-40B4-BE49-F238E27FC236}">
              <a16:creationId xmlns:a16="http://schemas.microsoft.com/office/drawing/2014/main" id="{B940AA84-7696-491E-9DF0-43B59A8ABF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39029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1317</xdr:row>
      <xdr:rowOff>66675</xdr:rowOff>
    </xdr:from>
    <xdr:to>
      <xdr:col>10</xdr:col>
      <xdr:colOff>2219324</xdr:colOff>
      <xdr:row>1317</xdr:row>
      <xdr:rowOff>1390650</xdr:rowOff>
    </xdr:to>
    <xdr:pic>
      <xdr:nvPicPr>
        <xdr:cNvPr id="1847" name="\\fileserv1\pub\SAP BI\foto\2237506.jpg">
          <a:extLst>
            <a:ext uri="{FF2B5EF4-FFF2-40B4-BE49-F238E27FC236}">
              <a16:creationId xmlns:a16="http://schemas.microsoft.com/office/drawing/2014/main" id="{384E07DE-7E8F-46AF-83FB-6FAF792303F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40553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1323</xdr:row>
      <xdr:rowOff>66675</xdr:rowOff>
    </xdr:from>
    <xdr:to>
      <xdr:col>10</xdr:col>
      <xdr:colOff>2219324</xdr:colOff>
      <xdr:row>1323</xdr:row>
      <xdr:rowOff>1390650</xdr:rowOff>
    </xdr:to>
    <xdr:pic>
      <xdr:nvPicPr>
        <xdr:cNvPr id="1849" name="\\fileserv1\pub\SAP BI\foto\2237560.jpg">
          <a:extLst>
            <a:ext uri="{FF2B5EF4-FFF2-40B4-BE49-F238E27FC236}">
              <a16:creationId xmlns:a16="http://schemas.microsoft.com/office/drawing/2014/main" id="{B6CFC24D-FE1B-48BA-A1F0-D80895A4549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42077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1329</xdr:row>
      <xdr:rowOff>66675</xdr:rowOff>
    </xdr:from>
    <xdr:to>
      <xdr:col>10</xdr:col>
      <xdr:colOff>2219324</xdr:colOff>
      <xdr:row>1329</xdr:row>
      <xdr:rowOff>1390650</xdr:rowOff>
    </xdr:to>
    <xdr:pic>
      <xdr:nvPicPr>
        <xdr:cNvPr id="1851" name="\\fileserv1\pub\SAP BI\foto\2237600.jpg">
          <a:extLst>
            <a:ext uri="{FF2B5EF4-FFF2-40B4-BE49-F238E27FC236}">
              <a16:creationId xmlns:a16="http://schemas.microsoft.com/office/drawing/2014/main" id="{19919F88-543F-40D8-9008-ED267DFB13E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43601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1335</xdr:row>
      <xdr:rowOff>66675</xdr:rowOff>
    </xdr:from>
    <xdr:to>
      <xdr:col>10</xdr:col>
      <xdr:colOff>2219324</xdr:colOff>
      <xdr:row>1335</xdr:row>
      <xdr:rowOff>1390650</xdr:rowOff>
    </xdr:to>
    <xdr:pic>
      <xdr:nvPicPr>
        <xdr:cNvPr id="1853" name="\\fileserv1\pub\SAP BI\foto\2237752.jpg">
          <a:extLst>
            <a:ext uri="{FF2B5EF4-FFF2-40B4-BE49-F238E27FC236}">
              <a16:creationId xmlns:a16="http://schemas.microsoft.com/office/drawing/2014/main" id="{AF4F6A74-0568-4FA0-9607-AFBC2BD3651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451258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1348</xdr:row>
      <xdr:rowOff>66675</xdr:rowOff>
    </xdr:from>
    <xdr:to>
      <xdr:col>10</xdr:col>
      <xdr:colOff>2219324</xdr:colOff>
      <xdr:row>1348</xdr:row>
      <xdr:rowOff>1390650</xdr:rowOff>
    </xdr:to>
    <xdr:pic>
      <xdr:nvPicPr>
        <xdr:cNvPr id="1855" name="\\fileserv1\pub\SAP BI\foto\2237807_2.jpg">
          <a:extLst>
            <a:ext uri="{FF2B5EF4-FFF2-40B4-BE49-F238E27FC236}">
              <a16:creationId xmlns:a16="http://schemas.microsoft.com/office/drawing/2014/main" id="{3A1F62B8-3E5B-4DEA-B1C9-84963801222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468118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1354</xdr:row>
      <xdr:rowOff>66675</xdr:rowOff>
    </xdr:from>
    <xdr:to>
      <xdr:col>10</xdr:col>
      <xdr:colOff>2219324</xdr:colOff>
      <xdr:row>1354</xdr:row>
      <xdr:rowOff>1390650</xdr:rowOff>
    </xdr:to>
    <xdr:pic>
      <xdr:nvPicPr>
        <xdr:cNvPr id="1857" name="\\fileserv1\pub\SAP BI\foto\2237815.jpg">
          <a:extLst>
            <a:ext uri="{FF2B5EF4-FFF2-40B4-BE49-F238E27FC236}">
              <a16:creationId xmlns:a16="http://schemas.microsoft.com/office/drawing/2014/main" id="{4CFBD867-7F0C-4FB7-BF90-78CA9212FCB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483358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1373</xdr:row>
      <xdr:rowOff>66675</xdr:rowOff>
    </xdr:from>
    <xdr:to>
      <xdr:col>10</xdr:col>
      <xdr:colOff>2219324</xdr:colOff>
      <xdr:row>1373</xdr:row>
      <xdr:rowOff>1390650</xdr:rowOff>
    </xdr:to>
    <xdr:pic>
      <xdr:nvPicPr>
        <xdr:cNvPr id="1859" name="\\fileserv1\pub\SAP BI\foto\2237926.jpg">
          <a:extLst>
            <a:ext uri="{FF2B5EF4-FFF2-40B4-BE49-F238E27FC236}">
              <a16:creationId xmlns:a16="http://schemas.microsoft.com/office/drawing/2014/main" id="{B4E8ED00-A1E1-44ED-83F8-C23CDA2F7A7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501836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1379</xdr:row>
      <xdr:rowOff>66675</xdr:rowOff>
    </xdr:from>
    <xdr:to>
      <xdr:col>10</xdr:col>
      <xdr:colOff>2219324</xdr:colOff>
      <xdr:row>1379</xdr:row>
      <xdr:rowOff>1390650</xdr:rowOff>
    </xdr:to>
    <xdr:pic>
      <xdr:nvPicPr>
        <xdr:cNvPr id="1861" name="\\fileserv1\pub\SAP BI\foto\2237955.jpg">
          <a:extLst>
            <a:ext uri="{FF2B5EF4-FFF2-40B4-BE49-F238E27FC236}">
              <a16:creationId xmlns:a16="http://schemas.microsoft.com/office/drawing/2014/main" id="{E9F2155F-1DE7-45B3-AD29-B059993034E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517076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1386</xdr:row>
      <xdr:rowOff>66675</xdr:rowOff>
    </xdr:from>
    <xdr:to>
      <xdr:col>10</xdr:col>
      <xdr:colOff>2219324</xdr:colOff>
      <xdr:row>1386</xdr:row>
      <xdr:rowOff>1390650</xdr:rowOff>
    </xdr:to>
    <xdr:pic>
      <xdr:nvPicPr>
        <xdr:cNvPr id="1863" name="\\fileserv1\pub\SAP BI\foto\2241005.jpg">
          <a:extLst>
            <a:ext uri="{FF2B5EF4-FFF2-40B4-BE49-F238E27FC236}">
              <a16:creationId xmlns:a16="http://schemas.microsoft.com/office/drawing/2014/main" id="{6E77DEC4-337C-46D2-95CA-CC991558217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532316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1393</xdr:row>
      <xdr:rowOff>66675</xdr:rowOff>
    </xdr:from>
    <xdr:to>
      <xdr:col>10</xdr:col>
      <xdr:colOff>2219324</xdr:colOff>
      <xdr:row>1393</xdr:row>
      <xdr:rowOff>1390650</xdr:rowOff>
    </xdr:to>
    <xdr:pic>
      <xdr:nvPicPr>
        <xdr:cNvPr id="1865" name="\\fileserv1\pub\SAP BI\foto\2241006.jpg">
          <a:extLst>
            <a:ext uri="{FF2B5EF4-FFF2-40B4-BE49-F238E27FC236}">
              <a16:creationId xmlns:a16="http://schemas.microsoft.com/office/drawing/2014/main" id="{E1564386-EA0F-42FF-9FFE-799B5916F37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547556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1399</xdr:row>
      <xdr:rowOff>66675</xdr:rowOff>
    </xdr:from>
    <xdr:to>
      <xdr:col>10</xdr:col>
      <xdr:colOff>2219324</xdr:colOff>
      <xdr:row>1399</xdr:row>
      <xdr:rowOff>1390650</xdr:rowOff>
    </xdr:to>
    <xdr:pic>
      <xdr:nvPicPr>
        <xdr:cNvPr id="1867" name="\\fileserv1\pub\SAP BI\foto\2241007.jpg">
          <a:extLst>
            <a:ext uri="{FF2B5EF4-FFF2-40B4-BE49-F238E27FC236}">
              <a16:creationId xmlns:a16="http://schemas.microsoft.com/office/drawing/2014/main" id="{E68302B7-1D8A-4BAD-A345-C449D5AD119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562796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1412</xdr:row>
      <xdr:rowOff>66675</xdr:rowOff>
    </xdr:from>
    <xdr:to>
      <xdr:col>10</xdr:col>
      <xdr:colOff>2219324</xdr:colOff>
      <xdr:row>1412</xdr:row>
      <xdr:rowOff>1390650</xdr:rowOff>
    </xdr:to>
    <xdr:pic>
      <xdr:nvPicPr>
        <xdr:cNvPr id="1869" name="\\fileserv1\pub\SAP BI\foto\2247029.jpg">
          <a:extLst>
            <a:ext uri="{FF2B5EF4-FFF2-40B4-BE49-F238E27FC236}">
              <a16:creationId xmlns:a16="http://schemas.microsoft.com/office/drawing/2014/main" id="{A5FE2F59-9CAD-4321-ACFF-5BDD87A5E2F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579655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1439</xdr:row>
      <xdr:rowOff>66675</xdr:rowOff>
    </xdr:from>
    <xdr:to>
      <xdr:col>10</xdr:col>
      <xdr:colOff>2219324</xdr:colOff>
      <xdr:row>1439</xdr:row>
      <xdr:rowOff>1390650</xdr:rowOff>
    </xdr:to>
    <xdr:pic>
      <xdr:nvPicPr>
        <xdr:cNvPr id="1871" name="\\fileserv1\pub\SAP BI\foto\2314060.jpg">
          <a:extLst>
            <a:ext uri="{FF2B5EF4-FFF2-40B4-BE49-F238E27FC236}">
              <a16:creationId xmlns:a16="http://schemas.microsoft.com/office/drawing/2014/main" id="{9CED1988-7C2C-4617-9BBD-D1E3CAFF7BA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599753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1445</xdr:row>
      <xdr:rowOff>66675</xdr:rowOff>
    </xdr:from>
    <xdr:to>
      <xdr:col>10</xdr:col>
      <xdr:colOff>2219324</xdr:colOff>
      <xdr:row>1445</xdr:row>
      <xdr:rowOff>1390650</xdr:rowOff>
    </xdr:to>
    <xdr:pic>
      <xdr:nvPicPr>
        <xdr:cNvPr id="1873" name="\\fileserv1\pub\SAP BI\foto\2314071.jpg">
          <a:extLst>
            <a:ext uri="{FF2B5EF4-FFF2-40B4-BE49-F238E27FC236}">
              <a16:creationId xmlns:a16="http://schemas.microsoft.com/office/drawing/2014/main" id="{2593B8E1-EA39-4BF6-B22A-6A54ADB268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614993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1452</xdr:row>
      <xdr:rowOff>66675</xdr:rowOff>
    </xdr:from>
    <xdr:to>
      <xdr:col>10</xdr:col>
      <xdr:colOff>2219324</xdr:colOff>
      <xdr:row>1452</xdr:row>
      <xdr:rowOff>1390650</xdr:rowOff>
    </xdr:to>
    <xdr:pic>
      <xdr:nvPicPr>
        <xdr:cNvPr id="1875" name="\\fileserv1\pub\SAP BI\foto\2314075.jpg">
          <a:extLst>
            <a:ext uri="{FF2B5EF4-FFF2-40B4-BE49-F238E27FC236}">
              <a16:creationId xmlns:a16="http://schemas.microsoft.com/office/drawing/2014/main" id="{4173775E-7074-4269-9ADD-4906006C577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630233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1459</xdr:row>
      <xdr:rowOff>66675</xdr:rowOff>
    </xdr:from>
    <xdr:to>
      <xdr:col>10</xdr:col>
      <xdr:colOff>2219324</xdr:colOff>
      <xdr:row>1459</xdr:row>
      <xdr:rowOff>1390650</xdr:rowOff>
    </xdr:to>
    <xdr:pic>
      <xdr:nvPicPr>
        <xdr:cNvPr id="1877" name="\\fileserv1\pub\SAP BI\foto\2314077.jpg">
          <a:extLst>
            <a:ext uri="{FF2B5EF4-FFF2-40B4-BE49-F238E27FC236}">
              <a16:creationId xmlns:a16="http://schemas.microsoft.com/office/drawing/2014/main" id="{614CCB73-589B-4B54-91B1-234584E9BB4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645473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1472</xdr:row>
      <xdr:rowOff>66675</xdr:rowOff>
    </xdr:from>
    <xdr:to>
      <xdr:col>10</xdr:col>
      <xdr:colOff>2219324</xdr:colOff>
      <xdr:row>1472</xdr:row>
      <xdr:rowOff>1390650</xdr:rowOff>
    </xdr:to>
    <xdr:pic>
      <xdr:nvPicPr>
        <xdr:cNvPr id="1879" name="\\fileserv1\pub\SAP BI\foto\2314126.jpg">
          <a:extLst>
            <a:ext uri="{FF2B5EF4-FFF2-40B4-BE49-F238E27FC236}">
              <a16:creationId xmlns:a16="http://schemas.microsoft.com/office/drawing/2014/main" id="{CC9836BE-0591-4801-8802-18456DAB3ED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662332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1485</xdr:row>
      <xdr:rowOff>66675</xdr:rowOff>
    </xdr:from>
    <xdr:to>
      <xdr:col>10</xdr:col>
      <xdr:colOff>2219324</xdr:colOff>
      <xdr:row>1485</xdr:row>
      <xdr:rowOff>1390650</xdr:rowOff>
    </xdr:to>
    <xdr:pic>
      <xdr:nvPicPr>
        <xdr:cNvPr id="1881" name="\\fileserv1\pub\SAP BI\foto\2330045.jpg">
          <a:extLst>
            <a:ext uri="{FF2B5EF4-FFF2-40B4-BE49-F238E27FC236}">
              <a16:creationId xmlns:a16="http://schemas.microsoft.com/office/drawing/2014/main" id="{C4577824-149A-4B38-8045-11F2573F103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67919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1492</xdr:row>
      <xdr:rowOff>66675</xdr:rowOff>
    </xdr:from>
    <xdr:to>
      <xdr:col>10</xdr:col>
      <xdr:colOff>2219324</xdr:colOff>
      <xdr:row>1492</xdr:row>
      <xdr:rowOff>1390650</xdr:rowOff>
    </xdr:to>
    <xdr:pic>
      <xdr:nvPicPr>
        <xdr:cNvPr id="1883" name="\\fileserv1\pub\SAP BI\foto\2330046.jpg">
          <a:extLst>
            <a:ext uri="{FF2B5EF4-FFF2-40B4-BE49-F238E27FC236}">
              <a16:creationId xmlns:a16="http://schemas.microsoft.com/office/drawing/2014/main" id="{4A06715D-2FCB-44B9-B605-8651625D16B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69443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1498</xdr:row>
      <xdr:rowOff>66675</xdr:rowOff>
    </xdr:from>
    <xdr:to>
      <xdr:col>10</xdr:col>
      <xdr:colOff>2219324</xdr:colOff>
      <xdr:row>1498</xdr:row>
      <xdr:rowOff>1390650</xdr:rowOff>
    </xdr:to>
    <xdr:pic>
      <xdr:nvPicPr>
        <xdr:cNvPr id="1885" name="\\fileserv1\pub\SAP BI\foto\2331000.jpg">
          <a:extLst>
            <a:ext uri="{FF2B5EF4-FFF2-40B4-BE49-F238E27FC236}">
              <a16:creationId xmlns:a16="http://schemas.microsoft.com/office/drawing/2014/main" id="{492A0188-A144-4560-B3B7-09849A7EDF2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70967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1505</xdr:row>
      <xdr:rowOff>66675</xdr:rowOff>
    </xdr:from>
    <xdr:to>
      <xdr:col>10</xdr:col>
      <xdr:colOff>2219324</xdr:colOff>
      <xdr:row>1505</xdr:row>
      <xdr:rowOff>1390650</xdr:rowOff>
    </xdr:to>
    <xdr:pic>
      <xdr:nvPicPr>
        <xdr:cNvPr id="1887" name="\\fileserv1\pub\SAP BI\foto\2331010.jpg">
          <a:extLst>
            <a:ext uri="{FF2B5EF4-FFF2-40B4-BE49-F238E27FC236}">
              <a16:creationId xmlns:a16="http://schemas.microsoft.com/office/drawing/2014/main" id="{5B11928A-3219-48C9-9CF2-4E543FBC7EB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72491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1511</xdr:row>
      <xdr:rowOff>66675</xdr:rowOff>
    </xdr:from>
    <xdr:to>
      <xdr:col>10</xdr:col>
      <xdr:colOff>2219324</xdr:colOff>
      <xdr:row>1511</xdr:row>
      <xdr:rowOff>1390650</xdr:rowOff>
    </xdr:to>
    <xdr:pic>
      <xdr:nvPicPr>
        <xdr:cNvPr id="1889" name="\\fileserv1\pub\SAP BI\foto\2331011.jpg">
          <a:extLst>
            <a:ext uri="{FF2B5EF4-FFF2-40B4-BE49-F238E27FC236}">
              <a16:creationId xmlns:a16="http://schemas.microsoft.com/office/drawing/2014/main" id="{D07D788F-7278-4CA9-9956-132EA36DEA3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74015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1517</xdr:row>
      <xdr:rowOff>66675</xdr:rowOff>
    </xdr:from>
    <xdr:to>
      <xdr:col>10</xdr:col>
      <xdr:colOff>2219324</xdr:colOff>
      <xdr:row>1517</xdr:row>
      <xdr:rowOff>1390650</xdr:rowOff>
    </xdr:to>
    <xdr:pic>
      <xdr:nvPicPr>
        <xdr:cNvPr id="1891" name="\\fileserv1\pub\SAP BI\foto\2331030.jpg">
          <a:extLst>
            <a:ext uri="{FF2B5EF4-FFF2-40B4-BE49-F238E27FC236}">
              <a16:creationId xmlns:a16="http://schemas.microsoft.com/office/drawing/2014/main" id="{4708BE82-554D-4CE5-836B-691C8A3AC5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75539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1523</xdr:row>
      <xdr:rowOff>66675</xdr:rowOff>
    </xdr:from>
    <xdr:to>
      <xdr:col>10</xdr:col>
      <xdr:colOff>2219324</xdr:colOff>
      <xdr:row>1523</xdr:row>
      <xdr:rowOff>1390650</xdr:rowOff>
    </xdr:to>
    <xdr:pic>
      <xdr:nvPicPr>
        <xdr:cNvPr id="1893" name="\\fileserv1\pub\SAP BI\foto\2331040.jpg">
          <a:extLst>
            <a:ext uri="{FF2B5EF4-FFF2-40B4-BE49-F238E27FC236}">
              <a16:creationId xmlns:a16="http://schemas.microsoft.com/office/drawing/2014/main" id="{A8C386A3-887B-4ADA-BF8F-FD4039C9B5A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77063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1529</xdr:row>
      <xdr:rowOff>66675</xdr:rowOff>
    </xdr:from>
    <xdr:to>
      <xdr:col>10</xdr:col>
      <xdr:colOff>2219324</xdr:colOff>
      <xdr:row>1529</xdr:row>
      <xdr:rowOff>1390650</xdr:rowOff>
    </xdr:to>
    <xdr:pic>
      <xdr:nvPicPr>
        <xdr:cNvPr id="1895" name="\\fileserv1\pub\SAP BI\foto\2331055.jpg">
          <a:extLst>
            <a:ext uri="{FF2B5EF4-FFF2-40B4-BE49-F238E27FC236}">
              <a16:creationId xmlns:a16="http://schemas.microsoft.com/office/drawing/2014/main" id="{9F75D715-8452-4D63-8EC6-14D9697595E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78587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1554</xdr:row>
      <xdr:rowOff>66675</xdr:rowOff>
    </xdr:from>
    <xdr:to>
      <xdr:col>10</xdr:col>
      <xdr:colOff>2219324</xdr:colOff>
      <xdr:row>1554</xdr:row>
      <xdr:rowOff>1390650</xdr:rowOff>
    </xdr:to>
    <xdr:pic>
      <xdr:nvPicPr>
        <xdr:cNvPr id="1897" name="\\fileserv1\pub\SAP BI\foto\2331197.jpg">
          <a:extLst>
            <a:ext uri="{FF2B5EF4-FFF2-40B4-BE49-F238E27FC236}">
              <a16:creationId xmlns:a16="http://schemas.microsoft.com/office/drawing/2014/main" id="{B4162D97-A1F6-43C9-8718-0459B189D29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805969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1568</xdr:row>
      <xdr:rowOff>66675</xdr:rowOff>
    </xdr:from>
    <xdr:to>
      <xdr:col>10</xdr:col>
      <xdr:colOff>2219324</xdr:colOff>
      <xdr:row>1568</xdr:row>
      <xdr:rowOff>1390650</xdr:rowOff>
    </xdr:to>
    <xdr:pic>
      <xdr:nvPicPr>
        <xdr:cNvPr id="1899" name="\\fileserv1\pub\SAP BI\foto\2332000.jpg">
          <a:extLst>
            <a:ext uri="{FF2B5EF4-FFF2-40B4-BE49-F238E27FC236}">
              <a16:creationId xmlns:a16="http://schemas.microsoft.com/office/drawing/2014/main" id="{A112C7B8-1C21-48C2-89C9-A29F812ED32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82282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1575</xdr:row>
      <xdr:rowOff>66675</xdr:rowOff>
    </xdr:from>
    <xdr:to>
      <xdr:col>10</xdr:col>
      <xdr:colOff>2219324</xdr:colOff>
      <xdr:row>1575</xdr:row>
      <xdr:rowOff>1390650</xdr:rowOff>
    </xdr:to>
    <xdr:pic>
      <xdr:nvPicPr>
        <xdr:cNvPr id="1901" name="\\fileserv1\pub\SAP BI\foto\2332040.jpg">
          <a:extLst>
            <a:ext uri="{FF2B5EF4-FFF2-40B4-BE49-F238E27FC236}">
              <a16:creationId xmlns:a16="http://schemas.microsoft.com/office/drawing/2014/main" id="{F087D0BD-2397-4DF4-A944-8FB9A938B9F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83806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1581</xdr:row>
      <xdr:rowOff>66675</xdr:rowOff>
    </xdr:from>
    <xdr:to>
      <xdr:col>10</xdr:col>
      <xdr:colOff>2219324</xdr:colOff>
      <xdr:row>1581</xdr:row>
      <xdr:rowOff>1390650</xdr:rowOff>
    </xdr:to>
    <xdr:pic>
      <xdr:nvPicPr>
        <xdr:cNvPr id="1903" name="\\fileserv1\pub\SAP BI\foto\2332045_1.jpg">
          <a:extLst>
            <a:ext uri="{FF2B5EF4-FFF2-40B4-BE49-F238E27FC236}">
              <a16:creationId xmlns:a16="http://schemas.microsoft.com/office/drawing/2014/main" id="{B2B9E6BB-4BD6-4FE8-B849-2141A792D3C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853309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1606</xdr:row>
      <xdr:rowOff>66675</xdr:rowOff>
    </xdr:from>
    <xdr:to>
      <xdr:col>10</xdr:col>
      <xdr:colOff>2219324</xdr:colOff>
      <xdr:row>1606</xdr:row>
      <xdr:rowOff>1390650</xdr:rowOff>
    </xdr:to>
    <xdr:pic>
      <xdr:nvPicPr>
        <xdr:cNvPr id="1905" name="\\fileserv1\pub\SAP BI\foto\2333000.jpg">
          <a:extLst>
            <a:ext uri="{FF2B5EF4-FFF2-40B4-BE49-F238E27FC236}">
              <a16:creationId xmlns:a16="http://schemas.microsoft.com/office/drawing/2014/main" id="{59CEDB0E-8973-4FF0-B33E-CACC3D4A4BF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873406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1612</xdr:row>
      <xdr:rowOff>66675</xdr:rowOff>
    </xdr:from>
    <xdr:to>
      <xdr:col>10</xdr:col>
      <xdr:colOff>2219324</xdr:colOff>
      <xdr:row>1612</xdr:row>
      <xdr:rowOff>1390650</xdr:rowOff>
    </xdr:to>
    <xdr:pic>
      <xdr:nvPicPr>
        <xdr:cNvPr id="1907" name="\\fileserv1\pub\SAP BI\foto\2334023.jpg">
          <a:extLst>
            <a:ext uri="{FF2B5EF4-FFF2-40B4-BE49-F238E27FC236}">
              <a16:creationId xmlns:a16="http://schemas.microsoft.com/office/drawing/2014/main" id="{C933CE19-EFBF-4A28-95D0-DF240145288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888646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1632</xdr:row>
      <xdr:rowOff>66675</xdr:rowOff>
    </xdr:from>
    <xdr:to>
      <xdr:col>10</xdr:col>
      <xdr:colOff>2219324</xdr:colOff>
      <xdr:row>1632</xdr:row>
      <xdr:rowOff>1390650</xdr:rowOff>
    </xdr:to>
    <xdr:pic>
      <xdr:nvPicPr>
        <xdr:cNvPr id="1909" name="\\fileserv1\pub\SAP BI\foto\2334081.jpg">
          <a:extLst>
            <a:ext uri="{FF2B5EF4-FFF2-40B4-BE49-F238E27FC236}">
              <a16:creationId xmlns:a16="http://schemas.microsoft.com/office/drawing/2014/main" id="{B8CC31B3-3AFE-4056-9663-865706E25FA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907125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1638</xdr:row>
      <xdr:rowOff>66675</xdr:rowOff>
    </xdr:from>
    <xdr:to>
      <xdr:col>10</xdr:col>
      <xdr:colOff>2219324</xdr:colOff>
      <xdr:row>1638</xdr:row>
      <xdr:rowOff>1390650</xdr:rowOff>
    </xdr:to>
    <xdr:pic>
      <xdr:nvPicPr>
        <xdr:cNvPr id="1911" name="\\fileserv1\pub\SAP BI\foto\2334090.jpg">
          <a:extLst>
            <a:ext uri="{FF2B5EF4-FFF2-40B4-BE49-F238E27FC236}">
              <a16:creationId xmlns:a16="http://schemas.microsoft.com/office/drawing/2014/main" id="{F8F83CA2-9093-4F26-A1C9-267465FE3E4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922365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1644</xdr:row>
      <xdr:rowOff>66675</xdr:rowOff>
    </xdr:from>
    <xdr:to>
      <xdr:col>10</xdr:col>
      <xdr:colOff>2219324</xdr:colOff>
      <xdr:row>1644</xdr:row>
      <xdr:rowOff>1390650</xdr:rowOff>
    </xdr:to>
    <xdr:pic>
      <xdr:nvPicPr>
        <xdr:cNvPr id="1913" name="\\fileserv1\pub\SAP BI\foto\2334115.jpg">
          <a:extLst>
            <a:ext uri="{FF2B5EF4-FFF2-40B4-BE49-F238E27FC236}">
              <a16:creationId xmlns:a16="http://schemas.microsoft.com/office/drawing/2014/main" id="{D6B971F3-CDFD-4E0A-807C-69711AFCE08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937605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1650</xdr:row>
      <xdr:rowOff>66675</xdr:rowOff>
    </xdr:from>
    <xdr:to>
      <xdr:col>10</xdr:col>
      <xdr:colOff>2219324</xdr:colOff>
      <xdr:row>1650</xdr:row>
      <xdr:rowOff>1390650</xdr:rowOff>
    </xdr:to>
    <xdr:pic>
      <xdr:nvPicPr>
        <xdr:cNvPr id="1915" name="\\fileserv1\pub\SAP BI\foto\2335001.jpg">
          <a:extLst>
            <a:ext uri="{FF2B5EF4-FFF2-40B4-BE49-F238E27FC236}">
              <a16:creationId xmlns:a16="http://schemas.microsoft.com/office/drawing/2014/main" id="{14B17A10-99F2-46B8-B0AE-BD446AE2D3C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952845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1656</xdr:row>
      <xdr:rowOff>66675</xdr:rowOff>
    </xdr:from>
    <xdr:to>
      <xdr:col>10</xdr:col>
      <xdr:colOff>2219324</xdr:colOff>
      <xdr:row>1656</xdr:row>
      <xdr:rowOff>1390650</xdr:rowOff>
    </xdr:to>
    <xdr:pic>
      <xdr:nvPicPr>
        <xdr:cNvPr id="1917" name="\\fileserv1\pub\SAP BI\foto\2335020.jpg">
          <a:extLst>
            <a:ext uri="{FF2B5EF4-FFF2-40B4-BE49-F238E27FC236}">
              <a16:creationId xmlns:a16="http://schemas.microsoft.com/office/drawing/2014/main" id="{052AE7F2-AF28-4B86-A393-1668EC527AB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968085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1663</xdr:row>
      <xdr:rowOff>66675</xdr:rowOff>
    </xdr:from>
    <xdr:to>
      <xdr:col>10</xdr:col>
      <xdr:colOff>2219324</xdr:colOff>
      <xdr:row>1663</xdr:row>
      <xdr:rowOff>1390650</xdr:rowOff>
    </xdr:to>
    <xdr:pic>
      <xdr:nvPicPr>
        <xdr:cNvPr id="1919" name="\\fileserv1\pub\SAP BI\foto\2335026.jpg">
          <a:extLst>
            <a:ext uri="{FF2B5EF4-FFF2-40B4-BE49-F238E27FC236}">
              <a16:creationId xmlns:a16="http://schemas.microsoft.com/office/drawing/2014/main" id="{7C6461E8-5AEA-4B3C-BC0A-7A56079AD44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983325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1669</xdr:row>
      <xdr:rowOff>66675</xdr:rowOff>
    </xdr:from>
    <xdr:to>
      <xdr:col>10</xdr:col>
      <xdr:colOff>2219324</xdr:colOff>
      <xdr:row>1669</xdr:row>
      <xdr:rowOff>1390650</xdr:rowOff>
    </xdr:to>
    <xdr:pic>
      <xdr:nvPicPr>
        <xdr:cNvPr id="1921" name="\\fileserv1\pub\SAP BI\foto\2335047_1.jpg">
          <a:extLst>
            <a:ext uri="{FF2B5EF4-FFF2-40B4-BE49-F238E27FC236}">
              <a16:creationId xmlns:a16="http://schemas.microsoft.com/office/drawing/2014/main" id="{A42EC65F-6D28-4760-BDE6-F012D8C3BE3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2998565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1702</xdr:row>
      <xdr:rowOff>66675</xdr:rowOff>
    </xdr:from>
    <xdr:to>
      <xdr:col>10</xdr:col>
      <xdr:colOff>2219324</xdr:colOff>
      <xdr:row>1702</xdr:row>
      <xdr:rowOff>1390650</xdr:rowOff>
    </xdr:to>
    <xdr:pic>
      <xdr:nvPicPr>
        <xdr:cNvPr id="1923" name="\\fileserv1\pub\SAP BI\foto\2335165_1.jpg">
          <a:extLst>
            <a:ext uri="{FF2B5EF4-FFF2-40B4-BE49-F238E27FC236}">
              <a16:creationId xmlns:a16="http://schemas.microsoft.com/office/drawing/2014/main" id="{1E03F8E8-833E-4E70-8147-84233468263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020282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1708</xdr:row>
      <xdr:rowOff>66675</xdr:rowOff>
    </xdr:from>
    <xdr:to>
      <xdr:col>10</xdr:col>
      <xdr:colOff>2219324</xdr:colOff>
      <xdr:row>1708</xdr:row>
      <xdr:rowOff>1390650</xdr:rowOff>
    </xdr:to>
    <xdr:pic>
      <xdr:nvPicPr>
        <xdr:cNvPr id="1925" name="\\fileserv1\pub\SAP BI\foto\2335176.jpg">
          <a:extLst>
            <a:ext uri="{FF2B5EF4-FFF2-40B4-BE49-F238E27FC236}">
              <a16:creationId xmlns:a16="http://schemas.microsoft.com/office/drawing/2014/main" id="{D27696D6-40C3-405D-AD18-3BBBA8F711B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035522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1714</xdr:row>
      <xdr:rowOff>66675</xdr:rowOff>
    </xdr:from>
    <xdr:to>
      <xdr:col>10</xdr:col>
      <xdr:colOff>2219324</xdr:colOff>
      <xdr:row>1714</xdr:row>
      <xdr:rowOff>1390650</xdr:rowOff>
    </xdr:to>
    <xdr:pic>
      <xdr:nvPicPr>
        <xdr:cNvPr id="1927" name="\\fileserv1\pub\SAP BI\foto\2335205.jpg">
          <a:extLst>
            <a:ext uri="{FF2B5EF4-FFF2-40B4-BE49-F238E27FC236}">
              <a16:creationId xmlns:a16="http://schemas.microsoft.com/office/drawing/2014/main" id="{96B4D309-EF89-49D5-A4DC-10513FA8F54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050762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1726</xdr:row>
      <xdr:rowOff>66675</xdr:rowOff>
    </xdr:from>
    <xdr:to>
      <xdr:col>10</xdr:col>
      <xdr:colOff>2219324</xdr:colOff>
      <xdr:row>1726</xdr:row>
      <xdr:rowOff>1390650</xdr:rowOff>
    </xdr:to>
    <xdr:pic>
      <xdr:nvPicPr>
        <xdr:cNvPr id="1929" name="\\fileserv1\pub\SAP BI\foto\2335275.jpg">
          <a:extLst>
            <a:ext uri="{FF2B5EF4-FFF2-40B4-BE49-F238E27FC236}">
              <a16:creationId xmlns:a16="http://schemas.microsoft.com/office/drawing/2014/main" id="{42490E62-A6DF-4C7D-9AC3-4899626A9AD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067621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1753</xdr:row>
      <xdr:rowOff>66675</xdr:rowOff>
    </xdr:from>
    <xdr:to>
      <xdr:col>10</xdr:col>
      <xdr:colOff>2219324</xdr:colOff>
      <xdr:row>1753</xdr:row>
      <xdr:rowOff>1390650</xdr:rowOff>
    </xdr:to>
    <xdr:pic>
      <xdr:nvPicPr>
        <xdr:cNvPr id="1931" name="\\fileserv1\pub\SAP BI\foto\2337025.jpg">
          <a:extLst>
            <a:ext uri="{FF2B5EF4-FFF2-40B4-BE49-F238E27FC236}">
              <a16:creationId xmlns:a16="http://schemas.microsoft.com/office/drawing/2014/main" id="{1FF8FD14-211C-427E-A5B0-D41AAA53FF6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087719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1773</xdr:row>
      <xdr:rowOff>66675</xdr:rowOff>
    </xdr:from>
    <xdr:to>
      <xdr:col>10</xdr:col>
      <xdr:colOff>2219324</xdr:colOff>
      <xdr:row>1773</xdr:row>
      <xdr:rowOff>1390650</xdr:rowOff>
    </xdr:to>
    <xdr:pic>
      <xdr:nvPicPr>
        <xdr:cNvPr id="1933" name="\\fileserv1\pub\SAP BI\foto\2337036.jpg">
          <a:extLst>
            <a:ext uri="{FF2B5EF4-FFF2-40B4-BE49-F238E27FC236}">
              <a16:creationId xmlns:a16="http://schemas.microsoft.com/office/drawing/2014/main" id="{AE902699-D7C6-4096-8BFF-5D3BD67E27D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106197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1806</xdr:row>
      <xdr:rowOff>66675</xdr:rowOff>
    </xdr:from>
    <xdr:to>
      <xdr:col>10</xdr:col>
      <xdr:colOff>2219324</xdr:colOff>
      <xdr:row>1806</xdr:row>
      <xdr:rowOff>1390650</xdr:rowOff>
    </xdr:to>
    <xdr:pic>
      <xdr:nvPicPr>
        <xdr:cNvPr id="1935" name="\\fileserv1\pub\SAP BI\foto\2337205.jpg">
          <a:extLst>
            <a:ext uri="{FF2B5EF4-FFF2-40B4-BE49-F238E27FC236}">
              <a16:creationId xmlns:a16="http://schemas.microsoft.com/office/drawing/2014/main" id="{88E39801-C13B-4E4A-B71A-44573026EAC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12791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1813</xdr:row>
      <xdr:rowOff>66675</xdr:rowOff>
    </xdr:from>
    <xdr:to>
      <xdr:col>10</xdr:col>
      <xdr:colOff>2219324</xdr:colOff>
      <xdr:row>1813</xdr:row>
      <xdr:rowOff>1390650</xdr:rowOff>
    </xdr:to>
    <xdr:pic>
      <xdr:nvPicPr>
        <xdr:cNvPr id="1937" name="\\fileserv1\pub\SAP BI\foto\2337303.jpg">
          <a:extLst>
            <a:ext uri="{FF2B5EF4-FFF2-40B4-BE49-F238E27FC236}">
              <a16:creationId xmlns:a16="http://schemas.microsoft.com/office/drawing/2014/main" id="{205A0AC2-8F6F-4F67-B487-7ABADE660CE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143154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1869</xdr:row>
      <xdr:rowOff>66675</xdr:rowOff>
    </xdr:from>
    <xdr:to>
      <xdr:col>10</xdr:col>
      <xdr:colOff>2219324</xdr:colOff>
      <xdr:row>1869</xdr:row>
      <xdr:rowOff>1390650</xdr:rowOff>
    </xdr:to>
    <xdr:pic>
      <xdr:nvPicPr>
        <xdr:cNvPr id="1939" name="\\fileserv1\pub\SAP BI\foto\2337425.jpg">
          <a:extLst>
            <a:ext uri="{FF2B5EF4-FFF2-40B4-BE49-F238E27FC236}">
              <a16:creationId xmlns:a16="http://schemas.microsoft.com/office/drawing/2014/main" id="{7AF8A799-4A53-4276-A869-3F36C4006BB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1697295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1924</xdr:row>
      <xdr:rowOff>66675</xdr:rowOff>
    </xdr:from>
    <xdr:to>
      <xdr:col>10</xdr:col>
      <xdr:colOff>2219324</xdr:colOff>
      <xdr:row>1924</xdr:row>
      <xdr:rowOff>1390650</xdr:rowOff>
    </xdr:to>
    <xdr:pic>
      <xdr:nvPicPr>
        <xdr:cNvPr id="1941" name="\\fileserv1\pub\SAP BI\foto\2341001.jpg">
          <a:extLst>
            <a:ext uri="{FF2B5EF4-FFF2-40B4-BE49-F238E27FC236}">
              <a16:creationId xmlns:a16="http://schemas.microsoft.com/office/drawing/2014/main" id="{187D3B04-5614-4B34-B9B3-093F7878EF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196304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1930</xdr:row>
      <xdr:rowOff>66675</xdr:rowOff>
    </xdr:from>
    <xdr:to>
      <xdr:col>10</xdr:col>
      <xdr:colOff>2219324</xdr:colOff>
      <xdr:row>1930</xdr:row>
      <xdr:rowOff>1390650</xdr:rowOff>
    </xdr:to>
    <xdr:pic>
      <xdr:nvPicPr>
        <xdr:cNvPr id="1943" name="\\fileserv1\pub\SAP BI\foto\2341002.jpg">
          <a:extLst>
            <a:ext uri="{FF2B5EF4-FFF2-40B4-BE49-F238E27FC236}">
              <a16:creationId xmlns:a16="http://schemas.microsoft.com/office/drawing/2014/main" id="{3C392343-7A81-487E-94D8-BCD72F23940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211544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1936</xdr:row>
      <xdr:rowOff>66675</xdr:rowOff>
    </xdr:from>
    <xdr:to>
      <xdr:col>10</xdr:col>
      <xdr:colOff>2219324</xdr:colOff>
      <xdr:row>1936</xdr:row>
      <xdr:rowOff>1390650</xdr:rowOff>
    </xdr:to>
    <xdr:pic>
      <xdr:nvPicPr>
        <xdr:cNvPr id="1945" name="\\fileserv1\pub\SAP BI\foto\2344000.jpg">
          <a:extLst>
            <a:ext uri="{FF2B5EF4-FFF2-40B4-BE49-F238E27FC236}">
              <a16:creationId xmlns:a16="http://schemas.microsoft.com/office/drawing/2014/main" id="{49B9EEBD-59AE-4AB6-9DD4-B38F0DDDCC5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226784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1943</xdr:row>
      <xdr:rowOff>66675</xdr:rowOff>
    </xdr:from>
    <xdr:to>
      <xdr:col>10</xdr:col>
      <xdr:colOff>2219324</xdr:colOff>
      <xdr:row>1943</xdr:row>
      <xdr:rowOff>1390650</xdr:rowOff>
    </xdr:to>
    <xdr:pic>
      <xdr:nvPicPr>
        <xdr:cNvPr id="1947" name="\\fileserv1\pub\SAP BI\foto\2345001.jpg">
          <a:extLst>
            <a:ext uri="{FF2B5EF4-FFF2-40B4-BE49-F238E27FC236}">
              <a16:creationId xmlns:a16="http://schemas.microsoft.com/office/drawing/2014/main" id="{7A780870-EFF2-431E-A403-349F6735018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242024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1950</xdr:row>
      <xdr:rowOff>66675</xdr:rowOff>
    </xdr:from>
    <xdr:to>
      <xdr:col>10</xdr:col>
      <xdr:colOff>2219324</xdr:colOff>
      <xdr:row>1950</xdr:row>
      <xdr:rowOff>1390650</xdr:rowOff>
    </xdr:to>
    <xdr:pic>
      <xdr:nvPicPr>
        <xdr:cNvPr id="1949" name="\\fileserv1\pub\SAP BI\foto\2347000.jpg">
          <a:extLst>
            <a:ext uri="{FF2B5EF4-FFF2-40B4-BE49-F238E27FC236}">
              <a16:creationId xmlns:a16="http://schemas.microsoft.com/office/drawing/2014/main" id="{757E38CE-3EB9-4D56-B61D-92836B2B0BC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2572642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1978</xdr:row>
      <xdr:rowOff>66675</xdr:rowOff>
    </xdr:from>
    <xdr:to>
      <xdr:col>10</xdr:col>
      <xdr:colOff>2219324</xdr:colOff>
      <xdr:row>1978</xdr:row>
      <xdr:rowOff>1390650</xdr:rowOff>
    </xdr:to>
    <xdr:pic>
      <xdr:nvPicPr>
        <xdr:cNvPr id="1951" name="\\fileserv1\pub\SAP BI\foto\2347020.jpg">
          <a:extLst>
            <a:ext uri="{FF2B5EF4-FFF2-40B4-BE49-F238E27FC236}">
              <a16:creationId xmlns:a16="http://schemas.microsoft.com/office/drawing/2014/main" id="{CB386A48-D866-4518-80FD-6BBCDBCE6F2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277362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2005</xdr:row>
      <xdr:rowOff>66675</xdr:rowOff>
    </xdr:from>
    <xdr:to>
      <xdr:col>10</xdr:col>
      <xdr:colOff>2219324</xdr:colOff>
      <xdr:row>2005</xdr:row>
      <xdr:rowOff>1390650</xdr:rowOff>
    </xdr:to>
    <xdr:pic>
      <xdr:nvPicPr>
        <xdr:cNvPr id="1953" name="\\fileserv1\pub\SAP BI\foto\526007.jpg">
          <a:extLst>
            <a:ext uri="{FF2B5EF4-FFF2-40B4-BE49-F238E27FC236}">
              <a16:creationId xmlns:a16="http://schemas.microsoft.com/office/drawing/2014/main" id="{7C7EEE09-D396-4087-9486-B83593B4C7C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297459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2011</xdr:row>
      <xdr:rowOff>66675</xdr:rowOff>
    </xdr:from>
    <xdr:to>
      <xdr:col>10</xdr:col>
      <xdr:colOff>2219324</xdr:colOff>
      <xdr:row>2011</xdr:row>
      <xdr:rowOff>1390650</xdr:rowOff>
    </xdr:to>
    <xdr:pic>
      <xdr:nvPicPr>
        <xdr:cNvPr id="1955" name="\\fileserv1\pub\SAP BI\foto\526048.jpg">
          <a:extLst>
            <a:ext uri="{FF2B5EF4-FFF2-40B4-BE49-F238E27FC236}">
              <a16:creationId xmlns:a16="http://schemas.microsoft.com/office/drawing/2014/main" id="{B8E76930-19E1-4E80-96D7-45F965C3E98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312699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2018</xdr:row>
      <xdr:rowOff>66675</xdr:rowOff>
    </xdr:from>
    <xdr:to>
      <xdr:col>10</xdr:col>
      <xdr:colOff>2219324</xdr:colOff>
      <xdr:row>2018</xdr:row>
      <xdr:rowOff>1390650</xdr:rowOff>
    </xdr:to>
    <xdr:pic>
      <xdr:nvPicPr>
        <xdr:cNvPr id="1957" name="\\fileserv1\pub\SAP BI\foto\526053.jpg">
          <a:extLst>
            <a:ext uri="{FF2B5EF4-FFF2-40B4-BE49-F238E27FC236}">
              <a16:creationId xmlns:a16="http://schemas.microsoft.com/office/drawing/2014/main" id="{A4067305-054F-4969-8DED-72C2E95C45E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327939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2024</xdr:row>
      <xdr:rowOff>66675</xdr:rowOff>
    </xdr:from>
    <xdr:to>
      <xdr:col>10</xdr:col>
      <xdr:colOff>2219324</xdr:colOff>
      <xdr:row>2024</xdr:row>
      <xdr:rowOff>1390650</xdr:rowOff>
    </xdr:to>
    <xdr:pic>
      <xdr:nvPicPr>
        <xdr:cNvPr id="1959" name="\\fileserv1\pub\SAP BI\foto\544003_1.jpg">
          <a:extLst>
            <a:ext uri="{FF2B5EF4-FFF2-40B4-BE49-F238E27FC236}">
              <a16:creationId xmlns:a16="http://schemas.microsoft.com/office/drawing/2014/main" id="{CA6AA108-0585-45B5-B469-5815F9E4F1F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34317975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2037</xdr:row>
      <xdr:rowOff>66675</xdr:rowOff>
    </xdr:from>
    <xdr:to>
      <xdr:col>10</xdr:col>
      <xdr:colOff>2219324</xdr:colOff>
      <xdr:row>2037</xdr:row>
      <xdr:rowOff>1390650</xdr:rowOff>
    </xdr:to>
    <xdr:pic>
      <xdr:nvPicPr>
        <xdr:cNvPr id="1961" name="\\fileserv1\pub\SAP BI\foto\9216070.jpg">
          <a:extLst>
            <a:ext uri="{FF2B5EF4-FFF2-40B4-BE49-F238E27FC236}">
              <a16:creationId xmlns:a16="http://schemas.microsoft.com/office/drawing/2014/main" id="{292BE7AB-ACE5-48AD-B5FB-2F904B96977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366516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2044</xdr:row>
      <xdr:rowOff>66675</xdr:rowOff>
    </xdr:from>
    <xdr:to>
      <xdr:col>10</xdr:col>
      <xdr:colOff>2219324</xdr:colOff>
      <xdr:row>2044</xdr:row>
      <xdr:rowOff>1390650</xdr:rowOff>
    </xdr:to>
    <xdr:pic>
      <xdr:nvPicPr>
        <xdr:cNvPr id="1963" name="\\fileserv1\pub\SAP BI\foto\9216075.jpg">
          <a:extLst>
            <a:ext uri="{FF2B5EF4-FFF2-40B4-BE49-F238E27FC236}">
              <a16:creationId xmlns:a16="http://schemas.microsoft.com/office/drawing/2014/main" id="{010C9C5E-45F8-479E-8E39-96D3EA6D377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381756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2051</xdr:row>
      <xdr:rowOff>66675</xdr:rowOff>
    </xdr:from>
    <xdr:to>
      <xdr:col>10</xdr:col>
      <xdr:colOff>2219324</xdr:colOff>
      <xdr:row>2051</xdr:row>
      <xdr:rowOff>1390650</xdr:rowOff>
    </xdr:to>
    <xdr:pic>
      <xdr:nvPicPr>
        <xdr:cNvPr id="1965" name="\\fileserv1\pub\SAP BI\foto\9216085.jpg">
          <a:extLst>
            <a:ext uri="{FF2B5EF4-FFF2-40B4-BE49-F238E27FC236}">
              <a16:creationId xmlns:a16="http://schemas.microsoft.com/office/drawing/2014/main" id="{6B2A1FFB-88DE-45DD-A30C-42BDE304EF7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096374" y="339699600"/>
          <a:ext cx="2124075" cy="1323975"/>
        </a:xfrm>
        <a:prstGeom prst="rect">
          <a:avLst/>
        </a:prstGeom>
      </xdr:spPr>
    </xdr:pic>
    <xdr:clientData/>
  </xdr:twoCellAnchor>
  <xdr:twoCellAnchor>
    <xdr:from>
      <xdr:col>10</xdr:col>
      <xdr:colOff>85725</xdr:colOff>
      <xdr:row>40</xdr:row>
      <xdr:rowOff>59638</xdr:rowOff>
    </xdr:from>
    <xdr:to>
      <xdr:col>10</xdr:col>
      <xdr:colOff>1790700</xdr:colOff>
      <xdr:row>40</xdr:row>
      <xdr:rowOff>1285230</xdr:rowOff>
    </xdr:to>
    <xdr:pic>
      <xdr:nvPicPr>
        <xdr:cNvPr id="1966" name="Рисунок 1965">
          <a:extLst>
            <a:ext uri="{FF2B5EF4-FFF2-40B4-BE49-F238E27FC236}">
              <a16:creationId xmlns:a16="http://schemas.microsoft.com/office/drawing/2014/main" id="{8EED878E-30D3-4F21-9A55-5906D05A9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5765113"/>
          <a:ext cx="1704975" cy="1225592"/>
        </a:xfrm>
        <a:prstGeom prst="rect">
          <a:avLst/>
        </a:prstGeom>
      </xdr:spPr>
    </xdr:pic>
    <xdr:clientData/>
  </xdr:twoCellAnchor>
  <xdr:twoCellAnchor>
    <xdr:from>
      <xdr:col>10</xdr:col>
      <xdr:colOff>95251</xdr:colOff>
      <xdr:row>71</xdr:row>
      <xdr:rowOff>85725</xdr:rowOff>
    </xdr:from>
    <xdr:to>
      <xdr:col>10</xdr:col>
      <xdr:colOff>1623965</xdr:colOff>
      <xdr:row>71</xdr:row>
      <xdr:rowOff>1247123</xdr:rowOff>
    </xdr:to>
    <xdr:pic>
      <xdr:nvPicPr>
        <xdr:cNvPr id="1967" name="Рисунок 1966">
          <a:extLst>
            <a:ext uri="{FF2B5EF4-FFF2-40B4-BE49-F238E27FC236}">
              <a16:creationId xmlns:a16="http://schemas.microsoft.com/office/drawing/2014/main" id="{F59A919F-4D70-45B4-8461-A275AFE17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6" y="12087225"/>
          <a:ext cx="1528714" cy="1161398"/>
        </a:xfrm>
        <a:prstGeom prst="rect">
          <a:avLst/>
        </a:prstGeom>
      </xdr:spPr>
    </xdr:pic>
    <xdr:clientData/>
  </xdr:twoCellAnchor>
  <xdr:twoCellAnchor>
    <xdr:from>
      <xdr:col>10</xdr:col>
      <xdr:colOff>66675</xdr:colOff>
      <xdr:row>77</xdr:row>
      <xdr:rowOff>101259</xdr:rowOff>
    </xdr:from>
    <xdr:to>
      <xdr:col>10</xdr:col>
      <xdr:colOff>1743075</xdr:colOff>
      <xdr:row>77</xdr:row>
      <xdr:rowOff>1361418</xdr:rowOff>
    </xdr:to>
    <xdr:pic>
      <xdr:nvPicPr>
        <xdr:cNvPr id="1968" name="Рисунок 1967">
          <a:extLst>
            <a:ext uri="{FF2B5EF4-FFF2-40B4-BE49-F238E27FC236}">
              <a16:creationId xmlns:a16="http://schemas.microsoft.com/office/drawing/2014/main" id="{C2653802-D75F-4AE3-B94E-70E8739B1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13436259"/>
          <a:ext cx="1676400" cy="1260159"/>
        </a:xfrm>
        <a:prstGeom prst="rect">
          <a:avLst/>
        </a:prstGeom>
      </xdr:spPr>
    </xdr:pic>
    <xdr:clientData/>
  </xdr:twoCellAnchor>
  <xdr:twoCellAnchor>
    <xdr:from>
      <xdr:col>10</xdr:col>
      <xdr:colOff>96871</xdr:colOff>
      <xdr:row>116</xdr:row>
      <xdr:rowOff>85725</xdr:rowOff>
    </xdr:from>
    <xdr:to>
      <xdr:col>10</xdr:col>
      <xdr:colOff>1895474</xdr:colOff>
      <xdr:row>116</xdr:row>
      <xdr:rowOff>1399529</xdr:rowOff>
    </xdr:to>
    <xdr:pic>
      <xdr:nvPicPr>
        <xdr:cNvPr id="1969" name="Рисунок 1968">
          <a:extLst>
            <a:ext uri="{FF2B5EF4-FFF2-40B4-BE49-F238E27FC236}">
              <a16:creationId xmlns:a16="http://schemas.microsoft.com/office/drawing/2014/main" id="{D5426539-AF16-4A31-9CB2-4092E1A1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097996" y="22517100"/>
          <a:ext cx="1798603" cy="1313804"/>
        </a:xfrm>
        <a:prstGeom prst="rect">
          <a:avLst/>
        </a:prstGeom>
      </xdr:spPr>
    </xdr:pic>
    <xdr:clientData/>
  </xdr:twoCellAnchor>
  <xdr:twoCellAnchor>
    <xdr:from>
      <xdr:col>10</xdr:col>
      <xdr:colOff>121856</xdr:colOff>
      <xdr:row>123</xdr:row>
      <xdr:rowOff>95250</xdr:rowOff>
    </xdr:from>
    <xdr:to>
      <xdr:col>10</xdr:col>
      <xdr:colOff>2038348</xdr:colOff>
      <xdr:row>123</xdr:row>
      <xdr:rowOff>1361460</xdr:rowOff>
    </xdr:to>
    <xdr:pic>
      <xdr:nvPicPr>
        <xdr:cNvPr id="1970" name="Рисунок 1969">
          <a:extLst>
            <a:ext uri="{FF2B5EF4-FFF2-40B4-BE49-F238E27FC236}">
              <a16:creationId xmlns:a16="http://schemas.microsoft.com/office/drawing/2014/main" id="{B41C6CD5-5A7A-4CCE-AFF7-8966F14CF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122981" y="24012525"/>
          <a:ext cx="1916492" cy="1266210"/>
        </a:xfrm>
        <a:prstGeom prst="rect">
          <a:avLst/>
        </a:prstGeom>
      </xdr:spPr>
    </xdr:pic>
    <xdr:clientData/>
  </xdr:twoCellAnchor>
  <xdr:twoCellAnchor>
    <xdr:from>
      <xdr:col>10</xdr:col>
      <xdr:colOff>142876</xdr:colOff>
      <xdr:row>140</xdr:row>
      <xdr:rowOff>85725</xdr:rowOff>
    </xdr:from>
    <xdr:to>
      <xdr:col>10</xdr:col>
      <xdr:colOff>1693386</xdr:colOff>
      <xdr:row>140</xdr:row>
      <xdr:rowOff>1247129</xdr:rowOff>
    </xdr:to>
    <xdr:pic>
      <xdr:nvPicPr>
        <xdr:cNvPr id="1971" name="Рисунок 1970">
          <a:extLst>
            <a:ext uri="{FF2B5EF4-FFF2-40B4-BE49-F238E27FC236}">
              <a16:creationId xmlns:a16="http://schemas.microsoft.com/office/drawing/2014/main" id="{35919619-AB27-4E60-8B24-BC173317C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1" y="27165300"/>
          <a:ext cx="1550510" cy="1161404"/>
        </a:xfrm>
        <a:prstGeom prst="rect">
          <a:avLst/>
        </a:prstGeom>
      </xdr:spPr>
    </xdr:pic>
    <xdr:clientData/>
  </xdr:twoCellAnchor>
  <xdr:twoCellAnchor>
    <xdr:from>
      <xdr:col>10</xdr:col>
      <xdr:colOff>133350</xdr:colOff>
      <xdr:row>190</xdr:row>
      <xdr:rowOff>95250</xdr:rowOff>
    </xdr:from>
    <xdr:to>
      <xdr:col>10</xdr:col>
      <xdr:colOff>1595841</xdr:colOff>
      <xdr:row>190</xdr:row>
      <xdr:rowOff>1276350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id="{1D883E98-2A3C-483C-A213-267E69CBD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39366825"/>
          <a:ext cx="1462491" cy="1181100"/>
        </a:xfrm>
        <a:prstGeom prst="rect">
          <a:avLst/>
        </a:prstGeom>
      </xdr:spPr>
    </xdr:pic>
    <xdr:clientData/>
  </xdr:twoCellAnchor>
  <xdr:twoCellAnchor>
    <xdr:from>
      <xdr:col>10</xdr:col>
      <xdr:colOff>114301</xdr:colOff>
      <xdr:row>196</xdr:row>
      <xdr:rowOff>71801</xdr:rowOff>
    </xdr:from>
    <xdr:to>
      <xdr:col>10</xdr:col>
      <xdr:colOff>1847851</xdr:colOff>
      <xdr:row>196</xdr:row>
      <xdr:rowOff>1418545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05965B3D-451D-4870-812E-6F66B4D6C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6" y="40791176"/>
          <a:ext cx="1733550" cy="1346744"/>
        </a:xfrm>
        <a:prstGeom prst="rect">
          <a:avLst/>
        </a:prstGeom>
      </xdr:spPr>
    </xdr:pic>
    <xdr:clientData/>
  </xdr:twoCellAnchor>
  <xdr:twoCellAnchor>
    <xdr:from>
      <xdr:col>10</xdr:col>
      <xdr:colOff>123826</xdr:colOff>
      <xdr:row>251</xdr:row>
      <xdr:rowOff>74609</xdr:rowOff>
    </xdr:from>
    <xdr:to>
      <xdr:col>10</xdr:col>
      <xdr:colOff>1828800</xdr:colOff>
      <xdr:row>251</xdr:row>
      <xdr:rowOff>1437611</xdr:rowOff>
    </xdr:to>
    <xdr:pic>
      <xdr:nvPicPr>
        <xdr:cNvPr id="1974" name="Рисунок 1973">
          <a:extLst>
            <a:ext uri="{FF2B5EF4-FFF2-40B4-BE49-F238E27FC236}">
              <a16:creationId xmlns:a16="http://schemas.microsoft.com/office/drawing/2014/main" id="{9B4D96E1-B6C6-4083-9600-6422E970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1" y="54509984"/>
          <a:ext cx="1704974" cy="1363002"/>
        </a:xfrm>
        <a:prstGeom prst="rect">
          <a:avLst/>
        </a:prstGeom>
      </xdr:spPr>
    </xdr:pic>
    <xdr:clientData/>
  </xdr:twoCellAnchor>
  <xdr:twoCellAnchor>
    <xdr:from>
      <xdr:col>10</xdr:col>
      <xdr:colOff>107488</xdr:colOff>
      <xdr:row>258</xdr:row>
      <xdr:rowOff>114300</xdr:rowOff>
    </xdr:from>
    <xdr:to>
      <xdr:col>10</xdr:col>
      <xdr:colOff>1948245</xdr:colOff>
      <xdr:row>258</xdr:row>
      <xdr:rowOff>1437669</xdr:rowOff>
    </xdr:to>
    <xdr:pic>
      <xdr:nvPicPr>
        <xdr:cNvPr id="1975" name="Рисунок 1974">
          <a:extLst>
            <a:ext uri="{FF2B5EF4-FFF2-40B4-BE49-F238E27FC236}">
              <a16:creationId xmlns:a16="http://schemas.microsoft.com/office/drawing/2014/main" id="{D4471167-67A8-4960-9538-A179F6BF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8613" y="56073675"/>
          <a:ext cx="1840757" cy="1323369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277</xdr:row>
      <xdr:rowOff>85725</xdr:rowOff>
    </xdr:from>
    <xdr:to>
      <xdr:col>10</xdr:col>
      <xdr:colOff>1890397</xdr:colOff>
      <xdr:row>277</xdr:row>
      <xdr:rowOff>1409700</xdr:rowOff>
    </xdr:to>
    <xdr:pic>
      <xdr:nvPicPr>
        <xdr:cNvPr id="1976" name="Рисунок 1975">
          <a:extLst>
            <a:ext uri="{FF2B5EF4-FFF2-40B4-BE49-F238E27FC236}">
              <a16:creationId xmlns:a16="http://schemas.microsoft.com/office/drawing/2014/main" id="{1EA73F14-3E8C-499E-88A9-C5C556578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60683775"/>
          <a:ext cx="1776097" cy="1323975"/>
        </a:xfrm>
        <a:prstGeom prst="rect">
          <a:avLst/>
        </a:prstGeom>
      </xdr:spPr>
    </xdr:pic>
    <xdr:clientData/>
  </xdr:twoCellAnchor>
  <xdr:twoCellAnchor>
    <xdr:from>
      <xdr:col>10</xdr:col>
      <xdr:colOff>128637</xdr:colOff>
      <xdr:row>290</xdr:row>
      <xdr:rowOff>104775</xdr:rowOff>
    </xdr:from>
    <xdr:to>
      <xdr:col>10</xdr:col>
      <xdr:colOff>2094085</xdr:colOff>
      <xdr:row>290</xdr:row>
      <xdr:rowOff>1266295</xdr:rowOff>
    </xdr:to>
    <xdr:pic>
      <xdr:nvPicPr>
        <xdr:cNvPr id="1977" name="Рисунок 1976">
          <a:extLst>
            <a:ext uri="{FF2B5EF4-FFF2-40B4-BE49-F238E27FC236}">
              <a16:creationId xmlns:a16="http://schemas.microsoft.com/office/drawing/2014/main" id="{CA3E0DC5-DD52-45FA-8C33-FB4DA71C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129762" y="63788925"/>
          <a:ext cx="1965448" cy="1161520"/>
        </a:xfrm>
        <a:prstGeom prst="rect">
          <a:avLst/>
        </a:prstGeom>
      </xdr:spPr>
    </xdr:pic>
    <xdr:clientData/>
  </xdr:twoCellAnchor>
  <xdr:twoCellAnchor>
    <xdr:from>
      <xdr:col>10</xdr:col>
      <xdr:colOff>180975</xdr:colOff>
      <xdr:row>348</xdr:row>
      <xdr:rowOff>152400</xdr:rowOff>
    </xdr:from>
    <xdr:to>
      <xdr:col>10</xdr:col>
      <xdr:colOff>2149224</xdr:colOff>
      <xdr:row>348</xdr:row>
      <xdr:rowOff>1256792</xdr:rowOff>
    </xdr:to>
    <xdr:pic>
      <xdr:nvPicPr>
        <xdr:cNvPr id="1978" name="Рисунок 1977">
          <a:extLst>
            <a:ext uri="{FF2B5EF4-FFF2-40B4-BE49-F238E27FC236}">
              <a16:creationId xmlns:a16="http://schemas.microsoft.com/office/drawing/2014/main" id="{8C5CCD56-6CF5-4289-A868-2724D9E67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77485875"/>
          <a:ext cx="1968249" cy="1104392"/>
        </a:xfrm>
        <a:prstGeom prst="rect">
          <a:avLst/>
        </a:prstGeom>
      </xdr:spPr>
    </xdr:pic>
    <xdr:clientData/>
  </xdr:twoCellAnchor>
  <xdr:twoCellAnchor>
    <xdr:from>
      <xdr:col>10</xdr:col>
      <xdr:colOff>85726</xdr:colOff>
      <xdr:row>354</xdr:row>
      <xdr:rowOff>114299</xdr:rowOff>
    </xdr:from>
    <xdr:to>
      <xdr:col>10</xdr:col>
      <xdr:colOff>2195233</xdr:colOff>
      <xdr:row>354</xdr:row>
      <xdr:rowOff>1304422</xdr:rowOff>
    </xdr:to>
    <xdr:pic>
      <xdr:nvPicPr>
        <xdr:cNvPr id="1979" name="Рисунок 1978">
          <a:extLst>
            <a:ext uri="{FF2B5EF4-FFF2-40B4-BE49-F238E27FC236}">
              <a16:creationId xmlns:a16="http://schemas.microsoft.com/office/drawing/2014/main" id="{9759EF86-055B-4848-9619-4E2068F3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1" y="79028924"/>
          <a:ext cx="2109507" cy="1190123"/>
        </a:xfrm>
        <a:prstGeom prst="rect">
          <a:avLst/>
        </a:prstGeom>
      </xdr:spPr>
    </xdr:pic>
    <xdr:clientData/>
  </xdr:twoCellAnchor>
  <xdr:twoCellAnchor>
    <xdr:from>
      <xdr:col>10</xdr:col>
      <xdr:colOff>95250</xdr:colOff>
      <xdr:row>429</xdr:row>
      <xdr:rowOff>57340</xdr:rowOff>
    </xdr:from>
    <xdr:to>
      <xdr:col>10</xdr:col>
      <xdr:colOff>1724025</xdr:colOff>
      <xdr:row>429</xdr:row>
      <xdr:rowOff>1409031</xdr:rowOff>
    </xdr:to>
    <xdr:pic>
      <xdr:nvPicPr>
        <xdr:cNvPr id="1980" name="Рисунок 1979">
          <a:extLst>
            <a:ext uri="{FF2B5EF4-FFF2-40B4-BE49-F238E27FC236}">
              <a16:creationId xmlns:a16="http://schemas.microsoft.com/office/drawing/2014/main" id="{1EA821D6-5420-41B6-9774-597B7A2D1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97155190"/>
          <a:ext cx="1628775" cy="1351691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443</xdr:row>
      <xdr:rowOff>97687</xdr:rowOff>
    </xdr:from>
    <xdr:to>
      <xdr:col>10</xdr:col>
      <xdr:colOff>1933575</xdr:colOff>
      <xdr:row>443</xdr:row>
      <xdr:rowOff>1513813</xdr:rowOff>
    </xdr:to>
    <xdr:pic>
      <xdr:nvPicPr>
        <xdr:cNvPr id="1981" name="Рисунок 1980">
          <a:extLst>
            <a:ext uri="{FF2B5EF4-FFF2-40B4-BE49-F238E27FC236}">
              <a16:creationId xmlns:a16="http://schemas.microsoft.com/office/drawing/2014/main" id="{3F8A86E7-302D-4FA0-B34F-C2CDC78E0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0281637"/>
          <a:ext cx="1819275" cy="1416126"/>
        </a:xfrm>
        <a:prstGeom prst="rect">
          <a:avLst/>
        </a:prstGeom>
      </xdr:spPr>
    </xdr:pic>
    <xdr:clientData/>
  </xdr:twoCellAnchor>
  <xdr:twoCellAnchor>
    <xdr:from>
      <xdr:col>10</xdr:col>
      <xdr:colOff>104776</xdr:colOff>
      <xdr:row>449</xdr:row>
      <xdr:rowOff>101495</xdr:rowOff>
    </xdr:from>
    <xdr:to>
      <xdr:col>10</xdr:col>
      <xdr:colOff>1933576</xdr:colOff>
      <xdr:row>449</xdr:row>
      <xdr:rowOff>1542368</xdr:rowOff>
    </xdr:to>
    <xdr:pic>
      <xdr:nvPicPr>
        <xdr:cNvPr id="1982" name="Рисунок 1981">
          <a:extLst>
            <a:ext uri="{FF2B5EF4-FFF2-40B4-BE49-F238E27FC236}">
              <a16:creationId xmlns:a16="http://schemas.microsoft.com/office/drawing/2014/main" id="{A65448DA-EE07-4C52-91DC-9505B64A8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1" y="101876120"/>
          <a:ext cx="1828800" cy="1440873"/>
        </a:xfrm>
        <a:prstGeom prst="rect">
          <a:avLst/>
        </a:prstGeom>
      </xdr:spPr>
    </xdr:pic>
    <xdr:clientData/>
  </xdr:twoCellAnchor>
  <xdr:twoCellAnchor>
    <xdr:from>
      <xdr:col>10</xdr:col>
      <xdr:colOff>114301</xdr:colOff>
      <xdr:row>461</xdr:row>
      <xdr:rowOff>76200</xdr:rowOff>
    </xdr:from>
    <xdr:to>
      <xdr:col>10</xdr:col>
      <xdr:colOff>1771411</xdr:colOff>
      <xdr:row>461</xdr:row>
      <xdr:rowOff>1475702</xdr:rowOff>
    </xdr:to>
    <xdr:pic>
      <xdr:nvPicPr>
        <xdr:cNvPr id="1983" name="Рисунок 1982">
          <a:extLst>
            <a:ext uri="{FF2B5EF4-FFF2-40B4-BE49-F238E27FC236}">
              <a16:creationId xmlns:a16="http://schemas.microsoft.com/office/drawing/2014/main" id="{61D55DB8-A1A1-4E2F-A0DA-F003E320D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6" y="103670100"/>
          <a:ext cx="1657110" cy="1399502"/>
        </a:xfrm>
        <a:prstGeom prst="rect">
          <a:avLst/>
        </a:prstGeom>
      </xdr:spPr>
    </xdr:pic>
    <xdr:clientData/>
  </xdr:twoCellAnchor>
  <xdr:twoCellAnchor>
    <xdr:from>
      <xdr:col>10</xdr:col>
      <xdr:colOff>133350</xdr:colOff>
      <xdr:row>468</xdr:row>
      <xdr:rowOff>95372</xdr:rowOff>
    </xdr:from>
    <xdr:to>
      <xdr:col>10</xdr:col>
      <xdr:colOff>1743075</xdr:colOff>
      <xdr:row>468</xdr:row>
      <xdr:rowOff>1380446</xdr:rowOff>
    </xdr:to>
    <xdr:pic>
      <xdr:nvPicPr>
        <xdr:cNvPr id="1984" name="Рисунок 1983">
          <a:extLst>
            <a:ext uri="{FF2B5EF4-FFF2-40B4-BE49-F238E27FC236}">
              <a16:creationId xmlns:a16="http://schemas.microsoft.com/office/drawing/2014/main" id="{1D2EBF1A-11AB-4311-A4A5-ADFA0871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105270422"/>
          <a:ext cx="1609725" cy="1285074"/>
        </a:xfrm>
        <a:prstGeom prst="rect">
          <a:avLst/>
        </a:prstGeom>
      </xdr:spPr>
    </xdr:pic>
    <xdr:clientData/>
  </xdr:twoCellAnchor>
  <xdr:twoCellAnchor>
    <xdr:from>
      <xdr:col>10</xdr:col>
      <xdr:colOff>123825</xdr:colOff>
      <xdr:row>474</xdr:row>
      <xdr:rowOff>57150</xdr:rowOff>
    </xdr:from>
    <xdr:to>
      <xdr:col>10</xdr:col>
      <xdr:colOff>1724106</xdr:colOff>
      <xdr:row>474</xdr:row>
      <xdr:rowOff>1380459</xdr:rowOff>
    </xdr:to>
    <xdr:pic>
      <xdr:nvPicPr>
        <xdr:cNvPr id="1985" name="Рисунок 1984">
          <a:extLst>
            <a:ext uri="{FF2B5EF4-FFF2-40B4-BE49-F238E27FC236}">
              <a16:creationId xmlns:a16="http://schemas.microsoft.com/office/drawing/2014/main" id="{1DC7287B-2FD5-4033-B3AB-AEF5754D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106708575"/>
          <a:ext cx="1600281" cy="1323309"/>
        </a:xfrm>
        <a:prstGeom prst="rect">
          <a:avLst/>
        </a:prstGeom>
      </xdr:spPr>
    </xdr:pic>
    <xdr:clientData/>
  </xdr:twoCellAnchor>
  <xdr:twoCellAnchor>
    <xdr:from>
      <xdr:col>10</xdr:col>
      <xdr:colOff>95251</xdr:colOff>
      <xdr:row>488</xdr:row>
      <xdr:rowOff>76199</xdr:rowOff>
    </xdr:from>
    <xdr:to>
      <xdr:col>10</xdr:col>
      <xdr:colOff>1756489</xdr:colOff>
      <xdr:row>488</xdr:row>
      <xdr:rowOff>1380458</xdr:rowOff>
    </xdr:to>
    <xdr:pic>
      <xdr:nvPicPr>
        <xdr:cNvPr id="1986" name="Рисунок 1985">
          <a:extLst>
            <a:ext uri="{FF2B5EF4-FFF2-40B4-BE49-F238E27FC236}">
              <a16:creationId xmlns:a16="http://schemas.microsoft.com/office/drawing/2014/main" id="{C4785BB5-5C2D-4AFE-9D87-6383C977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6" y="108413549"/>
          <a:ext cx="1661238" cy="1304259"/>
        </a:xfrm>
        <a:prstGeom prst="rect">
          <a:avLst/>
        </a:prstGeom>
      </xdr:spPr>
    </xdr:pic>
    <xdr:clientData/>
  </xdr:twoCellAnchor>
  <xdr:twoCellAnchor>
    <xdr:from>
      <xdr:col>10</xdr:col>
      <xdr:colOff>104775</xdr:colOff>
      <xdr:row>494</xdr:row>
      <xdr:rowOff>104775</xdr:rowOff>
    </xdr:from>
    <xdr:to>
      <xdr:col>10</xdr:col>
      <xdr:colOff>1644400</xdr:colOff>
      <xdr:row>494</xdr:row>
      <xdr:rowOff>1266207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7475CBD7-648E-4B9C-9EA0-A200B03ED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109899450"/>
          <a:ext cx="1539625" cy="1161432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501</xdr:row>
      <xdr:rowOff>131816</xdr:rowOff>
    </xdr:from>
    <xdr:to>
      <xdr:col>10</xdr:col>
      <xdr:colOff>1495425</xdr:colOff>
      <xdr:row>501</xdr:row>
      <xdr:rowOff>1247110</xdr:rowOff>
    </xdr:to>
    <xdr:pic>
      <xdr:nvPicPr>
        <xdr:cNvPr id="1988" name="Рисунок 1987">
          <a:extLst>
            <a:ext uri="{FF2B5EF4-FFF2-40B4-BE49-F238E27FC236}">
              <a16:creationId xmlns:a16="http://schemas.microsoft.com/office/drawing/2014/main" id="{ED52070D-C2CC-4AE1-AE3D-49702F5D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11259991"/>
          <a:ext cx="1381125" cy="1115294"/>
        </a:xfrm>
        <a:prstGeom prst="rect">
          <a:avLst/>
        </a:prstGeom>
      </xdr:spPr>
    </xdr:pic>
    <xdr:clientData/>
  </xdr:twoCellAnchor>
  <xdr:twoCellAnchor>
    <xdr:from>
      <xdr:col>10</xdr:col>
      <xdr:colOff>123825</xdr:colOff>
      <xdr:row>507</xdr:row>
      <xdr:rowOff>89161</xdr:rowOff>
    </xdr:from>
    <xdr:to>
      <xdr:col>10</xdr:col>
      <xdr:colOff>1657350</xdr:colOff>
      <xdr:row>507</xdr:row>
      <xdr:rowOff>1380433</xdr:rowOff>
    </xdr:to>
    <xdr:pic>
      <xdr:nvPicPr>
        <xdr:cNvPr id="1989" name="Рисунок 1988">
          <a:extLst>
            <a:ext uri="{FF2B5EF4-FFF2-40B4-BE49-F238E27FC236}">
              <a16:creationId xmlns:a16="http://schemas.microsoft.com/office/drawing/2014/main" id="{C09D7174-54B9-4070-8667-FDAFFF537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112550836"/>
          <a:ext cx="1533525" cy="1291272"/>
        </a:xfrm>
        <a:prstGeom prst="rect">
          <a:avLst/>
        </a:prstGeom>
      </xdr:spPr>
    </xdr:pic>
    <xdr:clientData/>
  </xdr:twoCellAnchor>
  <xdr:twoCellAnchor>
    <xdr:from>
      <xdr:col>10</xdr:col>
      <xdr:colOff>114301</xdr:colOff>
      <xdr:row>519</xdr:row>
      <xdr:rowOff>69143</xdr:rowOff>
    </xdr:from>
    <xdr:to>
      <xdr:col>10</xdr:col>
      <xdr:colOff>1905001</xdr:colOff>
      <xdr:row>519</xdr:row>
      <xdr:rowOff>1475743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F2B79240-DC63-495D-ABFC-D447581CD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6" y="115540718"/>
          <a:ext cx="1790700" cy="1406600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609</xdr:row>
      <xdr:rowOff>150254</xdr:rowOff>
    </xdr:from>
    <xdr:to>
      <xdr:col>10</xdr:col>
      <xdr:colOff>2105025</xdr:colOff>
      <xdr:row>609</xdr:row>
      <xdr:rowOff>1256801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id="{B7246761-48E6-4CD4-AB63-F8FBD9E6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37043554"/>
          <a:ext cx="1990725" cy="1106547"/>
        </a:xfrm>
        <a:prstGeom prst="rect">
          <a:avLst/>
        </a:prstGeom>
      </xdr:spPr>
    </xdr:pic>
    <xdr:clientData/>
  </xdr:twoCellAnchor>
  <xdr:twoCellAnchor>
    <xdr:from>
      <xdr:col>10</xdr:col>
      <xdr:colOff>123826</xdr:colOff>
      <xdr:row>671</xdr:row>
      <xdr:rowOff>152400</xdr:rowOff>
    </xdr:from>
    <xdr:to>
      <xdr:col>10</xdr:col>
      <xdr:colOff>2143679</xdr:colOff>
      <xdr:row>671</xdr:row>
      <xdr:rowOff>1323443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64781BDF-9B1E-467A-B08E-F4882C5C5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1" y="152333325"/>
          <a:ext cx="2019853" cy="1171043"/>
        </a:xfrm>
        <a:prstGeom prst="rect">
          <a:avLst/>
        </a:prstGeom>
      </xdr:spPr>
    </xdr:pic>
    <xdr:clientData/>
  </xdr:twoCellAnchor>
  <xdr:twoCellAnchor>
    <xdr:from>
      <xdr:col>10</xdr:col>
      <xdr:colOff>180975</xdr:colOff>
      <xdr:row>708</xdr:row>
      <xdr:rowOff>61311</xdr:rowOff>
    </xdr:from>
    <xdr:to>
      <xdr:col>10</xdr:col>
      <xdr:colOff>1714500</xdr:colOff>
      <xdr:row>708</xdr:row>
      <xdr:rowOff>1228077</xdr:rowOff>
    </xdr:to>
    <xdr:pic>
      <xdr:nvPicPr>
        <xdr:cNvPr id="1993" name="Рисунок 1992">
          <a:extLst>
            <a:ext uri="{FF2B5EF4-FFF2-40B4-BE49-F238E27FC236}">
              <a16:creationId xmlns:a16="http://schemas.microsoft.com/office/drawing/2014/main" id="{2AD48564-FD38-4DB1-8F60-EFE15CDEA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61367186"/>
          <a:ext cx="1533525" cy="1166766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745</xdr:row>
      <xdr:rowOff>41519</xdr:rowOff>
    </xdr:from>
    <xdr:to>
      <xdr:col>10</xdr:col>
      <xdr:colOff>2266950</xdr:colOff>
      <xdr:row>745</xdr:row>
      <xdr:rowOff>1237757</xdr:rowOff>
    </xdr:to>
    <xdr:pic>
      <xdr:nvPicPr>
        <xdr:cNvPr id="1994" name="Рисунок 1993">
          <a:extLst>
            <a:ext uri="{FF2B5EF4-FFF2-40B4-BE49-F238E27FC236}">
              <a16:creationId xmlns:a16="http://schemas.microsoft.com/office/drawing/2014/main" id="{B2BBD5CC-C087-4332-AC12-3FE23BE49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70358044"/>
          <a:ext cx="2152650" cy="1196238"/>
        </a:xfrm>
        <a:prstGeom prst="rect">
          <a:avLst/>
        </a:prstGeom>
      </xdr:spPr>
    </xdr:pic>
    <xdr:clientData/>
  </xdr:twoCellAnchor>
  <xdr:twoCellAnchor>
    <xdr:from>
      <xdr:col>10</xdr:col>
      <xdr:colOff>152401</xdr:colOff>
      <xdr:row>758</xdr:row>
      <xdr:rowOff>152400</xdr:rowOff>
    </xdr:from>
    <xdr:to>
      <xdr:col>10</xdr:col>
      <xdr:colOff>1999313</xdr:colOff>
      <xdr:row>758</xdr:row>
      <xdr:rowOff>1218684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B8E7246E-687B-4E55-AF65-5F8B19456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6" y="173459775"/>
          <a:ext cx="1846912" cy="1066284"/>
        </a:xfrm>
        <a:prstGeom prst="rect">
          <a:avLst/>
        </a:prstGeom>
      </xdr:spPr>
    </xdr:pic>
    <xdr:clientData/>
  </xdr:twoCellAnchor>
  <xdr:twoCellAnchor>
    <xdr:from>
      <xdr:col>10</xdr:col>
      <xdr:colOff>171450</xdr:colOff>
      <xdr:row>765</xdr:row>
      <xdr:rowOff>152400</xdr:rowOff>
    </xdr:from>
    <xdr:to>
      <xdr:col>10</xdr:col>
      <xdr:colOff>2177357</xdr:colOff>
      <xdr:row>765</xdr:row>
      <xdr:rowOff>1332974</xdr:rowOff>
    </xdr:to>
    <xdr:pic>
      <xdr:nvPicPr>
        <xdr:cNvPr id="1996" name="Рисунок 1995">
          <a:extLst>
            <a:ext uri="{FF2B5EF4-FFF2-40B4-BE49-F238E27FC236}">
              <a16:creationId xmlns:a16="http://schemas.microsoft.com/office/drawing/2014/main" id="{2E5A7704-6669-46E4-BE40-3E0F2E02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174898050"/>
          <a:ext cx="2005907" cy="1180574"/>
        </a:xfrm>
        <a:prstGeom prst="rect">
          <a:avLst/>
        </a:prstGeom>
      </xdr:spPr>
    </xdr:pic>
    <xdr:clientData/>
  </xdr:twoCellAnchor>
  <xdr:twoCellAnchor>
    <xdr:from>
      <xdr:col>10</xdr:col>
      <xdr:colOff>295275</xdr:colOff>
      <xdr:row>826</xdr:row>
      <xdr:rowOff>57150</xdr:rowOff>
    </xdr:from>
    <xdr:to>
      <xdr:col>10</xdr:col>
      <xdr:colOff>1247775</xdr:colOff>
      <xdr:row>826</xdr:row>
      <xdr:rowOff>1380450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639D705F-7892-48CD-B5B1-6AB527679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0" y="190147575"/>
          <a:ext cx="952500" cy="1323300"/>
        </a:xfrm>
        <a:prstGeom prst="rect">
          <a:avLst/>
        </a:prstGeom>
      </xdr:spPr>
    </xdr:pic>
    <xdr:clientData/>
  </xdr:twoCellAnchor>
  <xdr:twoCellAnchor>
    <xdr:from>
      <xdr:col>10</xdr:col>
      <xdr:colOff>104775</xdr:colOff>
      <xdr:row>895</xdr:row>
      <xdr:rowOff>78202</xdr:rowOff>
    </xdr:from>
    <xdr:to>
      <xdr:col>10</xdr:col>
      <xdr:colOff>1885950</xdr:colOff>
      <xdr:row>895</xdr:row>
      <xdr:rowOff>1551912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48FCD7FD-A935-440A-8E70-CE3C689D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202789252"/>
          <a:ext cx="1781175" cy="1473710"/>
        </a:xfrm>
        <a:prstGeom prst="rect">
          <a:avLst/>
        </a:prstGeom>
      </xdr:spPr>
    </xdr:pic>
    <xdr:clientData/>
  </xdr:twoCellAnchor>
  <xdr:twoCellAnchor>
    <xdr:from>
      <xdr:col>10</xdr:col>
      <xdr:colOff>95250</xdr:colOff>
      <xdr:row>1015</xdr:row>
      <xdr:rowOff>88690</xdr:rowOff>
    </xdr:from>
    <xdr:to>
      <xdr:col>10</xdr:col>
      <xdr:colOff>1819275</xdr:colOff>
      <xdr:row>1015</xdr:row>
      <xdr:rowOff>1399539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E3CCCC3D-2AB8-4D76-848A-04072E699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230603215"/>
          <a:ext cx="1724025" cy="1310849"/>
        </a:xfrm>
        <a:prstGeom prst="rect">
          <a:avLst/>
        </a:prstGeom>
      </xdr:spPr>
    </xdr:pic>
    <xdr:clientData/>
  </xdr:twoCellAnchor>
  <xdr:twoCellAnchor>
    <xdr:from>
      <xdr:col>10</xdr:col>
      <xdr:colOff>66676</xdr:colOff>
      <xdr:row>1021</xdr:row>
      <xdr:rowOff>76505</xdr:rowOff>
    </xdr:from>
    <xdr:to>
      <xdr:col>10</xdr:col>
      <xdr:colOff>1685926</xdr:colOff>
      <xdr:row>1021</xdr:row>
      <xdr:rowOff>1389974</xdr:rowOff>
    </xdr:to>
    <xdr:pic>
      <xdr:nvPicPr>
        <xdr:cNvPr id="2000" name="Рисунок 1999">
          <a:extLst>
            <a:ext uri="{FF2B5EF4-FFF2-40B4-BE49-F238E27FC236}">
              <a16:creationId xmlns:a16="http://schemas.microsoft.com/office/drawing/2014/main" id="{FEFD080D-3675-4391-9572-D8D8B92B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1" y="232143605"/>
          <a:ext cx="1619250" cy="1313469"/>
        </a:xfrm>
        <a:prstGeom prst="rect">
          <a:avLst/>
        </a:prstGeom>
      </xdr:spPr>
    </xdr:pic>
    <xdr:clientData/>
  </xdr:twoCellAnchor>
  <xdr:twoCellAnchor>
    <xdr:from>
      <xdr:col>10</xdr:col>
      <xdr:colOff>152400</xdr:colOff>
      <xdr:row>1033</xdr:row>
      <xdr:rowOff>72139</xdr:rowOff>
    </xdr:from>
    <xdr:to>
      <xdr:col>10</xdr:col>
      <xdr:colOff>1647825</xdr:colOff>
      <xdr:row>1033</xdr:row>
      <xdr:rowOff>1256656</xdr:rowOff>
    </xdr:to>
    <xdr:pic>
      <xdr:nvPicPr>
        <xdr:cNvPr id="2001" name="Рисунок 2000">
          <a:extLst>
            <a:ext uri="{FF2B5EF4-FFF2-40B4-BE49-F238E27FC236}">
              <a16:creationId xmlns:a16="http://schemas.microsoft.com/office/drawing/2014/main" id="{4928FFFD-70FE-4EEA-96FF-0C4FDC629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235225339"/>
          <a:ext cx="1495425" cy="1184517"/>
        </a:xfrm>
        <a:prstGeom prst="rect">
          <a:avLst/>
        </a:prstGeom>
      </xdr:spPr>
    </xdr:pic>
    <xdr:clientData/>
  </xdr:twoCellAnchor>
  <xdr:twoCellAnchor>
    <xdr:from>
      <xdr:col>10</xdr:col>
      <xdr:colOff>58394</xdr:colOff>
      <xdr:row>1045</xdr:row>
      <xdr:rowOff>71414</xdr:rowOff>
    </xdr:from>
    <xdr:to>
      <xdr:col>10</xdr:col>
      <xdr:colOff>1476375</xdr:colOff>
      <xdr:row>1045</xdr:row>
      <xdr:rowOff>1381125</xdr:rowOff>
    </xdr:to>
    <xdr:pic>
      <xdr:nvPicPr>
        <xdr:cNvPr id="2002" name="Рисунок 2001">
          <a:extLst>
            <a:ext uri="{FF2B5EF4-FFF2-40B4-BE49-F238E27FC236}">
              <a16:creationId xmlns:a16="http://schemas.microsoft.com/office/drawing/2014/main" id="{EFF5AE53-B7AD-4D9A-A0A7-8E62BB25E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519" y="238301189"/>
          <a:ext cx="1417981" cy="1309711"/>
        </a:xfrm>
        <a:prstGeom prst="rect">
          <a:avLst/>
        </a:prstGeom>
      </xdr:spPr>
    </xdr:pic>
    <xdr:clientData/>
  </xdr:twoCellAnchor>
  <xdr:twoCellAnchor>
    <xdr:from>
      <xdr:col>10</xdr:col>
      <xdr:colOff>171451</xdr:colOff>
      <xdr:row>1052</xdr:row>
      <xdr:rowOff>151950</xdr:rowOff>
    </xdr:from>
    <xdr:to>
      <xdr:col>10</xdr:col>
      <xdr:colOff>1524001</xdr:colOff>
      <xdr:row>1052</xdr:row>
      <xdr:rowOff>1266174</xdr:rowOff>
    </xdr:to>
    <xdr:pic>
      <xdr:nvPicPr>
        <xdr:cNvPr id="2003" name="Рисунок 2002">
          <a:extLst>
            <a:ext uri="{FF2B5EF4-FFF2-40B4-BE49-F238E27FC236}">
              <a16:creationId xmlns:a16="http://schemas.microsoft.com/office/drawing/2014/main" id="{5BE88D68-3B56-4CF5-B547-8321FF84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6" y="240000975"/>
          <a:ext cx="1352550" cy="1114224"/>
        </a:xfrm>
        <a:prstGeom prst="rect">
          <a:avLst/>
        </a:prstGeom>
      </xdr:spPr>
    </xdr:pic>
    <xdr:clientData/>
  </xdr:twoCellAnchor>
  <xdr:twoCellAnchor>
    <xdr:from>
      <xdr:col>10</xdr:col>
      <xdr:colOff>95250</xdr:colOff>
      <xdr:row>1099</xdr:row>
      <xdr:rowOff>71524</xdr:rowOff>
    </xdr:from>
    <xdr:to>
      <xdr:col>10</xdr:col>
      <xdr:colOff>1990725</xdr:colOff>
      <xdr:row>1099</xdr:row>
      <xdr:rowOff>1513854</xdr:rowOff>
    </xdr:to>
    <xdr:pic>
      <xdr:nvPicPr>
        <xdr:cNvPr id="2004" name="Рисунок 2003">
          <a:extLst>
            <a:ext uri="{FF2B5EF4-FFF2-40B4-BE49-F238E27FC236}">
              <a16:creationId xmlns:a16="http://schemas.microsoft.com/office/drawing/2014/main" id="{8E3E17FE-B794-40D1-9768-7111E4962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250617124"/>
          <a:ext cx="1895475" cy="1442330"/>
        </a:xfrm>
        <a:prstGeom prst="rect">
          <a:avLst/>
        </a:prstGeom>
      </xdr:spPr>
    </xdr:pic>
    <xdr:clientData/>
  </xdr:twoCellAnchor>
  <xdr:twoCellAnchor>
    <xdr:from>
      <xdr:col>10</xdr:col>
      <xdr:colOff>180975</xdr:colOff>
      <xdr:row>1248</xdr:row>
      <xdr:rowOff>149635</xdr:rowOff>
    </xdr:from>
    <xdr:to>
      <xdr:col>10</xdr:col>
      <xdr:colOff>1847850</xdr:colOff>
      <xdr:row>1248</xdr:row>
      <xdr:rowOff>1294783</xdr:rowOff>
    </xdr:to>
    <xdr:pic>
      <xdr:nvPicPr>
        <xdr:cNvPr id="2005" name="Рисунок 2004">
          <a:extLst>
            <a:ext uri="{FF2B5EF4-FFF2-40B4-BE49-F238E27FC236}">
              <a16:creationId xmlns:a16="http://schemas.microsoft.com/office/drawing/2014/main" id="{F6336A87-CD68-44A0-A675-27C65559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277851010"/>
          <a:ext cx="1666875" cy="1145148"/>
        </a:xfrm>
        <a:prstGeom prst="rect">
          <a:avLst/>
        </a:prstGeom>
      </xdr:spPr>
    </xdr:pic>
    <xdr:clientData/>
  </xdr:twoCellAnchor>
  <xdr:twoCellAnchor>
    <xdr:from>
      <xdr:col>10</xdr:col>
      <xdr:colOff>200025</xdr:colOff>
      <xdr:row>1361</xdr:row>
      <xdr:rowOff>128229</xdr:rowOff>
    </xdr:from>
    <xdr:to>
      <xdr:col>10</xdr:col>
      <xdr:colOff>1895475</xdr:colOff>
      <xdr:row>1361</xdr:row>
      <xdr:rowOff>1075817</xdr:rowOff>
    </xdr:to>
    <xdr:pic>
      <xdr:nvPicPr>
        <xdr:cNvPr id="2006" name="Рисунок 2005">
          <a:extLst>
            <a:ext uri="{FF2B5EF4-FFF2-40B4-BE49-F238E27FC236}">
              <a16:creationId xmlns:a16="http://schemas.microsoft.com/office/drawing/2014/main" id="{FDBAF956-550F-4C00-AFB5-B877A136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303870954"/>
          <a:ext cx="1695450" cy="947588"/>
        </a:xfrm>
        <a:prstGeom prst="rect">
          <a:avLst/>
        </a:prstGeom>
      </xdr:spPr>
    </xdr:pic>
    <xdr:clientData/>
  </xdr:twoCellAnchor>
  <xdr:twoCellAnchor>
    <xdr:from>
      <xdr:col>10</xdr:col>
      <xdr:colOff>142876</xdr:colOff>
      <xdr:row>1367</xdr:row>
      <xdr:rowOff>75629</xdr:rowOff>
    </xdr:from>
    <xdr:to>
      <xdr:col>10</xdr:col>
      <xdr:colOff>2028826</xdr:colOff>
      <xdr:row>1367</xdr:row>
      <xdr:rowOff>1370979</xdr:rowOff>
    </xdr:to>
    <xdr:pic>
      <xdr:nvPicPr>
        <xdr:cNvPr id="2007" name="Рисунок 2006">
          <a:extLst>
            <a:ext uri="{FF2B5EF4-FFF2-40B4-BE49-F238E27FC236}">
              <a16:creationId xmlns:a16="http://schemas.microsoft.com/office/drawing/2014/main" id="{20CD7488-065F-40DB-8271-F6B57CD7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1" y="305180429"/>
          <a:ext cx="1885950" cy="1295350"/>
        </a:xfrm>
        <a:prstGeom prst="rect">
          <a:avLst/>
        </a:prstGeom>
      </xdr:spPr>
    </xdr:pic>
    <xdr:clientData/>
  </xdr:twoCellAnchor>
  <xdr:twoCellAnchor>
    <xdr:from>
      <xdr:col>10</xdr:col>
      <xdr:colOff>133351</xdr:colOff>
      <xdr:row>1406</xdr:row>
      <xdr:rowOff>90911</xdr:rowOff>
    </xdr:from>
    <xdr:to>
      <xdr:col>10</xdr:col>
      <xdr:colOff>1495425</xdr:colOff>
      <xdr:row>1406</xdr:row>
      <xdr:rowOff>1170909</xdr:rowOff>
    </xdr:to>
    <xdr:pic>
      <xdr:nvPicPr>
        <xdr:cNvPr id="2008" name="Рисунок 2007">
          <a:extLst>
            <a:ext uri="{FF2B5EF4-FFF2-40B4-BE49-F238E27FC236}">
              <a16:creationId xmlns:a16="http://schemas.microsoft.com/office/drawing/2014/main" id="{C8BE96AA-B0BD-4F12-AA3F-1E99A35C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6" y="314225411"/>
          <a:ext cx="1362074" cy="1079998"/>
        </a:xfrm>
        <a:prstGeom prst="rect">
          <a:avLst/>
        </a:prstGeom>
      </xdr:spPr>
    </xdr:pic>
    <xdr:clientData/>
  </xdr:twoCellAnchor>
  <xdr:twoCellAnchor>
    <xdr:from>
      <xdr:col>10</xdr:col>
      <xdr:colOff>85726</xdr:colOff>
      <xdr:row>1419</xdr:row>
      <xdr:rowOff>57150</xdr:rowOff>
    </xdr:from>
    <xdr:to>
      <xdr:col>10</xdr:col>
      <xdr:colOff>1935122</xdr:colOff>
      <xdr:row>1419</xdr:row>
      <xdr:rowOff>1437648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8EB8AB03-2778-4F1D-8F69-954CEEBAC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1" y="317106300"/>
          <a:ext cx="1849396" cy="1380498"/>
        </a:xfrm>
        <a:prstGeom prst="rect">
          <a:avLst/>
        </a:prstGeom>
      </xdr:spPr>
    </xdr:pic>
    <xdr:clientData/>
  </xdr:twoCellAnchor>
  <xdr:twoCellAnchor>
    <xdr:from>
      <xdr:col>10</xdr:col>
      <xdr:colOff>104776</xdr:colOff>
      <xdr:row>1426</xdr:row>
      <xdr:rowOff>85725</xdr:rowOff>
    </xdr:from>
    <xdr:to>
      <xdr:col>10</xdr:col>
      <xdr:colOff>1677990</xdr:colOff>
      <xdr:row>1426</xdr:row>
      <xdr:rowOff>1266181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4867DE58-C9C1-41CC-9629-456C3530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1" y="318706500"/>
          <a:ext cx="1573214" cy="1180456"/>
        </a:xfrm>
        <a:prstGeom prst="rect">
          <a:avLst/>
        </a:prstGeom>
      </xdr:spPr>
    </xdr:pic>
    <xdr:clientData/>
  </xdr:twoCellAnchor>
  <xdr:twoCellAnchor>
    <xdr:from>
      <xdr:col>10</xdr:col>
      <xdr:colOff>123825</xdr:colOff>
      <xdr:row>1466</xdr:row>
      <xdr:rowOff>171450</xdr:rowOff>
    </xdr:from>
    <xdr:to>
      <xdr:col>10</xdr:col>
      <xdr:colOff>1993528</xdr:colOff>
      <xdr:row>1466</xdr:row>
      <xdr:rowOff>1437690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51169E18-56A5-4CDB-A91B-B68CA15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326450325"/>
          <a:ext cx="1869703" cy="1266240"/>
        </a:xfrm>
        <a:prstGeom prst="rect">
          <a:avLst/>
        </a:prstGeom>
      </xdr:spPr>
    </xdr:pic>
    <xdr:clientData/>
  </xdr:twoCellAnchor>
  <xdr:twoCellAnchor>
    <xdr:from>
      <xdr:col>10</xdr:col>
      <xdr:colOff>209550</xdr:colOff>
      <xdr:row>1535</xdr:row>
      <xdr:rowOff>161924</xdr:rowOff>
    </xdr:from>
    <xdr:to>
      <xdr:col>10</xdr:col>
      <xdr:colOff>1439528</xdr:colOff>
      <xdr:row>1535</xdr:row>
      <xdr:rowOff>1370913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E334E097-0142-48D9-A837-B8AE95FD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5" y="342004649"/>
          <a:ext cx="1229978" cy="1208989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1541</xdr:row>
      <xdr:rowOff>95250</xdr:rowOff>
    </xdr:from>
    <xdr:to>
      <xdr:col>10</xdr:col>
      <xdr:colOff>1703703</xdr:colOff>
      <xdr:row>1541</xdr:row>
      <xdr:rowOff>1466170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C1B05D52-1123-4739-B447-A38489CFC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343471500"/>
          <a:ext cx="1589403" cy="1370920"/>
        </a:xfrm>
        <a:prstGeom prst="rect">
          <a:avLst/>
        </a:prstGeom>
      </xdr:spPr>
    </xdr:pic>
    <xdr:clientData/>
  </xdr:twoCellAnchor>
  <xdr:twoCellAnchor>
    <xdr:from>
      <xdr:col>10</xdr:col>
      <xdr:colOff>180976</xdr:colOff>
      <xdr:row>1561</xdr:row>
      <xdr:rowOff>152401</xdr:rowOff>
    </xdr:from>
    <xdr:to>
      <xdr:col>10</xdr:col>
      <xdr:colOff>1506508</xdr:colOff>
      <xdr:row>1561</xdr:row>
      <xdr:rowOff>1342367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87FD0385-4C3C-4DE2-8D02-69283BC50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1" y="346776676"/>
          <a:ext cx="1325532" cy="1189966"/>
        </a:xfrm>
        <a:prstGeom prst="rect">
          <a:avLst/>
        </a:prstGeom>
      </xdr:spPr>
    </xdr:pic>
    <xdr:clientData/>
  </xdr:twoCellAnchor>
  <xdr:twoCellAnchor>
    <xdr:from>
      <xdr:col>10</xdr:col>
      <xdr:colOff>190500</xdr:colOff>
      <xdr:row>1588</xdr:row>
      <xdr:rowOff>104265</xdr:rowOff>
    </xdr:from>
    <xdr:to>
      <xdr:col>10</xdr:col>
      <xdr:colOff>1152525</xdr:colOff>
      <xdr:row>1588</xdr:row>
      <xdr:rowOff>1409700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98474F30-E0D2-4A8F-9F71-D6BD5C9F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352862640"/>
          <a:ext cx="962025" cy="1305435"/>
        </a:xfrm>
        <a:prstGeom prst="rect">
          <a:avLst/>
        </a:prstGeom>
      </xdr:spPr>
    </xdr:pic>
    <xdr:clientData/>
  </xdr:twoCellAnchor>
  <xdr:twoCellAnchor>
    <xdr:from>
      <xdr:col>10</xdr:col>
      <xdr:colOff>95251</xdr:colOff>
      <xdr:row>1593</xdr:row>
      <xdr:rowOff>84623</xdr:rowOff>
    </xdr:from>
    <xdr:to>
      <xdr:col>10</xdr:col>
      <xdr:colOff>1733551</xdr:colOff>
      <xdr:row>1593</xdr:row>
      <xdr:rowOff>1428077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73B936F7-E1BE-4198-B22D-0538C39C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6" y="354471773"/>
          <a:ext cx="1638300" cy="1343454"/>
        </a:xfrm>
        <a:prstGeom prst="rect">
          <a:avLst/>
        </a:prstGeom>
      </xdr:spPr>
    </xdr:pic>
    <xdr:clientData/>
  </xdr:twoCellAnchor>
  <xdr:twoCellAnchor>
    <xdr:from>
      <xdr:col>10</xdr:col>
      <xdr:colOff>180975</xdr:colOff>
      <xdr:row>1600</xdr:row>
      <xdr:rowOff>47625</xdr:rowOff>
    </xdr:from>
    <xdr:to>
      <xdr:col>10</xdr:col>
      <xdr:colOff>1160729</xdr:colOff>
      <xdr:row>1600</xdr:row>
      <xdr:rowOff>1389984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6EC0F3B3-52CC-48BB-BDDE-829790A7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355996875"/>
          <a:ext cx="979754" cy="1342359"/>
        </a:xfrm>
        <a:prstGeom prst="rect">
          <a:avLst/>
        </a:prstGeom>
      </xdr:spPr>
    </xdr:pic>
    <xdr:clientData/>
  </xdr:twoCellAnchor>
  <xdr:twoCellAnchor>
    <xdr:from>
      <xdr:col>10</xdr:col>
      <xdr:colOff>169483</xdr:colOff>
      <xdr:row>1625</xdr:row>
      <xdr:rowOff>85725</xdr:rowOff>
    </xdr:from>
    <xdr:to>
      <xdr:col>10</xdr:col>
      <xdr:colOff>1676602</xdr:colOff>
      <xdr:row>1625</xdr:row>
      <xdr:rowOff>1399504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A7A3CA3E-87A3-4219-BD62-C96D8A224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170608" y="360721275"/>
          <a:ext cx="1507119" cy="1313779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1675</xdr:row>
      <xdr:rowOff>104775</xdr:rowOff>
    </xdr:from>
    <xdr:to>
      <xdr:col>10</xdr:col>
      <xdr:colOff>2031089</xdr:colOff>
      <xdr:row>1675</xdr:row>
      <xdr:rowOff>1523356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4D5B02C7-C19E-4A75-AFE2-7F9A39339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373037100"/>
          <a:ext cx="1916789" cy="1418581"/>
        </a:xfrm>
        <a:prstGeom prst="rect">
          <a:avLst/>
        </a:prstGeom>
      </xdr:spPr>
    </xdr:pic>
    <xdr:clientData/>
  </xdr:twoCellAnchor>
  <xdr:twoCellAnchor>
    <xdr:from>
      <xdr:col>10</xdr:col>
      <xdr:colOff>142876</xdr:colOff>
      <xdr:row>1682</xdr:row>
      <xdr:rowOff>24178</xdr:rowOff>
    </xdr:from>
    <xdr:to>
      <xdr:col>10</xdr:col>
      <xdr:colOff>1857376</xdr:colOff>
      <xdr:row>1682</xdr:row>
      <xdr:rowOff>1323334</xdr:rowOff>
    </xdr:to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30433A0E-54D6-4EE0-8C7D-8FD3B5D2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1" y="374585278"/>
          <a:ext cx="1714500" cy="1299156"/>
        </a:xfrm>
        <a:prstGeom prst="rect">
          <a:avLst/>
        </a:prstGeom>
      </xdr:spPr>
    </xdr:pic>
    <xdr:clientData/>
  </xdr:twoCellAnchor>
  <xdr:twoCellAnchor>
    <xdr:from>
      <xdr:col>10</xdr:col>
      <xdr:colOff>171450</xdr:colOff>
      <xdr:row>1689</xdr:row>
      <xdr:rowOff>71292</xdr:rowOff>
    </xdr:from>
    <xdr:to>
      <xdr:col>10</xdr:col>
      <xdr:colOff>1619250</xdr:colOff>
      <xdr:row>1689</xdr:row>
      <xdr:rowOff>1247106</xdr:rowOff>
    </xdr:to>
    <xdr:pic>
      <xdr:nvPicPr>
        <xdr:cNvPr id="2021" name="Рисунок 2020">
          <a:extLst>
            <a:ext uri="{FF2B5EF4-FFF2-40B4-BE49-F238E27FC236}">
              <a16:creationId xmlns:a16="http://schemas.microsoft.com/office/drawing/2014/main" id="{FC2F3F9C-2ADF-4D45-8538-08CB1E305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376051617"/>
          <a:ext cx="1447800" cy="1175814"/>
        </a:xfrm>
        <a:prstGeom prst="rect">
          <a:avLst/>
        </a:prstGeom>
      </xdr:spPr>
    </xdr:pic>
    <xdr:clientData/>
  </xdr:twoCellAnchor>
  <xdr:twoCellAnchor>
    <xdr:from>
      <xdr:col>10</xdr:col>
      <xdr:colOff>317175</xdr:colOff>
      <xdr:row>1696</xdr:row>
      <xdr:rowOff>123825</xdr:rowOff>
    </xdr:from>
    <xdr:to>
      <xdr:col>10</xdr:col>
      <xdr:colOff>1885948</xdr:colOff>
      <xdr:row>1696</xdr:row>
      <xdr:rowOff>1285237</xdr:rowOff>
    </xdr:to>
    <xdr:pic>
      <xdr:nvPicPr>
        <xdr:cNvPr id="2022" name="Рисунок 2021">
          <a:extLst>
            <a:ext uri="{FF2B5EF4-FFF2-40B4-BE49-F238E27FC236}">
              <a16:creationId xmlns:a16="http://schemas.microsoft.com/office/drawing/2014/main" id="{20922210-DF12-4228-95A1-AF37411E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18300" y="377599575"/>
          <a:ext cx="1568773" cy="1161412"/>
        </a:xfrm>
        <a:prstGeom prst="rect">
          <a:avLst/>
        </a:prstGeom>
      </xdr:spPr>
    </xdr:pic>
    <xdr:clientData/>
  </xdr:twoCellAnchor>
  <xdr:twoCellAnchor>
    <xdr:from>
      <xdr:col>10</xdr:col>
      <xdr:colOff>152400</xdr:colOff>
      <xdr:row>1721</xdr:row>
      <xdr:rowOff>114301</xdr:rowOff>
    </xdr:from>
    <xdr:to>
      <xdr:col>10</xdr:col>
      <xdr:colOff>1776959</xdr:colOff>
      <xdr:row>1721</xdr:row>
      <xdr:rowOff>1237643</xdr:rowOff>
    </xdr:to>
    <xdr:pic>
      <xdr:nvPicPr>
        <xdr:cNvPr id="2023" name="Рисунок 2022">
          <a:extLst>
            <a:ext uri="{FF2B5EF4-FFF2-40B4-BE49-F238E27FC236}">
              <a16:creationId xmlns:a16="http://schemas.microsoft.com/office/drawing/2014/main" id="{A1750DA2-C0F2-4393-A200-74F785099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383600326"/>
          <a:ext cx="1624559" cy="1123342"/>
        </a:xfrm>
        <a:prstGeom prst="rect">
          <a:avLst/>
        </a:prstGeom>
      </xdr:spPr>
    </xdr:pic>
    <xdr:clientData/>
  </xdr:twoCellAnchor>
  <xdr:twoCellAnchor>
    <xdr:from>
      <xdr:col>10</xdr:col>
      <xdr:colOff>104775</xdr:colOff>
      <xdr:row>1733</xdr:row>
      <xdr:rowOff>63531</xdr:rowOff>
    </xdr:from>
    <xdr:to>
      <xdr:col>10</xdr:col>
      <xdr:colOff>1876425</xdr:colOff>
      <xdr:row>1733</xdr:row>
      <xdr:rowOff>1447154</xdr:rowOff>
    </xdr:to>
    <xdr:pic>
      <xdr:nvPicPr>
        <xdr:cNvPr id="2024" name="Рисунок 2023">
          <a:extLst>
            <a:ext uri="{FF2B5EF4-FFF2-40B4-BE49-F238E27FC236}">
              <a16:creationId xmlns:a16="http://schemas.microsoft.com/office/drawing/2014/main" id="{7A5CE30D-36E3-4339-BB0E-A53818A7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386607081"/>
          <a:ext cx="1771650" cy="1383623"/>
        </a:xfrm>
        <a:prstGeom prst="rect">
          <a:avLst/>
        </a:prstGeom>
      </xdr:spPr>
    </xdr:pic>
    <xdr:clientData/>
  </xdr:twoCellAnchor>
  <xdr:twoCellAnchor>
    <xdr:from>
      <xdr:col>10</xdr:col>
      <xdr:colOff>66675</xdr:colOff>
      <xdr:row>1740</xdr:row>
      <xdr:rowOff>38566</xdr:rowOff>
    </xdr:from>
    <xdr:to>
      <xdr:col>10</xdr:col>
      <xdr:colOff>1638300</xdr:colOff>
      <xdr:row>1740</xdr:row>
      <xdr:rowOff>1351908</xdr:rowOff>
    </xdr:to>
    <xdr:pic>
      <xdr:nvPicPr>
        <xdr:cNvPr id="2025" name="Рисунок 2024">
          <a:extLst>
            <a:ext uri="{FF2B5EF4-FFF2-40B4-BE49-F238E27FC236}">
              <a16:creationId xmlns:a16="http://schemas.microsoft.com/office/drawing/2014/main" id="{C035A1DE-7EB9-458A-8A72-24ECFE77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388201366"/>
          <a:ext cx="1571625" cy="1313342"/>
        </a:xfrm>
        <a:prstGeom prst="rect">
          <a:avLst/>
        </a:prstGeom>
      </xdr:spPr>
    </xdr:pic>
    <xdr:clientData/>
  </xdr:twoCellAnchor>
  <xdr:twoCellAnchor>
    <xdr:from>
      <xdr:col>10</xdr:col>
      <xdr:colOff>200025</xdr:colOff>
      <xdr:row>1746</xdr:row>
      <xdr:rowOff>152400</xdr:rowOff>
    </xdr:from>
    <xdr:to>
      <xdr:col>10</xdr:col>
      <xdr:colOff>2037127</xdr:colOff>
      <xdr:row>1746</xdr:row>
      <xdr:rowOff>1532913</xdr:rowOff>
    </xdr:to>
    <xdr:pic>
      <xdr:nvPicPr>
        <xdr:cNvPr id="2026" name="Рисунок 2025">
          <a:extLst>
            <a:ext uri="{FF2B5EF4-FFF2-40B4-BE49-F238E27FC236}">
              <a16:creationId xmlns:a16="http://schemas.microsoft.com/office/drawing/2014/main" id="{56298D5F-34B3-4984-A953-4AC314C37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389915400"/>
          <a:ext cx="1837102" cy="1380513"/>
        </a:xfrm>
        <a:prstGeom prst="rect">
          <a:avLst/>
        </a:prstGeom>
      </xdr:spPr>
    </xdr:pic>
    <xdr:clientData/>
  </xdr:twoCellAnchor>
  <xdr:twoCellAnchor>
    <xdr:from>
      <xdr:col>10</xdr:col>
      <xdr:colOff>123825</xdr:colOff>
      <xdr:row>1760</xdr:row>
      <xdr:rowOff>114300</xdr:rowOff>
    </xdr:from>
    <xdr:to>
      <xdr:col>10</xdr:col>
      <xdr:colOff>2030494</xdr:colOff>
      <xdr:row>1760</xdr:row>
      <xdr:rowOff>1228196</xdr:rowOff>
    </xdr:to>
    <xdr:pic>
      <xdr:nvPicPr>
        <xdr:cNvPr id="2027" name="Рисунок 2026">
          <a:extLst>
            <a:ext uri="{FF2B5EF4-FFF2-40B4-BE49-F238E27FC236}">
              <a16:creationId xmlns:a16="http://schemas.microsoft.com/office/drawing/2014/main" id="{6F3B891B-2B84-4803-9B91-8FD7F838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394296900"/>
          <a:ext cx="1906669" cy="1113896"/>
        </a:xfrm>
        <a:prstGeom prst="rect">
          <a:avLst/>
        </a:prstGeom>
      </xdr:spPr>
    </xdr:pic>
    <xdr:clientData/>
  </xdr:twoCellAnchor>
  <xdr:twoCellAnchor>
    <xdr:from>
      <xdr:col>10</xdr:col>
      <xdr:colOff>200025</xdr:colOff>
      <xdr:row>1767</xdr:row>
      <xdr:rowOff>209340</xdr:rowOff>
    </xdr:from>
    <xdr:to>
      <xdr:col>10</xdr:col>
      <xdr:colOff>2019300</xdr:colOff>
      <xdr:row>1767</xdr:row>
      <xdr:rowOff>1332939</xdr:rowOff>
    </xdr:to>
    <xdr:pic>
      <xdr:nvPicPr>
        <xdr:cNvPr id="2028" name="Рисунок 2027">
          <a:extLst>
            <a:ext uri="{FF2B5EF4-FFF2-40B4-BE49-F238E27FC236}">
              <a16:creationId xmlns:a16="http://schemas.microsoft.com/office/drawing/2014/main" id="{548CD50A-B057-4AA2-8CA0-294D0F5B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395820690"/>
          <a:ext cx="1819275" cy="1123599"/>
        </a:xfrm>
        <a:prstGeom prst="rect">
          <a:avLst/>
        </a:prstGeom>
      </xdr:spPr>
    </xdr:pic>
    <xdr:clientData/>
  </xdr:twoCellAnchor>
  <xdr:twoCellAnchor>
    <xdr:from>
      <xdr:col>10</xdr:col>
      <xdr:colOff>123826</xdr:colOff>
      <xdr:row>1780</xdr:row>
      <xdr:rowOff>95250</xdr:rowOff>
    </xdr:from>
    <xdr:to>
      <xdr:col>10</xdr:col>
      <xdr:colOff>2131362</xdr:colOff>
      <xdr:row>1780</xdr:row>
      <xdr:rowOff>1294875</xdr:rowOff>
    </xdr:to>
    <xdr:pic>
      <xdr:nvPicPr>
        <xdr:cNvPr id="2029" name="Рисунок 2028">
          <a:extLst>
            <a:ext uri="{FF2B5EF4-FFF2-40B4-BE49-F238E27FC236}">
              <a16:creationId xmlns:a16="http://schemas.microsoft.com/office/drawing/2014/main" id="{32544D82-5A70-42FB-A67D-14D200C9F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1" y="398802225"/>
          <a:ext cx="2007536" cy="1199625"/>
        </a:xfrm>
        <a:prstGeom prst="rect">
          <a:avLst/>
        </a:prstGeom>
      </xdr:spPr>
    </xdr:pic>
    <xdr:clientData/>
  </xdr:twoCellAnchor>
  <xdr:twoCellAnchor>
    <xdr:from>
      <xdr:col>10</xdr:col>
      <xdr:colOff>142876</xdr:colOff>
      <xdr:row>1787</xdr:row>
      <xdr:rowOff>123825</xdr:rowOff>
    </xdr:from>
    <xdr:to>
      <xdr:col>10</xdr:col>
      <xdr:colOff>2009776</xdr:colOff>
      <xdr:row>1787</xdr:row>
      <xdr:rowOff>1266271</xdr:rowOff>
    </xdr:to>
    <xdr:pic>
      <xdr:nvPicPr>
        <xdr:cNvPr id="2030" name="Рисунок 2029">
          <a:extLst>
            <a:ext uri="{FF2B5EF4-FFF2-40B4-BE49-F238E27FC236}">
              <a16:creationId xmlns:a16="http://schemas.microsoft.com/office/drawing/2014/main" id="{6949116E-62E1-4E7F-8D75-BA3EDBE8A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1" y="400431000"/>
          <a:ext cx="1866900" cy="1142446"/>
        </a:xfrm>
        <a:prstGeom prst="rect">
          <a:avLst/>
        </a:prstGeom>
      </xdr:spPr>
    </xdr:pic>
    <xdr:clientData/>
  </xdr:twoCellAnchor>
  <xdr:twoCellAnchor>
    <xdr:from>
      <xdr:col>10</xdr:col>
      <xdr:colOff>142876</xdr:colOff>
      <xdr:row>1793</xdr:row>
      <xdr:rowOff>95250</xdr:rowOff>
    </xdr:from>
    <xdr:to>
      <xdr:col>10</xdr:col>
      <xdr:colOff>2112592</xdr:colOff>
      <xdr:row>1793</xdr:row>
      <xdr:rowOff>1361496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8DDC4768-383F-40EE-9838-1A1E334C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1" y="401840700"/>
          <a:ext cx="1969716" cy="1266246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1800</xdr:row>
      <xdr:rowOff>38099</xdr:rowOff>
    </xdr:from>
    <xdr:to>
      <xdr:col>10</xdr:col>
      <xdr:colOff>2236909</xdr:colOff>
      <xdr:row>1800</xdr:row>
      <xdr:rowOff>1332976</xdr:rowOff>
    </xdr:to>
    <xdr:pic>
      <xdr:nvPicPr>
        <xdr:cNvPr id="2032" name="Рисунок 2031">
          <a:extLst>
            <a:ext uri="{FF2B5EF4-FFF2-40B4-BE49-F238E27FC236}">
              <a16:creationId xmlns:a16="http://schemas.microsoft.com/office/drawing/2014/main" id="{6715E0BB-5DE7-4B2F-9DF5-A6B20FB7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5" y="403478999"/>
          <a:ext cx="2179759" cy="1294877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1820</xdr:row>
      <xdr:rowOff>48718</xdr:rowOff>
    </xdr:from>
    <xdr:to>
      <xdr:col>10</xdr:col>
      <xdr:colOff>2171700</xdr:colOff>
      <xdr:row>1820</xdr:row>
      <xdr:rowOff>1332948</xdr:rowOff>
    </xdr:to>
    <xdr:pic>
      <xdr:nvPicPr>
        <xdr:cNvPr id="2033" name="Рисунок 2032">
          <a:extLst>
            <a:ext uri="{FF2B5EF4-FFF2-40B4-BE49-F238E27FC236}">
              <a16:creationId xmlns:a16="http://schemas.microsoft.com/office/drawing/2014/main" id="{D27D1AA9-DA17-4245-939B-2B399CCD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5" y="408013993"/>
          <a:ext cx="2114550" cy="1284230"/>
        </a:xfrm>
        <a:prstGeom prst="rect">
          <a:avLst/>
        </a:prstGeom>
      </xdr:spPr>
    </xdr:pic>
    <xdr:clientData/>
  </xdr:twoCellAnchor>
  <xdr:twoCellAnchor>
    <xdr:from>
      <xdr:col>10</xdr:col>
      <xdr:colOff>114301</xdr:colOff>
      <xdr:row>1827</xdr:row>
      <xdr:rowOff>94212</xdr:rowOff>
    </xdr:from>
    <xdr:to>
      <xdr:col>10</xdr:col>
      <xdr:colOff>2124075</xdr:colOff>
      <xdr:row>1827</xdr:row>
      <xdr:rowOff>1256781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61E8AF61-E07F-4AA6-998C-9BE209F96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6" y="409497762"/>
          <a:ext cx="2009774" cy="1162569"/>
        </a:xfrm>
        <a:prstGeom prst="rect">
          <a:avLst/>
        </a:prstGeom>
      </xdr:spPr>
    </xdr:pic>
    <xdr:clientData/>
  </xdr:twoCellAnchor>
  <xdr:twoCellAnchor>
    <xdr:from>
      <xdr:col>10</xdr:col>
      <xdr:colOff>114300</xdr:colOff>
      <xdr:row>1834</xdr:row>
      <xdr:rowOff>160707</xdr:rowOff>
    </xdr:from>
    <xdr:to>
      <xdr:col>10</xdr:col>
      <xdr:colOff>2095500</xdr:colOff>
      <xdr:row>1834</xdr:row>
      <xdr:rowOff>1399610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AA7E4B28-7B5F-4736-B4DE-B56394C8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410973957"/>
          <a:ext cx="1981200" cy="1238903"/>
        </a:xfrm>
        <a:prstGeom prst="rect">
          <a:avLst/>
        </a:prstGeom>
      </xdr:spPr>
    </xdr:pic>
    <xdr:clientData/>
  </xdr:twoCellAnchor>
  <xdr:twoCellAnchor>
    <xdr:from>
      <xdr:col>10</xdr:col>
      <xdr:colOff>133350</xdr:colOff>
      <xdr:row>1841</xdr:row>
      <xdr:rowOff>111456</xdr:rowOff>
    </xdr:from>
    <xdr:to>
      <xdr:col>10</xdr:col>
      <xdr:colOff>2114550</xdr:colOff>
      <xdr:row>1841</xdr:row>
      <xdr:rowOff>1390084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1F901342-A366-4A70-A8BA-23991357B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412582056"/>
          <a:ext cx="1981200" cy="1278628"/>
        </a:xfrm>
        <a:prstGeom prst="rect">
          <a:avLst/>
        </a:prstGeom>
      </xdr:spPr>
    </xdr:pic>
    <xdr:clientData/>
  </xdr:twoCellAnchor>
  <xdr:twoCellAnchor>
    <xdr:from>
      <xdr:col>10</xdr:col>
      <xdr:colOff>133351</xdr:colOff>
      <xdr:row>1848</xdr:row>
      <xdr:rowOff>109544</xdr:rowOff>
    </xdr:from>
    <xdr:to>
      <xdr:col>10</xdr:col>
      <xdr:colOff>2000251</xdr:colOff>
      <xdr:row>1848</xdr:row>
      <xdr:rowOff>1142512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397E15F5-E6D3-4DD0-888E-6BF8C126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6" y="414008894"/>
          <a:ext cx="1866900" cy="1032968"/>
        </a:xfrm>
        <a:prstGeom prst="rect">
          <a:avLst/>
        </a:prstGeom>
      </xdr:spPr>
    </xdr:pic>
    <xdr:clientData/>
  </xdr:twoCellAnchor>
  <xdr:twoCellAnchor>
    <xdr:from>
      <xdr:col>10</xdr:col>
      <xdr:colOff>142875</xdr:colOff>
      <xdr:row>1855</xdr:row>
      <xdr:rowOff>156168</xdr:rowOff>
    </xdr:from>
    <xdr:to>
      <xdr:col>10</xdr:col>
      <xdr:colOff>1905000</xdr:colOff>
      <xdr:row>1855</xdr:row>
      <xdr:rowOff>1180602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AD3B858F-AE57-490A-82C2-BD502D0A0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415379493"/>
          <a:ext cx="1762125" cy="1024434"/>
        </a:xfrm>
        <a:prstGeom prst="rect">
          <a:avLst/>
        </a:prstGeom>
      </xdr:spPr>
    </xdr:pic>
    <xdr:clientData/>
  </xdr:twoCellAnchor>
  <xdr:twoCellAnchor>
    <xdr:from>
      <xdr:col>10</xdr:col>
      <xdr:colOff>190500</xdr:colOff>
      <xdr:row>1862</xdr:row>
      <xdr:rowOff>142875</xdr:rowOff>
    </xdr:from>
    <xdr:to>
      <xdr:col>10</xdr:col>
      <xdr:colOff>2108635</xdr:colOff>
      <xdr:row>1862</xdr:row>
      <xdr:rowOff>1209198</xdr:rowOff>
    </xdr:to>
    <xdr:pic>
      <xdr:nvPicPr>
        <xdr:cNvPr id="2039" name="Рисунок 2038">
          <a:extLst>
            <a:ext uri="{FF2B5EF4-FFF2-40B4-BE49-F238E27FC236}">
              <a16:creationId xmlns:a16="http://schemas.microsoft.com/office/drawing/2014/main" id="{1FD91E5A-8F47-4E58-81B7-3B2F4DBF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418033200"/>
          <a:ext cx="1918135" cy="1066323"/>
        </a:xfrm>
        <a:prstGeom prst="rect">
          <a:avLst/>
        </a:prstGeom>
      </xdr:spPr>
    </xdr:pic>
    <xdr:clientData/>
  </xdr:twoCellAnchor>
  <xdr:twoCellAnchor>
    <xdr:from>
      <xdr:col>10</xdr:col>
      <xdr:colOff>127759</xdr:colOff>
      <xdr:row>1876</xdr:row>
      <xdr:rowOff>142874</xdr:rowOff>
    </xdr:from>
    <xdr:to>
      <xdr:col>10</xdr:col>
      <xdr:colOff>1752601</xdr:colOff>
      <xdr:row>1876</xdr:row>
      <xdr:rowOff>1313813</xdr:rowOff>
    </xdr:to>
    <xdr:pic>
      <xdr:nvPicPr>
        <xdr:cNvPr id="2040" name="Рисунок 2039">
          <a:extLst>
            <a:ext uri="{FF2B5EF4-FFF2-40B4-BE49-F238E27FC236}">
              <a16:creationId xmlns:a16="http://schemas.microsoft.com/office/drawing/2014/main" id="{E004CF10-8071-436A-BABF-2FD4D668A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128884" y="420957374"/>
          <a:ext cx="1624842" cy="1170939"/>
        </a:xfrm>
        <a:prstGeom prst="rect">
          <a:avLst/>
        </a:prstGeom>
      </xdr:spPr>
    </xdr:pic>
    <xdr:clientData/>
  </xdr:twoCellAnchor>
  <xdr:twoCellAnchor>
    <xdr:from>
      <xdr:col>10</xdr:col>
      <xdr:colOff>66675</xdr:colOff>
      <xdr:row>1883</xdr:row>
      <xdr:rowOff>171449</xdr:rowOff>
    </xdr:from>
    <xdr:to>
      <xdr:col>10</xdr:col>
      <xdr:colOff>2148066</xdr:colOff>
      <xdr:row>1883</xdr:row>
      <xdr:rowOff>1371082</xdr:rowOff>
    </xdr:to>
    <xdr:pic>
      <xdr:nvPicPr>
        <xdr:cNvPr id="2042" name="Рисунок 2041">
          <a:extLst>
            <a:ext uri="{FF2B5EF4-FFF2-40B4-BE49-F238E27FC236}">
              <a16:creationId xmlns:a16="http://schemas.microsoft.com/office/drawing/2014/main" id="{FA8644C6-D697-4F0C-9232-CB0210D76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422424224"/>
          <a:ext cx="2081391" cy="1199633"/>
        </a:xfrm>
        <a:prstGeom prst="rect">
          <a:avLst/>
        </a:prstGeom>
      </xdr:spPr>
    </xdr:pic>
    <xdr:clientData/>
  </xdr:twoCellAnchor>
  <xdr:twoCellAnchor>
    <xdr:from>
      <xdr:col>10</xdr:col>
      <xdr:colOff>95250</xdr:colOff>
      <xdr:row>1890</xdr:row>
      <xdr:rowOff>114300</xdr:rowOff>
    </xdr:from>
    <xdr:to>
      <xdr:col>10</xdr:col>
      <xdr:colOff>1943343</xdr:colOff>
      <xdr:row>1890</xdr:row>
      <xdr:rowOff>1171082</xdr:rowOff>
    </xdr:to>
    <xdr:pic>
      <xdr:nvPicPr>
        <xdr:cNvPr id="2043" name="Рисунок 2042">
          <a:extLst>
            <a:ext uri="{FF2B5EF4-FFF2-40B4-BE49-F238E27FC236}">
              <a16:creationId xmlns:a16="http://schemas.microsoft.com/office/drawing/2014/main" id="{72DF9606-9EEF-4642-8371-A3F0D1EE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423976800"/>
          <a:ext cx="1848093" cy="1056782"/>
        </a:xfrm>
        <a:prstGeom prst="rect">
          <a:avLst/>
        </a:prstGeom>
      </xdr:spPr>
    </xdr:pic>
    <xdr:clientData/>
  </xdr:twoCellAnchor>
  <xdr:twoCellAnchor>
    <xdr:from>
      <xdr:col>10</xdr:col>
      <xdr:colOff>66675</xdr:colOff>
      <xdr:row>1918</xdr:row>
      <xdr:rowOff>114300</xdr:rowOff>
    </xdr:from>
    <xdr:to>
      <xdr:col>10</xdr:col>
      <xdr:colOff>2247864</xdr:colOff>
      <xdr:row>1918</xdr:row>
      <xdr:rowOff>1342542</xdr:rowOff>
    </xdr:to>
    <xdr:pic>
      <xdr:nvPicPr>
        <xdr:cNvPr id="2044" name="Рисунок 2043">
          <a:extLst>
            <a:ext uri="{FF2B5EF4-FFF2-40B4-BE49-F238E27FC236}">
              <a16:creationId xmlns:a16="http://schemas.microsoft.com/office/drawing/2014/main" id="{DB644168-7ECB-409D-84B5-7BC6C64E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425881800"/>
          <a:ext cx="2181189" cy="1228242"/>
        </a:xfrm>
        <a:prstGeom prst="rect">
          <a:avLst/>
        </a:prstGeom>
      </xdr:spPr>
    </xdr:pic>
    <xdr:clientData/>
  </xdr:twoCellAnchor>
  <xdr:twoCellAnchor>
    <xdr:from>
      <xdr:col>10</xdr:col>
      <xdr:colOff>85725</xdr:colOff>
      <xdr:row>1957</xdr:row>
      <xdr:rowOff>74712</xdr:rowOff>
    </xdr:from>
    <xdr:to>
      <xdr:col>10</xdr:col>
      <xdr:colOff>2238375</xdr:colOff>
      <xdr:row>1957</xdr:row>
      <xdr:rowOff>1409174</xdr:rowOff>
    </xdr:to>
    <xdr:pic>
      <xdr:nvPicPr>
        <xdr:cNvPr id="2045" name="Рисунок 2044">
          <a:extLst>
            <a:ext uri="{FF2B5EF4-FFF2-40B4-BE49-F238E27FC236}">
              <a16:creationId xmlns:a16="http://schemas.microsoft.com/office/drawing/2014/main" id="{67B26B20-2B7A-4CFC-9972-223C479AD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435005262"/>
          <a:ext cx="2152650" cy="1334462"/>
        </a:xfrm>
        <a:prstGeom prst="rect">
          <a:avLst/>
        </a:prstGeom>
      </xdr:spPr>
    </xdr:pic>
    <xdr:clientData/>
  </xdr:twoCellAnchor>
  <xdr:twoCellAnchor>
    <xdr:from>
      <xdr:col>10</xdr:col>
      <xdr:colOff>133350</xdr:colOff>
      <xdr:row>1964</xdr:row>
      <xdr:rowOff>130567</xdr:rowOff>
    </xdr:from>
    <xdr:to>
      <xdr:col>10</xdr:col>
      <xdr:colOff>2076450</xdr:colOff>
      <xdr:row>1964</xdr:row>
      <xdr:rowOff>1285354</xdr:rowOff>
    </xdr:to>
    <xdr:pic>
      <xdr:nvPicPr>
        <xdr:cNvPr id="2046" name="Рисунок 2045">
          <a:extLst>
            <a:ext uri="{FF2B5EF4-FFF2-40B4-BE49-F238E27FC236}">
              <a16:creationId xmlns:a16="http://schemas.microsoft.com/office/drawing/2014/main" id="{39EBC10D-3616-4065-BD57-3D2759408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436613692"/>
          <a:ext cx="1943100" cy="1154787"/>
        </a:xfrm>
        <a:prstGeom prst="rect">
          <a:avLst/>
        </a:prstGeom>
      </xdr:spPr>
    </xdr:pic>
    <xdr:clientData/>
  </xdr:twoCellAnchor>
  <xdr:twoCellAnchor>
    <xdr:from>
      <xdr:col>10</xdr:col>
      <xdr:colOff>171450</xdr:colOff>
      <xdr:row>1971</xdr:row>
      <xdr:rowOff>161925</xdr:rowOff>
    </xdr:from>
    <xdr:to>
      <xdr:col>10</xdr:col>
      <xdr:colOff>1946257</xdr:colOff>
      <xdr:row>1971</xdr:row>
      <xdr:rowOff>1237709</xdr:rowOff>
    </xdr:to>
    <xdr:pic>
      <xdr:nvPicPr>
        <xdr:cNvPr id="2047" name="Рисунок 2046">
          <a:extLst>
            <a:ext uri="{FF2B5EF4-FFF2-40B4-BE49-F238E27FC236}">
              <a16:creationId xmlns:a16="http://schemas.microsoft.com/office/drawing/2014/main" id="{20138ED5-86D4-4355-83D3-CDD4005D3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575" y="438188100"/>
          <a:ext cx="1774807" cy="1075784"/>
        </a:xfrm>
        <a:prstGeom prst="rect">
          <a:avLst/>
        </a:prstGeom>
      </xdr:spPr>
    </xdr:pic>
    <xdr:clientData/>
  </xdr:twoCellAnchor>
  <xdr:twoCellAnchor>
    <xdr:from>
      <xdr:col>10</xdr:col>
      <xdr:colOff>85725</xdr:colOff>
      <xdr:row>1985</xdr:row>
      <xdr:rowOff>57150</xdr:rowOff>
    </xdr:from>
    <xdr:to>
      <xdr:col>10</xdr:col>
      <xdr:colOff>2237314</xdr:colOff>
      <xdr:row>1985</xdr:row>
      <xdr:rowOff>1313933</xdr:rowOff>
    </xdr:to>
    <xdr:pic>
      <xdr:nvPicPr>
        <xdr:cNvPr id="2048" name="Рисунок 2047">
          <a:extLst>
            <a:ext uri="{FF2B5EF4-FFF2-40B4-BE49-F238E27FC236}">
              <a16:creationId xmlns:a16="http://schemas.microsoft.com/office/drawing/2014/main" id="{9074D9EA-E091-44DC-8929-8174DCB0A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0" y="441121800"/>
          <a:ext cx="2151589" cy="1256783"/>
        </a:xfrm>
        <a:prstGeom prst="rect">
          <a:avLst/>
        </a:prstGeom>
      </xdr:spPr>
    </xdr:pic>
    <xdr:clientData/>
  </xdr:twoCellAnchor>
  <xdr:twoCellAnchor>
    <xdr:from>
      <xdr:col>10</xdr:col>
      <xdr:colOff>104775</xdr:colOff>
      <xdr:row>1992</xdr:row>
      <xdr:rowOff>119375</xdr:rowOff>
    </xdr:from>
    <xdr:to>
      <xdr:col>10</xdr:col>
      <xdr:colOff>1924050</xdr:colOff>
      <xdr:row>1992</xdr:row>
      <xdr:rowOff>1247227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EBA68A40-07FB-47B9-A789-71DED063D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5900" y="442536575"/>
          <a:ext cx="1819275" cy="1127852"/>
        </a:xfrm>
        <a:prstGeom prst="rect">
          <a:avLst/>
        </a:prstGeom>
      </xdr:spPr>
    </xdr:pic>
    <xdr:clientData/>
  </xdr:twoCellAnchor>
  <xdr:twoCellAnchor>
    <xdr:from>
      <xdr:col>10</xdr:col>
      <xdr:colOff>114301</xdr:colOff>
      <xdr:row>1999</xdr:row>
      <xdr:rowOff>150101</xdr:rowOff>
    </xdr:from>
    <xdr:to>
      <xdr:col>10</xdr:col>
      <xdr:colOff>1962150</xdr:colOff>
      <xdr:row>1999</xdr:row>
      <xdr:rowOff>1294879</xdr:rowOff>
    </xdr:to>
    <xdr:pic>
      <xdr:nvPicPr>
        <xdr:cNvPr id="2050" name="Рисунок 2049">
          <a:extLst>
            <a:ext uri="{FF2B5EF4-FFF2-40B4-BE49-F238E27FC236}">
              <a16:creationId xmlns:a16="http://schemas.microsoft.com/office/drawing/2014/main" id="{E417423E-E8E7-4576-945E-0206419B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6" y="444005576"/>
          <a:ext cx="1847849" cy="11447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idlunovaum/Desktop/&#1087;&#1088;&#1080;&#1079;&#1085;&#1072;&#1082;&#1080;%2008.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1">
          <cell r="A1" t="str">
            <v>1</v>
          </cell>
          <cell r="B1" t="str">
            <v>2</v>
          </cell>
          <cell r="C1" t="str">
            <v>3</v>
          </cell>
          <cell r="D1" t="str">
            <v>4</v>
          </cell>
          <cell r="E1" t="str">
            <v>5</v>
          </cell>
          <cell r="F1" t="str">
            <v>6</v>
          </cell>
          <cell r="G1" t="str">
            <v>7</v>
          </cell>
          <cell r="H1" t="str">
            <v>8</v>
          </cell>
          <cell r="I1" t="str">
            <v>9</v>
          </cell>
          <cell r="J1" t="str">
            <v>10</v>
          </cell>
          <cell r="K1" t="str">
            <v>11</v>
          </cell>
          <cell r="L1" t="str">
            <v>12</v>
          </cell>
          <cell r="M1" t="str">
            <v>13</v>
          </cell>
          <cell r="N1" t="str">
            <v>14</v>
          </cell>
          <cell r="O1" t="str">
            <v>15</v>
          </cell>
          <cell r="P1" t="str">
            <v>16</v>
          </cell>
          <cell r="Q1" t="str">
            <v>17</v>
          </cell>
          <cell r="R1" t="str">
            <v>18</v>
          </cell>
          <cell r="S1" t="str">
            <v>19</v>
          </cell>
          <cell r="T1" t="str">
            <v>20</v>
          </cell>
          <cell r="U1" t="str">
            <v>21</v>
          </cell>
          <cell r="V1" t="str">
            <v>22</v>
          </cell>
          <cell r="W1" t="str">
            <v>23</v>
          </cell>
          <cell r="X1" t="str">
            <v>24</v>
          </cell>
          <cell r="Y1" t="str">
            <v>25</v>
          </cell>
          <cell r="Z1" t="str">
            <v>26</v>
          </cell>
          <cell r="AA1" t="str">
            <v>27</v>
          </cell>
          <cell r="AB1" t="str">
            <v>28</v>
          </cell>
          <cell r="AC1" t="str">
            <v>29</v>
          </cell>
          <cell r="AD1" t="str">
            <v>30</v>
          </cell>
          <cell r="AE1" t="str">
            <v>31</v>
          </cell>
          <cell r="AF1" t="str">
            <v>32</v>
          </cell>
          <cell r="AG1" t="str">
            <v>33</v>
          </cell>
          <cell r="AH1" t="str">
            <v>34</v>
          </cell>
          <cell r="AI1" t="str">
            <v>35</v>
          </cell>
          <cell r="AJ1" t="str">
            <v>36</v>
          </cell>
          <cell r="AK1" t="str">
            <v>37</v>
          </cell>
          <cell r="AL1" t="str">
            <v>38</v>
          </cell>
          <cell r="AM1" t="str">
            <v>39</v>
          </cell>
          <cell r="AN1" t="str">
            <v>40</v>
          </cell>
          <cell r="AO1" t="str">
            <v>41</v>
          </cell>
          <cell r="AP1" t="str">
            <v>42</v>
          </cell>
          <cell r="AQ1" t="str">
            <v>43</v>
          </cell>
          <cell r="AR1" t="str">
            <v>44</v>
          </cell>
        </row>
        <row r="2">
          <cell r="A2" t="str">
            <v>Артикул</v>
          </cell>
          <cell r="B2" t="str">
            <v>Артикул поставщика</v>
          </cell>
          <cell r="C2" t="str">
            <v>Ассортимент</v>
          </cell>
          <cell r="D2" t="str">
            <v>Ассортимент торговый</v>
          </cell>
          <cell r="E2" t="str">
            <v>Вид конструкции низа обуви</v>
          </cell>
          <cell r="F2" t="str">
            <v>Код промышленности</v>
          </cell>
          <cell r="G2" t="str">
            <v>Код фасона колодки</v>
          </cell>
          <cell r="H2" t="str">
            <v>Код фасона подошвы</v>
          </cell>
          <cell r="I2" t="str">
            <v>Цвет обуви</v>
          </cell>
          <cell r="J2" t="str">
            <v>Страна изготовитель</v>
          </cell>
          <cell r="K2" t="str">
            <v>Модельер</v>
          </cell>
          <cell r="L2" t="str">
            <v>Способ изготовления</v>
          </cell>
          <cell r="M2" t="str">
            <v>Фасон каталога</v>
          </cell>
          <cell r="N2" t="str">
            <v>Фасон каблука</v>
          </cell>
          <cell r="O2" t="str">
            <v>Фасон колодки</v>
          </cell>
          <cell r="P2" t="str">
            <v>Фасон подошвы</v>
          </cell>
          <cell r="Q2" t="str">
            <v>Заказчик обуви</v>
          </cell>
          <cell r="R2" t="str">
            <v>Половозрастная группа</v>
          </cell>
          <cell r="S2" t="str">
            <v>Срок гарантии</v>
          </cell>
          <cell r="T2" t="str">
            <v>Коллекция</v>
          </cell>
          <cell r="U2" t="str">
            <v>Высота каблука (в см)</v>
          </cell>
          <cell r="V2" t="str">
            <v>Высота каблука</v>
          </cell>
          <cell r="W2" t="str">
            <v>Высота пяточной части обуви</v>
          </cell>
          <cell r="X2" t="str">
            <v>Импортозамещение</v>
          </cell>
          <cell r="Y2" t="str">
            <v>Инновация</v>
          </cell>
          <cell r="Z2" t="str">
            <v>ИМ_Бренд</v>
          </cell>
          <cell r="AA2" t="str">
            <v>ИМ_Пол</v>
          </cell>
          <cell r="AB2" t="str">
            <v>Линия</v>
          </cell>
          <cell r="AC2" t="str">
            <v>Изготовитель</v>
          </cell>
          <cell r="AD2" t="str">
            <v>Производственные группы</v>
          </cell>
          <cell r="AE2" t="str">
            <v>Производитель заготовки обуви</v>
          </cell>
          <cell r="AF2" t="str">
            <v>Материал подкладки</v>
          </cell>
          <cell r="AG2" t="str">
            <v>Материал подошвы</v>
          </cell>
          <cell r="AH2" t="str">
            <v>Материал верха</v>
          </cell>
          <cell r="AI2" t="str">
            <v>Группа материала верха</v>
          </cell>
          <cell r="AJ2" t="str">
            <v>Метод крепления подошвы</v>
          </cell>
          <cell r="AK2" t="str">
            <v>Модель</v>
          </cell>
          <cell r="AL2" t="str">
            <v>Новая</v>
          </cell>
          <cell r="AM2" t="str">
            <v>Заказ покупной обуви</v>
          </cell>
          <cell r="AN2" t="str">
            <v>Плита тиснения</v>
          </cell>
          <cell r="AO2" t="str">
            <v>Принт</v>
          </cell>
          <cell r="AP2" t="str">
            <v>Сезон</v>
          </cell>
          <cell r="AQ2" t="str">
            <v>Сезон - демисезонная обувь</v>
          </cell>
          <cell r="AR2" t="str">
            <v>Полнота</v>
          </cell>
        </row>
        <row r="3">
          <cell r="A3" t="str">
            <v>1741000</v>
          </cell>
          <cell r="C3" t="str">
            <v>Сапоги</v>
          </cell>
          <cell r="D3" t="str">
            <v>Сапоги</v>
          </cell>
          <cell r="E3" t="str">
            <v>формованная</v>
          </cell>
          <cell r="F3" t="str">
            <v>19300</v>
          </cell>
          <cell r="G3" t="str">
            <v>8242/14</v>
          </cell>
          <cell r="H3" t="str">
            <v>SATI</v>
          </cell>
          <cell r="I3" t="str">
            <v>ЧЕРНЫЙ</v>
          </cell>
          <cell r="J3" t="str">
            <v>Беларусь</v>
          </cell>
          <cell r="K3" t="str">
            <v>Баброва Наталья Юрьевна</v>
          </cell>
          <cell r="L3" t="str">
            <v>Собственная</v>
          </cell>
          <cell r="M3" t="str">
            <v>SATI</v>
          </cell>
          <cell r="N3" t="str">
            <v>Н/К</v>
          </cell>
          <cell r="O3" t="str">
            <v>SATI</v>
          </cell>
          <cell r="P3" t="str">
            <v>SATI</v>
          </cell>
          <cell r="R3" t="str">
            <v>Женские</v>
          </cell>
          <cell r="S3" t="str">
            <v>30</v>
          </cell>
          <cell r="V3" t="str">
            <v>Н/К</v>
          </cell>
          <cell r="W3" t="str">
            <v>20-25мм</v>
          </cell>
          <cell r="X3" t="str">
            <v>нет</v>
          </cell>
          <cell r="Y3" t="str">
            <v>нет</v>
          </cell>
          <cell r="Z3" t="str">
            <v>BELWEST</v>
          </cell>
          <cell r="AA3" t="str">
            <v>Женский</v>
          </cell>
          <cell r="AB3" t="str">
            <v>Everyday</v>
          </cell>
          <cell r="AC3" t="str">
            <v>СООО БЕЛВЕСТ</v>
          </cell>
          <cell r="AD3" t="str">
            <v>Сапоги зимние мех шерсть</v>
          </cell>
          <cell r="AE3" t="str">
            <v>БЕЛВЕСТ(BY)</v>
          </cell>
          <cell r="AF3" t="str">
            <v>Шерсть</v>
          </cell>
          <cell r="AG3" t="str">
            <v>Полиуретан</v>
          </cell>
          <cell r="AH3" t="str">
            <v>НатКожа с Воск отдел</v>
          </cell>
          <cell r="AI3" t="str">
            <v>лицевая кожа</v>
          </cell>
          <cell r="AJ3" t="str">
            <v>Литьевой</v>
          </cell>
          <cell r="AK3">
            <v>1741000</v>
          </cell>
          <cell r="AL3" t="str">
            <v>нет</v>
          </cell>
          <cell r="AP3" t="str">
            <v>Зимняя</v>
          </cell>
          <cell r="AR3" t="str">
            <v>H1/2</v>
          </cell>
        </row>
        <row r="4">
          <cell r="A4" t="str">
            <v>1741000</v>
          </cell>
          <cell r="C4" t="str">
            <v>Сапоги</v>
          </cell>
          <cell r="D4" t="str">
            <v>Сапоги</v>
          </cell>
          <cell r="E4" t="str">
            <v>формованная</v>
          </cell>
          <cell r="F4" t="str">
            <v>19300</v>
          </cell>
          <cell r="G4" t="str">
            <v>8242/14</v>
          </cell>
          <cell r="H4" t="str">
            <v>SATI</v>
          </cell>
          <cell r="I4" t="str">
            <v>ЧЕРНЫЙ</v>
          </cell>
          <cell r="J4" t="str">
            <v>Беларусь</v>
          </cell>
          <cell r="K4" t="str">
            <v>Баброва Наталья Юрьевна</v>
          </cell>
          <cell r="L4" t="str">
            <v>Собственная</v>
          </cell>
          <cell r="M4" t="str">
            <v>SATI</v>
          </cell>
          <cell r="N4" t="str">
            <v>Н/К</v>
          </cell>
          <cell r="O4" t="str">
            <v>SATI</v>
          </cell>
          <cell r="P4" t="str">
            <v>SATI</v>
          </cell>
          <cell r="R4" t="str">
            <v>Женские</v>
          </cell>
          <cell r="S4" t="str">
            <v>30</v>
          </cell>
          <cell r="V4" t="str">
            <v>Н/К</v>
          </cell>
          <cell r="W4" t="str">
            <v>20-25мм</v>
          </cell>
          <cell r="X4" t="str">
            <v>нет</v>
          </cell>
          <cell r="Y4" t="str">
            <v>нет</v>
          </cell>
          <cell r="Z4" t="str">
            <v>BELWEST</v>
          </cell>
          <cell r="AA4" t="str">
            <v>Женский</v>
          </cell>
          <cell r="AB4" t="str">
            <v>Everyday</v>
          </cell>
          <cell r="AC4" t="str">
            <v>СООО БЕЛВЕСТ</v>
          </cell>
          <cell r="AD4" t="str">
            <v>Сапоги зимние мех шерсть</v>
          </cell>
          <cell r="AE4" t="str">
            <v>БЕЛВЕСТ(BY)</v>
          </cell>
          <cell r="AF4" t="str">
            <v>Шерсть</v>
          </cell>
          <cell r="AG4" t="str">
            <v>Полиуретан</v>
          </cell>
          <cell r="AH4" t="str">
            <v>НатКожа с Воск отдел</v>
          </cell>
          <cell r="AI4" t="str">
            <v>лицевая кожа</v>
          </cell>
          <cell r="AJ4" t="str">
            <v>Литьевой</v>
          </cell>
          <cell r="AK4">
            <v>1741000</v>
          </cell>
          <cell r="AL4" t="str">
            <v>нет</v>
          </cell>
          <cell r="AP4" t="str">
            <v>Зимняя</v>
          </cell>
          <cell r="AR4" t="str">
            <v>H1/2</v>
          </cell>
        </row>
        <row r="5">
          <cell r="A5" t="str">
            <v>1741000</v>
          </cell>
          <cell r="C5" t="str">
            <v>Сапоги</v>
          </cell>
          <cell r="D5" t="str">
            <v>Сапоги</v>
          </cell>
          <cell r="E5" t="str">
            <v>формованная</v>
          </cell>
          <cell r="F5" t="str">
            <v>19300</v>
          </cell>
          <cell r="G5" t="str">
            <v>8242/14</v>
          </cell>
          <cell r="H5" t="str">
            <v>SATI</v>
          </cell>
          <cell r="I5" t="str">
            <v>ЧЕРНЫЙ</v>
          </cell>
          <cell r="J5" t="str">
            <v>Беларусь</v>
          </cell>
          <cell r="K5" t="str">
            <v>Баброва Наталья Юрьевна</v>
          </cell>
          <cell r="L5" t="str">
            <v>Собственная</v>
          </cell>
          <cell r="M5" t="str">
            <v>SATI</v>
          </cell>
          <cell r="N5" t="str">
            <v>Н/К</v>
          </cell>
          <cell r="O5" t="str">
            <v>SATI</v>
          </cell>
          <cell r="P5" t="str">
            <v>SATI</v>
          </cell>
          <cell r="R5" t="str">
            <v>Женские</v>
          </cell>
          <cell r="S5" t="str">
            <v>30</v>
          </cell>
          <cell r="V5" t="str">
            <v>Н/К</v>
          </cell>
          <cell r="W5" t="str">
            <v>20-25мм</v>
          </cell>
          <cell r="X5" t="str">
            <v>нет</v>
          </cell>
          <cell r="Y5" t="str">
            <v>нет</v>
          </cell>
          <cell r="Z5" t="str">
            <v>BELWEST</v>
          </cell>
          <cell r="AA5" t="str">
            <v>Женский</v>
          </cell>
          <cell r="AB5" t="str">
            <v>Everyday</v>
          </cell>
          <cell r="AC5" t="str">
            <v>СООО БЕЛВЕСТ</v>
          </cell>
          <cell r="AD5" t="str">
            <v>Сапоги зимние мех шерсть</v>
          </cell>
          <cell r="AE5" t="str">
            <v>БЕЛВЕСТ(BY)</v>
          </cell>
          <cell r="AF5" t="str">
            <v>Шерсть</v>
          </cell>
          <cell r="AG5" t="str">
            <v>Полиуретан</v>
          </cell>
          <cell r="AH5" t="str">
            <v>НатКожа с Воск отдел</v>
          </cell>
          <cell r="AI5" t="str">
            <v>лицевая кожа</v>
          </cell>
          <cell r="AJ5" t="str">
            <v>Литьевой</v>
          </cell>
          <cell r="AK5">
            <v>1741000</v>
          </cell>
          <cell r="AL5" t="str">
            <v>нет</v>
          </cell>
          <cell r="AP5" t="str">
            <v>Зимняя</v>
          </cell>
          <cell r="AR5" t="str">
            <v>H1/2</v>
          </cell>
        </row>
        <row r="6">
          <cell r="A6" t="str">
            <v>1741000</v>
          </cell>
          <cell r="C6" t="str">
            <v>Сапоги</v>
          </cell>
          <cell r="D6" t="str">
            <v>Сапоги</v>
          </cell>
          <cell r="E6" t="str">
            <v>формованная</v>
          </cell>
          <cell r="F6" t="str">
            <v>19300</v>
          </cell>
          <cell r="G6" t="str">
            <v>8242/14</v>
          </cell>
          <cell r="H6" t="str">
            <v>SATI</v>
          </cell>
          <cell r="I6" t="str">
            <v>ЧЕРНЫЙ</v>
          </cell>
          <cell r="J6" t="str">
            <v>Беларусь</v>
          </cell>
          <cell r="K6" t="str">
            <v>Баброва Наталья Юрьевна</v>
          </cell>
          <cell r="L6" t="str">
            <v>Собственная</v>
          </cell>
          <cell r="M6" t="str">
            <v>SATI</v>
          </cell>
          <cell r="N6" t="str">
            <v>Н/К</v>
          </cell>
          <cell r="O6" t="str">
            <v>SATI</v>
          </cell>
          <cell r="P6" t="str">
            <v>SATI</v>
          </cell>
          <cell r="R6" t="str">
            <v>Женские</v>
          </cell>
          <cell r="S6" t="str">
            <v>30</v>
          </cell>
          <cell r="V6" t="str">
            <v>Н/К</v>
          </cell>
          <cell r="W6" t="str">
            <v>20-25мм</v>
          </cell>
          <cell r="X6" t="str">
            <v>нет</v>
          </cell>
          <cell r="Y6" t="str">
            <v>нет</v>
          </cell>
          <cell r="Z6" t="str">
            <v>BELWEST</v>
          </cell>
          <cell r="AA6" t="str">
            <v>Женский</v>
          </cell>
          <cell r="AB6" t="str">
            <v>Everyday</v>
          </cell>
          <cell r="AC6" t="str">
            <v>СООО БЕЛВЕСТ</v>
          </cell>
          <cell r="AD6" t="str">
            <v>Сапоги зимние мех шерсть</v>
          </cell>
          <cell r="AE6" t="str">
            <v>БЕЛВЕСТ(BY)</v>
          </cell>
          <cell r="AF6" t="str">
            <v>Шерсть</v>
          </cell>
          <cell r="AG6" t="str">
            <v>Полиуретан</v>
          </cell>
          <cell r="AH6" t="str">
            <v>НатКожа с Воск отдел</v>
          </cell>
          <cell r="AI6" t="str">
            <v>лицевая кожа</v>
          </cell>
          <cell r="AJ6" t="str">
            <v>Литьевой</v>
          </cell>
          <cell r="AK6">
            <v>1741000</v>
          </cell>
          <cell r="AL6" t="str">
            <v>нет</v>
          </cell>
          <cell r="AP6" t="str">
            <v>Зимняя</v>
          </cell>
          <cell r="AR6" t="str">
            <v>H1/2</v>
          </cell>
        </row>
        <row r="7">
          <cell r="A7" t="str">
            <v>1741000</v>
          </cell>
          <cell r="C7" t="str">
            <v>Сапоги</v>
          </cell>
          <cell r="D7" t="str">
            <v>Сапоги</v>
          </cell>
          <cell r="E7" t="str">
            <v>формованная</v>
          </cell>
          <cell r="F7" t="str">
            <v>19300</v>
          </cell>
          <cell r="G7" t="str">
            <v>8242/14</v>
          </cell>
          <cell r="H7" t="str">
            <v>SATI</v>
          </cell>
          <cell r="I7" t="str">
            <v>ЧЕРНЫЙ</v>
          </cell>
          <cell r="J7" t="str">
            <v>Беларусь</v>
          </cell>
          <cell r="K7" t="str">
            <v>Баброва Наталья Юрьевна</v>
          </cell>
          <cell r="L7" t="str">
            <v>Собственная</v>
          </cell>
          <cell r="M7" t="str">
            <v>SATI</v>
          </cell>
          <cell r="N7" t="str">
            <v>Н/К</v>
          </cell>
          <cell r="O7" t="str">
            <v>SATI</v>
          </cell>
          <cell r="P7" t="str">
            <v>SATI</v>
          </cell>
          <cell r="R7" t="str">
            <v>Женские</v>
          </cell>
          <cell r="S7" t="str">
            <v>30</v>
          </cell>
          <cell r="V7" t="str">
            <v>Н/К</v>
          </cell>
          <cell r="W7" t="str">
            <v>20-25мм</v>
          </cell>
          <cell r="X7" t="str">
            <v>нет</v>
          </cell>
          <cell r="Y7" t="str">
            <v>нет</v>
          </cell>
          <cell r="Z7" t="str">
            <v>BELWEST</v>
          </cell>
          <cell r="AA7" t="str">
            <v>Женский</v>
          </cell>
          <cell r="AB7" t="str">
            <v>Everyday</v>
          </cell>
          <cell r="AC7" t="str">
            <v>СООО БЕЛВЕСТ</v>
          </cell>
          <cell r="AD7" t="str">
            <v>Сапоги зимние мех шерсть</v>
          </cell>
          <cell r="AE7" t="str">
            <v>БЕЛВЕСТ(BY)</v>
          </cell>
          <cell r="AF7" t="str">
            <v>Шерсть</v>
          </cell>
          <cell r="AG7" t="str">
            <v>Полиуретан</v>
          </cell>
          <cell r="AH7" t="str">
            <v>НатКожа с Воск отдел</v>
          </cell>
          <cell r="AI7" t="str">
            <v>лицевая кожа</v>
          </cell>
          <cell r="AJ7" t="str">
            <v>Литьевой</v>
          </cell>
          <cell r="AK7">
            <v>1741000</v>
          </cell>
          <cell r="AL7" t="str">
            <v>нет</v>
          </cell>
          <cell r="AP7" t="str">
            <v>Зимняя</v>
          </cell>
          <cell r="AR7" t="str">
            <v>H1/2</v>
          </cell>
        </row>
        <row r="8">
          <cell r="A8" t="str">
            <v>1741000</v>
          </cell>
          <cell r="C8" t="str">
            <v>Сапоги</v>
          </cell>
          <cell r="D8" t="str">
            <v>Сапоги</v>
          </cell>
          <cell r="E8" t="str">
            <v>формованная</v>
          </cell>
          <cell r="F8" t="str">
            <v>19300</v>
          </cell>
          <cell r="G8" t="str">
            <v>8242/14</v>
          </cell>
          <cell r="H8" t="str">
            <v>SATI</v>
          </cell>
          <cell r="I8" t="str">
            <v>ЧЕРНЫЙ</v>
          </cell>
          <cell r="J8" t="str">
            <v>Беларусь</v>
          </cell>
          <cell r="K8" t="str">
            <v>Баброва Наталья Юрьевна</v>
          </cell>
          <cell r="L8" t="str">
            <v>Собственная</v>
          </cell>
          <cell r="M8" t="str">
            <v>SATI</v>
          </cell>
          <cell r="N8" t="str">
            <v>Н/К</v>
          </cell>
          <cell r="O8" t="str">
            <v>SATI</v>
          </cell>
          <cell r="P8" t="str">
            <v>SATI</v>
          </cell>
          <cell r="R8" t="str">
            <v>Женские</v>
          </cell>
          <cell r="S8" t="str">
            <v>30</v>
          </cell>
          <cell r="V8" t="str">
            <v>Н/К</v>
          </cell>
          <cell r="W8" t="str">
            <v>20-25мм</v>
          </cell>
          <cell r="X8" t="str">
            <v>нет</v>
          </cell>
          <cell r="Y8" t="str">
            <v>нет</v>
          </cell>
          <cell r="Z8" t="str">
            <v>BELWEST</v>
          </cell>
          <cell r="AA8" t="str">
            <v>Женский</v>
          </cell>
          <cell r="AB8" t="str">
            <v>Everyday</v>
          </cell>
          <cell r="AC8" t="str">
            <v>СООО БЕЛВЕСТ</v>
          </cell>
          <cell r="AD8" t="str">
            <v>Сапоги зимние мех шерсть</v>
          </cell>
          <cell r="AE8" t="str">
            <v>БЕЛВЕСТ(BY)</v>
          </cell>
          <cell r="AF8" t="str">
            <v>Шерсть</v>
          </cell>
          <cell r="AG8" t="str">
            <v>Полиуретан</v>
          </cell>
          <cell r="AH8" t="str">
            <v>НатКожа с Воск отдел</v>
          </cell>
          <cell r="AI8" t="str">
            <v>лицевая кожа</v>
          </cell>
          <cell r="AJ8" t="str">
            <v>Литьевой</v>
          </cell>
          <cell r="AK8">
            <v>1741000</v>
          </cell>
          <cell r="AL8" t="str">
            <v>нет</v>
          </cell>
          <cell r="AP8" t="str">
            <v>Зимняя</v>
          </cell>
          <cell r="AR8" t="str">
            <v>H1/2</v>
          </cell>
        </row>
        <row r="9">
          <cell r="A9" t="str">
            <v>1741000</v>
          </cell>
          <cell r="C9" t="str">
            <v>Сапоги</v>
          </cell>
          <cell r="D9" t="str">
            <v>Сапоги</v>
          </cell>
          <cell r="E9" t="str">
            <v>формованная</v>
          </cell>
          <cell r="F9" t="str">
            <v>19300</v>
          </cell>
          <cell r="G9" t="str">
            <v>8242/14</v>
          </cell>
          <cell r="H9" t="str">
            <v>SATI</v>
          </cell>
          <cell r="I9" t="str">
            <v>ЧЕРНЫЙ</v>
          </cell>
          <cell r="J9" t="str">
            <v>Беларусь</v>
          </cell>
          <cell r="K9" t="str">
            <v>Баброва Наталья Юрьевна</v>
          </cell>
          <cell r="L9" t="str">
            <v>Собственная</v>
          </cell>
          <cell r="M9" t="str">
            <v>SATI</v>
          </cell>
          <cell r="N9" t="str">
            <v>Н/К</v>
          </cell>
          <cell r="O9" t="str">
            <v>SATI</v>
          </cell>
          <cell r="P9" t="str">
            <v>SATI</v>
          </cell>
          <cell r="R9" t="str">
            <v>Женские</v>
          </cell>
          <cell r="S9" t="str">
            <v>30</v>
          </cell>
          <cell r="V9" t="str">
            <v>Н/К</v>
          </cell>
          <cell r="W9" t="str">
            <v>20-25мм</v>
          </cell>
          <cell r="X9" t="str">
            <v>нет</v>
          </cell>
          <cell r="Y9" t="str">
            <v>нет</v>
          </cell>
          <cell r="Z9" t="str">
            <v>BELWEST</v>
          </cell>
          <cell r="AA9" t="str">
            <v>Женский</v>
          </cell>
          <cell r="AB9" t="str">
            <v>Everyday</v>
          </cell>
          <cell r="AC9" t="str">
            <v>СООО БЕЛВЕСТ</v>
          </cell>
          <cell r="AD9" t="str">
            <v>Сапоги зимние мех шерсть</v>
          </cell>
          <cell r="AE9" t="str">
            <v>БЕЛВЕСТ(BY)</v>
          </cell>
          <cell r="AF9" t="str">
            <v>Шерсть</v>
          </cell>
          <cell r="AG9" t="str">
            <v>Полиуретан</v>
          </cell>
          <cell r="AH9" t="str">
            <v>НатКожа с Воск отдел</v>
          </cell>
          <cell r="AI9" t="str">
            <v>лицевая кожа</v>
          </cell>
          <cell r="AJ9" t="str">
            <v>Литьевой</v>
          </cell>
          <cell r="AK9">
            <v>1741000</v>
          </cell>
          <cell r="AL9" t="str">
            <v>нет</v>
          </cell>
          <cell r="AP9" t="str">
            <v>Зимняя</v>
          </cell>
          <cell r="AR9" t="str">
            <v>H1/2</v>
          </cell>
        </row>
        <row r="10">
          <cell r="A10" t="str">
            <v>1741000</v>
          </cell>
          <cell r="C10" t="str">
            <v>Сапоги</v>
          </cell>
          <cell r="D10" t="str">
            <v>Сапоги</v>
          </cell>
          <cell r="E10" t="str">
            <v>формованная</v>
          </cell>
          <cell r="F10" t="str">
            <v>19300</v>
          </cell>
          <cell r="G10" t="str">
            <v>8242/14</v>
          </cell>
          <cell r="H10" t="str">
            <v>SATI</v>
          </cell>
          <cell r="I10" t="str">
            <v>ЧЕРНЫЙ</v>
          </cell>
          <cell r="J10" t="str">
            <v>Беларусь</v>
          </cell>
          <cell r="K10" t="str">
            <v>Баброва Наталья Юрьевна</v>
          </cell>
          <cell r="L10" t="str">
            <v>Собственная</v>
          </cell>
          <cell r="M10" t="str">
            <v>SATI</v>
          </cell>
          <cell r="N10" t="str">
            <v>Н/К</v>
          </cell>
          <cell r="O10" t="str">
            <v>SATI</v>
          </cell>
          <cell r="P10" t="str">
            <v>SATI</v>
          </cell>
          <cell r="R10" t="str">
            <v>Женские</v>
          </cell>
          <cell r="S10" t="str">
            <v>30</v>
          </cell>
          <cell r="V10" t="str">
            <v>Н/К</v>
          </cell>
          <cell r="W10" t="str">
            <v>20-25мм</v>
          </cell>
          <cell r="X10" t="str">
            <v>нет</v>
          </cell>
          <cell r="Y10" t="str">
            <v>нет</v>
          </cell>
          <cell r="Z10" t="str">
            <v>BELWEST</v>
          </cell>
          <cell r="AA10" t="str">
            <v>Женский</v>
          </cell>
          <cell r="AB10" t="str">
            <v>Everyday</v>
          </cell>
          <cell r="AC10" t="str">
            <v>СООО БЕЛВЕСТ</v>
          </cell>
          <cell r="AD10" t="str">
            <v>Сапоги зимние мех шерсть</v>
          </cell>
          <cell r="AE10" t="str">
            <v>БЕЛВЕСТ(BY)</v>
          </cell>
          <cell r="AF10" t="str">
            <v>Шерсть</v>
          </cell>
          <cell r="AG10" t="str">
            <v>Полиуретан</v>
          </cell>
          <cell r="AH10" t="str">
            <v>НатКожа с Воск отдел</v>
          </cell>
          <cell r="AI10" t="str">
            <v>лицевая кожа</v>
          </cell>
          <cell r="AJ10" t="str">
            <v>Литьевой</v>
          </cell>
          <cell r="AK10">
            <v>1741000</v>
          </cell>
          <cell r="AL10" t="str">
            <v>нет</v>
          </cell>
          <cell r="AP10" t="str">
            <v>Зимняя</v>
          </cell>
          <cell r="AR10" t="str">
            <v>H1/2</v>
          </cell>
        </row>
        <row r="11">
          <cell r="A11" t="str">
            <v>1741000</v>
          </cell>
          <cell r="C11" t="str">
            <v>Сапоги</v>
          </cell>
          <cell r="D11" t="str">
            <v>Сапоги</v>
          </cell>
          <cell r="E11" t="str">
            <v>формованная</v>
          </cell>
          <cell r="F11" t="str">
            <v>19300</v>
          </cell>
          <cell r="G11" t="str">
            <v>8242/14</v>
          </cell>
          <cell r="H11" t="str">
            <v>SATI</v>
          </cell>
          <cell r="I11" t="str">
            <v>ЧЕРНЫЙ</v>
          </cell>
          <cell r="J11" t="str">
            <v>Беларусь</v>
          </cell>
          <cell r="K11" t="str">
            <v>Баброва Наталья Юрьевна</v>
          </cell>
          <cell r="L11" t="str">
            <v>Собственная</v>
          </cell>
          <cell r="M11" t="str">
            <v>SATI</v>
          </cell>
          <cell r="N11" t="str">
            <v>Н/К</v>
          </cell>
          <cell r="O11" t="str">
            <v>SATI</v>
          </cell>
          <cell r="P11" t="str">
            <v>SATI</v>
          </cell>
          <cell r="R11" t="str">
            <v>Женские</v>
          </cell>
          <cell r="S11" t="str">
            <v>30</v>
          </cell>
          <cell r="V11" t="str">
            <v>Н/К</v>
          </cell>
          <cell r="W11" t="str">
            <v>20-25мм</v>
          </cell>
          <cell r="X11" t="str">
            <v>нет</v>
          </cell>
          <cell r="Y11" t="str">
            <v>нет</v>
          </cell>
          <cell r="Z11" t="str">
            <v>BELWEST</v>
          </cell>
          <cell r="AA11" t="str">
            <v>Женский</v>
          </cell>
          <cell r="AB11" t="str">
            <v>Everyday</v>
          </cell>
          <cell r="AC11" t="str">
            <v>СООО БЕЛВЕСТ</v>
          </cell>
          <cell r="AD11" t="str">
            <v>Сапоги зимние мех шерсть</v>
          </cell>
          <cell r="AE11" t="str">
            <v>БЕЛВЕСТ(BY)</v>
          </cell>
          <cell r="AF11" t="str">
            <v>Шерсть</v>
          </cell>
          <cell r="AG11" t="str">
            <v>Полиуретан</v>
          </cell>
          <cell r="AH11" t="str">
            <v>НатКожа с Воск отдел</v>
          </cell>
          <cell r="AI11" t="str">
            <v>лицевая кожа</v>
          </cell>
          <cell r="AJ11" t="str">
            <v>Литьевой</v>
          </cell>
          <cell r="AK11">
            <v>1741000</v>
          </cell>
          <cell r="AL11" t="str">
            <v>нет</v>
          </cell>
          <cell r="AP11" t="str">
            <v>Зимняя</v>
          </cell>
          <cell r="AR11" t="str">
            <v>H1/2</v>
          </cell>
        </row>
        <row r="12">
          <cell r="A12" t="str">
            <v>2337560</v>
          </cell>
          <cell r="C12" t="str">
            <v>Туфли</v>
          </cell>
          <cell r="D12" t="str">
            <v>Кеды</v>
          </cell>
          <cell r="E12" t="str">
            <v>формованная</v>
          </cell>
          <cell r="F12" t="str">
            <v>19300</v>
          </cell>
          <cell r="G12" t="str">
            <v>811503/21-3</v>
          </cell>
          <cell r="H12" t="str">
            <v>COCO</v>
          </cell>
          <cell r="I12" t="str">
            <v>ЧЕРНЫЙ</v>
          </cell>
          <cell r="J12" t="str">
            <v>Беларусь</v>
          </cell>
          <cell r="K12" t="str">
            <v>Кургей Елена Анатольевна</v>
          </cell>
          <cell r="L12" t="str">
            <v>Собственная</v>
          </cell>
          <cell r="M12" t="str">
            <v>COCO</v>
          </cell>
          <cell r="N12" t="str">
            <v>Н/К</v>
          </cell>
          <cell r="O12" t="str">
            <v>COCO</v>
          </cell>
          <cell r="P12" t="str">
            <v>COCO</v>
          </cell>
          <cell r="R12" t="str">
            <v>Женские</v>
          </cell>
          <cell r="S12" t="str">
            <v>30</v>
          </cell>
          <cell r="V12" t="str">
            <v>Н/К</v>
          </cell>
          <cell r="W12" t="str">
            <v>10-15мм</v>
          </cell>
          <cell r="X12" t="str">
            <v>нет</v>
          </cell>
          <cell r="Y12" t="str">
            <v>нет</v>
          </cell>
          <cell r="Z12" t="str">
            <v>BELWEST</v>
          </cell>
          <cell r="AA12" t="str">
            <v>Женский</v>
          </cell>
          <cell r="AB12" t="str">
            <v>Casual</v>
          </cell>
          <cell r="AC12" t="str">
            <v>СООО БЕЛВЕСТ</v>
          </cell>
          <cell r="AD12" t="str">
            <v>Обувь всесезонная</v>
          </cell>
          <cell r="AE12" t="str">
            <v>БЕЛВЕСТ(BY)</v>
          </cell>
          <cell r="AF12" t="str">
            <v>Нат.Кожа/Текстиль</v>
          </cell>
          <cell r="AG12" t="str">
            <v>Тэп</v>
          </cell>
          <cell r="AH12" t="str">
            <v>НатКожа</v>
          </cell>
          <cell r="AI12" t="str">
            <v>лицевая кожа</v>
          </cell>
          <cell r="AJ12" t="str">
            <v>Клеевой</v>
          </cell>
          <cell r="AK12">
            <v>2337560</v>
          </cell>
          <cell r="AL12" t="str">
            <v>нет</v>
          </cell>
          <cell r="AP12" t="str">
            <v>Всесезонная</v>
          </cell>
          <cell r="AR12" t="str">
            <v>G1/2</v>
          </cell>
        </row>
        <row r="13">
          <cell r="A13" t="str">
            <v>2337560</v>
          </cell>
          <cell r="C13" t="str">
            <v>Туфли</v>
          </cell>
          <cell r="D13" t="str">
            <v>Кеды</v>
          </cell>
          <cell r="E13" t="str">
            <v>формованная</v>
          </cell>
          <cell r="F13" t="str">
            <v>19300</v>
          </cell>
          <cell r="G13" t="str">
            <v>811503/21-3</v>
          </cell>
          <cell r="H13" t="str">
            <v>COCO</v>
          </cell>
          <cell r="I13" t="str">
            <v>ЧЕРНЫЙ</v>
          </cell>
          <cell r="J13" t="str">
            <v>Беларусь</v>
          </cell>
          <cell r="K13" t="str">
            <v>Кургей Елена Анатольевна</v>
          </cell>
          <cell r="L13" t="str">
            <v>Собственная</v>
          </cell>
          <cell r="M13" t="str">
            <v>COCO</v>
          </cell>
          <cell r="N13" t="str">
            <v>Н/К</v>
          </cell>
          <cell r="O13" t="str">
            <v>COCO</v>
          </cell>
          <cell r="P13" t="str">
            <v>COCO</v>
          </cell>
          <cell r="R13" t="str">
            <v>Женские</v>
          </cell>
          <cell r="S13" t="str">
            <v>30</v>
          </cell>
          <cell r="V13" t="str">
            <v>Н/К</v>
          </cell>
          <cell r="W13" t="str">
            <v>10-15мм</v>
          </cell>
          <cell r="X13" t="str">
            <v>нет</v>
          </cell>
          <cell r="Y13" t="str">
            <v>нет</v>
          </cell>
          <cell r="Z13" t="str">
            <v>BELWEST</v>
          </cell>
          <cell r="AA13" t="str">
            <v>Женский</v>
          </cell>
          <cell r="AB13" t="str">
            <v>Casual</v>
          </cell>
          <cell r="AC13" t="str">
            <v>СООО БЕЛВЕСТ</v>
          </cell>
          <cell r="AD13" t="str">
            <v>Обувь всесезонная</v>
          </cell>
          <cell r="AE13" t="str">
            <v>БЕЛВЕСТ(BY)</v>
          </cell>
          <cell r="AF13" t="str">
            <v>Нат.Кожа/Текстиль</v>
          </cell>
          <cell r="AG13" t="str">
            <v>Тэп</v>
          </cell>
          <cell r="AH13" t="str">
            <v>НатКожа</v>
          </cell>
          <cell r="AI13" t="str">
            <v>лицевая кожа</v>
          </cell>
          <cell r="AJ13" t="str">
            <v>Клеевой</v>
          </cell>
          <cell r="AK13">
            <v>2337560</v>
          </cell>
          <cell r="AL13" t="str">
            <v>нет</v>
          </cell>
          <cell r="AP13" t="str">
            <v>Всесезонная</v>
          </cell>
          <cell r="AR13" t="str">
            <v>G1/2</v>
          </cell>
        </row>
        <row r="14">
          <cell r="A14" t="str">
            <v>2337560</v>
          </cell>
          <cell r="C14" t="str">
            <v>Туфли</v>
          </cell>
          <cell r="D14" t="str">
            <v>Кеды</v>
          </cell>
          <cell r="E14" t="str">
            <v>формованная</v>
          </cell>
          <cell r="F14" t="str">
            <v>19300</v>
          </cell>
          <cell r="G14" t="str">
            <v>811503/21-3</v>
          </cell>
          <cell r="H14" t="str">
            <v>COCO</v>
          </cell>
          <cell r="I14" t="str">
            <v>ЧЕРНЫЙ</v>
          </cell>
          <cell r="J14" t="str">
            <v>Беларусь</v>
          </cell>
          <cell r="K14" t="str">
            <v>Кургей Елена Анатольевна</v>
          </cell>
          <cell r="L14" t="str">
            <v>Собственная</v>
          </cell>
          <cell r="M14" t="str">
            <v>COCO</v>
          </cell>
          <cell r="N14" t="str">
            <v>Н/К</v>
          </cell>
          <cell r="O14" t="str">
            <v>COCO</v>
          </cell>
          <cell r="P14" t="str">
            <v>COCO</v>
          </cell>
          <cell r="R14" t="str">
            <v>Женские</v>
          </cell>
          <cell r="S14" t="str">
            <v>30</v>
          </cell>
          <cell r="V14" t="str">
            <v>Н/К</v>
          </cell>
          <cell r="W14" t="str">
            <v>10-15мм</v>
          </cell>
          <cell r="X14" t="str">
            <v>нет</v>
          </cell>
          <cell r="Y14" t="str">
            <v>нет</v>
          </cell>
          <cell r="Z14" t="str">
            <v>BELWEST</v>
          </cell>
          <cell r="AA14" t="str">
            <v>Женский</v>
          </cell>
          <cell r="AB14" t="str">
            <v>Casual</v>
          </cell>
          <cell r="AC14" t="str">
            <v>СООО БЕЛВЕСТ</v>
          </cell>
          <cell r="AD14" t="str">
            <v>Обувь всесезонная</v>
          </cell>
          <cell r="AE14" t="str">
            <v>БЕЛВЕСТ(BY)</v>
          </cell>
          <cell r="AF14" t="str">
            <v>Нат.Кожа/Текстиль</v>
          </cell>
          <cell r="AG14" t="str">
            <v>Тэп</v>
          </cell>
          <cell r="AH14" t="str">
            <v>НатКожа</v>
          </cell>
          <cell r="AI14" t="str">
            <v>лицевая кожа</v>
          </cell>
          <cell r="AJ14" t="str">
            <v>Клеевой</v>
          </cell>
          <cell r="AK14">
            <v>2337560</v>
          </cell>
          <cell r="AL14" t="str">
            <v>нет</v>
          </cell>
          <cell r="AP14" t="str">
            <v>Всесезонная</v>
          </cell>
          <cell r="AR14" t="str">
            <v>G1/2</v>
          </cell>
        </row>
        <row r="15">
          <cell r="A15" t="str">
            <v>2337560</v>
          </cell>
          <cell r="C15" t="str">
            <v>Туфли</v>
          </cell>
          <cell r="D15" t="str">
            <v>Кеды</v>
          </cell>
          <cell r="E15" t="str">
            <v>формованная</v>
          </cell>
          <cell r="F15" t="str">
            <v>19300</v>
          </cell>
          <cell r="G15" t="str">
            <v>811503/21-3</v>
          </cell>
          <cell r="H15" t="str">
            <v>COCO</v>
          </cell>
          <cell r="I15" t="str">
            <v>ЧЕРНЫЙ</v>
          </cell>
          <cell r="J15" t="str">
            <v>Беларусь</v>
          </cell>
          <cell r="K15" t="str">
            <v>Кургей Елена Анатольевна</v>
          </cell>
          <cell r="L15" t="str">
            <v>Собственная</v>
          </cell>
          <cell r="M15" t="str">
            <v>COCO</v>
          </cell>
          <cell r="N15" t="str">
            <v>Н/К</v>
          </cell>
          <cell r="O15" t="str">
            <v>COCO</v>
          </cell>
          <cell r="P15" t="str">
            <v>COCO</v>
          </cell>
          <cell r="R15" t="str">
            <v>Женские</v>
          </cell>
          <cell r="S15" t="str">
            <v>30</v>
          </cell>
          <cell r="V15" t="str">
            <v>Н/К</v>
          </cell>
          <cell r="W15" t="str">
            <v>10-15мм</v>
          </cell>
          <cell r="X15" t="str">
            <v>нет</v>
          </cell>
          <cell r="Y15" t="str">
            <v>нет</v>
          </cell>
          <cell r="Z15" t="str">
            <v>BELWEST</v>
          </cell>
          <cell r="AA15" t="str">
            <v>Женский</v>
          </cell>
          <cell r="AB15" t="str">
            <v>Casual</v>
          </cell>
          <cell r="AC15" t="str">
            <v>СООО БЕЛВЕСТ</v>
          </cell>
          <cell r="AD15" t="str">
            <v>Обувь всесезонная</v>
          </cell>
          <cell r="AE15" t="str">
            <v>БЕЛВЕСТ(BY)</v>
          </cell>
          <cell r="AF15" t="str">
            <v>Нат.Кожа/Текстиль</v>
          </cell>
          <cell r="AG15" t="str">
            <v>Тэп</v>
          </cell>
          <cell r="AH15" t="str">
            <v>НатКожа</v>
          </cell>
          <cell r="AI15" t="str">
            <v>лицевая кожа</v>
          </cell>
          <cell r="AJ15" t="str">
            <v>Клеевой</v>
          </cell>
          <cell r="AK15">
            <v>2337560</v>
          </cell>
          <cell r="AL15" t="str">
            <v>нет</v>
          </cell>
          <cell r="AP15" t="str">
            <v>Всесезонная</v>
          </cell>
          <cell r="AR15" t="str">
            <v>G1/2</v>
          </cell>
        </row>
        <row r="16">
          <cell r="A16" t="str">
            <v>2337560</v>
          </cell>
          <cell r="C16" t="str">
            <v>Туфли</v>
          </cell>
          <cell r="D16" t="str">
            <v>Кеды</v>
          </cell>
          <cell r="E16" t="str">
            <v>формованная</v>
          </cell>
          <cell r="F16" t="str">
            <v>19300</v>
          </cell>
          <cell r="G16" t="str">
            <v>811503/21-3</v>
          </cell>
          <cell r="H16" t="str">
            <v>COCO</v>
          </cell>
          <cell r="I16" t="str">
            <v>ЧЕРНЫЙ</v>
          </cell>
          <cell r="J16" t="str">
            <v>Беларусь</v>
          </cell>
          <cell r="K16" t="str">
            <v>Кургей Елена Анатольевна</v>
          </cell>
          <cell r="L16" t="str">
            <v>Собственная</v>
          </cell>
          <cell r="M16" t="str">
            <v>COCO</v>
          </cell>
          <cell r="N16" t="str">
            <v>Н/К</v>
          </cell>
          <cell r="O16" t="str">
            <v>COCO</v>
          </cell>
          <cell r="P16" t="str">
            <v>COCO</v>
          </cell>
          <cell r="R16" t="str">
            <v>Женские</v>
          </cell>
          <cell r="S16" t="str">
            <v>30</v>
          </cell>
          <cell r="V16" t="str">
            <v>Н/К</v>
          </cell>
          <cell r="W16" t="str">
            <v>10-15мм</v>
          </cell>
          <cell r="X16" t="str">
            <v>нет</v>
          </cell>
          <cell r="Y16" t="str">
            <v>нет</v>
          </cell>
          <cell r="Z16" t="str">
            <v>BELWEST</v>
          </cell>
          <cell r="AA16" t="str">
            <v>Женский</v>
          </cell>
          <cell r="AB16" t="str">
            <v>Casual</v>
          </cell>
          <cell r="AC16" t="str">
            <v>СООО БЕЛВЕСТ</v>
          </cell>
          <cell r="AD16" t="str">
            <v>Обувь всесезонная</v>
          </cell>
          <cell r="AE16" t="str">
            <v>БЕЛВЕСТ(BY)</v>
          </cell>
          <cell r="AF16" t="str">
            <v>Нат.Кожа/Текстиль</v>
          </cell>
          <cell r="AG16" t="str">
            <v>Тэп</v>
          </cell>
          <cell r="AH16" t="str">
            <v>НатКожа</v>
          </cell>
          <cell r="AI16" t="str">
            <v>лицевая кожа</v>
          </cell>
          <cell r="AJ16" t="str">
            <v>Клеевой</v>
          </cell>
          <cell r="AK16">
            <v>2337560</v>
          </cell>
          <cell r="AL16" t="str">
            <v>нет</v>
          </cell>
          <cell r="AP16" t="str">
            <v>Всесезонная</v>
          </cell>
          <cell r="AR16" t="str">
            <v>G1/2</v>
          </cell>
        </row>
        <row r="17">
          <cell r="A17" t="str">
            <v>2337560</v>
          </cell>
          <cell r="C17" t="str">
            <v>Туфли</v>
          </cell>
          <cell r="D17" t="str">
            <v>Кеды</v>
          </cell>
          <cell r="E17" t="str">
            <v>формованная</v>
          </cell>
          <cell r="F17" t="str">
            <v>19300</v>
          </cell>
          <cell r="G17" t="str">
            <v>811503/21-3</v>
          </cell>
          <cell r="H17" t="str">
            <v>COCO</v>
          </cell>
          <cell r="I17" t="str">
            <v>ЧЕРНЫЙ</v>
          </cell>
          <cell r="J17" t="str">
            <v>Беларусь</v>
          </cell>
          <cell r="K17" t="str">
            <v>Кургей Елена Анатольевна</v>
          </cell>
          <cell r="L17" t="str">
            <v>Собственная</v>
          </cell>
          <cell r="M17" t="str">
            <v>COCO</v>
          </cell>
          <cell r="N17" t="str">
            <v>Н/К</v>
          </cell>
          <cell r="O17" t="str">
            <v>COCO</v>
          </cell>
          <cell r="P17" t="str">
            <v>COCO</v>
          </cell>
          <cell r="R17" t="str">
            <v>Женские</v>
          </cell>
          <cell r="S17" t="str">
            <v>30</v>
          </cell>
          <cell r="V17" t="str">
            <v>Н/К</v>
          </cell>
          <cell r="W17" t="str">
            <v>10-15мм</v>
          </cell>
          <cell r="X17" t="str">
            <v>нет</v>
          </cell>
          <cell r="Y17" t="str">
            <v>нет</v>
          </cell>
          <cell r="Z17" t="str">
            <v>BELWEST</v>
          </cell>
          <cell r="AA17" t="str">
            <v>Женский</v>
          </cell>
          <cell r="AB17" t="str">
            <v>Casual</v>
          </cell>
          <cell r="AC17" t="str">
            <v>СООО БЕЛВЕСТ</v>
          </cell>
          <cell r="AD17" t="str">
            <v>Обувь всесезонная</v>
          </cell>
          <cell r="AE17" t="str">
            <v>БЕЛВЕСТ(BY)</v>
          </cell>
          <cell r="AF17" t="str">
            <v>Нат.Кожа/Текстиль</v>
          </cell>
          <cell r="AG17" t="str">
            <v>Тэп</v>
          </cell>
          <cell r="AH17" t="str">
            <v>НатКожа</v>
          </cell>
          <cell r="AI17" t="str">
            <v>лицевая кожа</v>
          </cell>
          <cell r="AJ17" t="str">
            <v>Клеевой</v>
          </cell>
          <cell r="AK17">
            <v>2337560</v>
          </cell>
          <cell r="AL17" t="str">
            <v>нет</v>
          </cell>
          <cell r="AP17" t="str">
            <v>Всесезонная</v>
          </cell>
          <cell r="AR17" t="str">
            <v>G1/2</v>
          </cell>
        </row>
        <row r="18">
          <cell r="A18" t="str">
            <v>2335246</v>
          </cell>
          <cell r="C18" t="str">
            <v>Ботинки</v>
          </cell>
          <cell r="D18" t="str">
            <v>Ботинки</v>
          </cell>
          <cell r="E18" t="str">
            <v>формованная</v>
          </cell>
          <cell r="F18" t="str">
            <v>19300</v>
          </cell>
          <cell r="G18" t="str">
            <v>811486/21-1</v>
          </cell>
          <cell r="H18" t="str">
            <v>DAGMAR</v>
          </cell>
          <cell r="I18" t="str">
            <v>БЕЛЫЙ</v>
          </cell>
          <cell r="J18" t="str">
            <v>Беларусь</v>
          </cell>
          <cell r="K18" t="str">
            <v>Алексеева Елена Юрьевна</v>
          </cell>
          <cell r="L18" t="str">
            <v>Собственная</v>
          </cell>
          <cell r="M18" t="str">
            <v>DAGMARA</v>
          </cell>
          <cell r="N18" t="str">
            <v>Н/К</v>
          </cell>
          <cell r="O18" t="str">
            <v>DAGMARA</v>
          </cell>
          <cell r="P18" t="str">
            <v>DAGMARA</v>
          </cell>
          <cell r="R18" t="str">
            <v>Женские</v>
          </cell>
          <cell r="S18" t="str">
            <v>30</v>
          </cell>
          <cell r="V18" t="str">
            <v>Н/К</v>
          </cell>
          <cell r="W18" t="str">
            <v>10-15мм</v>
          </cell>
          <cell r="X18" t="str">
            <v>нет</v>
          </cell>
          <cell r="Y18" t="str">
            <v>нет</v>
          </cell>
          <cell r="Z18" t="str">
            <v>BELWEST</v>
          </cell>
          <cell r="AA18" t="str">
            <v>Женский</v>
          </cell>
          <cell r="AB18" t="str">
            <v>Casual</v>
          </cell>
          <cell r="AC18" t="str">
            <v>СООО БЕЛВЕСТ</v>
          </cell>
          <cell r="AD18" t="str">
            <v>Ботинки утепленные</v>
          </cell>
          <cell r="AE18" t="str">
            <v>БЕЛВЕСТ(BY)</v>
          </cell>
          <cell r="AF18" t="str">
            <v>Текстиль</v>
          </cell>
          <cell r="AG18" t="str">
            <v>Тэп</v>
          </cell>
          <cell r="AH18" t="str">
            <v>НатКожа</v>
          </cell>
          <cell r="AI18" t="str">
            <v>лицевая кожа</v>
          </cell>
          <cell r="AJ18" t="str">
            <v>Клеевой</v>
          </cell>
          <cell r="AK18">
            <v>2335245</v>
          </cell>
          <cell r="AL18" t="str">
            <v>нет</v>
          </cell>
          <cell r="AP18" t="str">
            <v>Утепленная</v>
          </cell>
          <cell r="AR18" t="str">
            <v>H</v>
          </cell>
        </row>
        <row r="19">
          <cell r="A19" t="str">
            <v>2335246</v>
          </cell>
          <cell r="C19" t="str">
            <v>Ботинки</v>
          </cell>
          <cell r="D19" t="str">
            <v>Ботинки</v>
          </cell>
          <cell r="E19" t="str">
            <v>формованная</v>
          </cell>
          <cell r="F19" t="str">
            <v>19300</v>
          </cell>
          <cell r="G19" t="str">
            <v>811486/21-1</v>
          </cell>
          <cell r="H19" t="str">
            <v>DAGMAR</v>
          </cell>
          <cell r="I19" t="str">
            <v>БЕЛЫЙ</v>
          </cell>
          <cell r="J19" t="str">
            <v>Беларусь</v>
          </cell>
          <cell r="K19" t="str">
            <v>Алексеева Елена Юрьевна</v>
          </cell>
          <cell r="L19" t="str">
            <v>Собственная</v>
          </cell>
          <cell r="M19" t="str">
            <v>DAGMARA</v>
          </cell>
          <cell r="N19" t="str">
            <v>Н/К</v>
          </cell>
          <cell r="O19" t="str">
            <v>DAGMARA</v>
          </cell>
          <cell r="P19" t="str">
            <v>DAGMARA</v>
          </cell>
          <cell r="R19" t="str">
            <v>Женские</v>
          </cell>
          <cell r="S19" t="str">
            <v>30</v>
          </cell>
          <cell r="V19" t="str">
            <v>Н/К</v>
          </cell>
          <cell r="W19" t="str">
            <v>10-15мм</v>
          </cell>
          <cell r="X19" t="str">
            <v>нет</v>
          </cell>
          <cell r="Y19" t="str">
            <v>нет</v>
          </cell>
          <cell r="Z19" t="str">
            <v>BELWEST</v>
          </cell>
          <cell r="AA19" t="str">
            <v>Женский</v>
          </cell>
          <cell r="AB19" t="str">
            <v>Casual</v>
          </cell>
          <cell r="AC19" t="str">
            <v>СООО БЕЛВЕСТ</v>
          </cell>
          <cell r="AD19" t="str">
            <v>Ботинки утепленные</v>
          </cell>
          <cell r="AE19" t="str">
            <v>БЕЛВЕСТ(BY)</v>
          </cell>
          <cell r="AF19" t="str">
            <v>Текстиль</v>
          </cell>
          <cell r="AG19" t="str">
            <v>Тэп</v>
          </cell>
          <cell r="AH19" t="str">
            <v>НатКожа</v>
          </cell>
          <cell r="AI19" t="str">
            <v>лицевая кожа</v>
          </cell>
          <cell r="AJ19" t="str">
            <v>Клеевой</v>
          </cell>
          <cell r="AK19">
            <v>2335245</v>
          </cell>
          <cell r="AL19" t="str">
            <v>нет</v>
          </cell>
          <cell r="AP19" t="str">
            <v>Утепленная</v>
          </cell>
          <cell r="AR19" t="str">
            <v>H</v>
          </cell>
        </row>
        <row r="20">
          <cell r="A20" t="str">
            <v>2335246</v>
          </cell>
          <cell r="C20" t="str">
            <v>Ботинки</v>
          </cell>
          <cell r="D20" t="str">
            <v>Ботинки</v>
          </cell>
          <cell r="E20" t="str">
            <v>формованная</v>
          </cell>
          <cell r="F20" t="str">
            <v>19300</v>
          </cell>
          <cell r="G20" t="str">
            <v>811486/21-1</v>
          </cell>
          <cell r="H20" t="str">
            <v>DAGMAR</v>
          </cell>
          <cell r="I20" t="str">
            <v>БЕЛЫЙ</v>
          </cell>
          <cell r="J20" t="str">
            <v>Беларусь</v>
          </cell>
          <cell r="K20" t="str">
            <v>Алексеева Елена Юрьевна</v>
          </cell>
          <cell r="L20" t="str">
            <v>Собственная</v>
          </cell>
          <cell r="M20" t="str">
            <v>DAGMARA</v>
          </cell>
          <cell r="N20" t="str">
            <v>Н/К</v>
          </cell>
          <cell r="O20" t="str">
            <v>DAGMARA</v>
          </cell>
          <cell r="P20" t="str">
            <v>DAGMARA</v>
          </cell>
          <cell r="R20" t="str">
            <v>Женские</v>
          </cell>
          <cell r="S20" t="str">
            <v>30</v>
          </cell>
          <cell r="V20" t="str">
            <v>Н/К</v>
          </cell>
          <cell r="W20" t="str">
            <v>10-15мм</v>
          </cell>
          <cell r="X20" t="str">
            <v>нет</v>
          </cell>
          <cell r="Y20" t="str">
            <v>нет</v>
          </cell>
          <cell r="Z20" t="str">
            <v>BELWEST</v>
          </cell>
          <cell r="AA20" t="str">
            <v>Женский</v>
          </cell>
          <cell r="AB20" t="str">
            <v>Casual</v>
          </cell>
          <cell r="AC20" t="str">
            <v>СООО БЕЛВЕСТ</v>
          </cell>
          <cell r="AD20" t="str">
            <v>Ботинки утепленные</v>
          </cell>
          <cell r="AE20" t="str">
            <v>БЕЛВЕСТ(BY)</v>
          </cell>
          <cell r="AF20" t="str">
            <v>Текстиль</v>
          </cell>
          <cell r="AG20" t="str">
            <v>Тэп</v>
          </cell>
          <cell r="AH20" t="str">
            <v>НатКожа</v>
          </cell>
          <cell r="AI20" t="str">
            <v>лицевая кожа</v>
          </cell>
          <cell r="AJ20" t="str">
            <v>Клеевой</v>
          </cell>
          <cell r="AK20">
            <v>2335245</v>
          </cell>
          <cell r="AL20" t="str">
            <v>нет</v>
          </cell>
          <cell r="AP20" t="str">
            <v>Утепленная</v>
          </cell>
          <cell r="AR20" t="str">
            <v>H</v>
          </cell>
        </row>
        <row r="21">
          <cell r="A21" t="str">
            <v>2335246</v>
          </cell>
          <cell r="C21" t="str">
            <v>Ботинки</v>
          </cell>
          <cell r="D21" t="str">
            <v>Ботинки</v>
          </cell>
          <cell r="E21" t="str">
            <v>формованная</v>
          </cell>
          <cell r="F21" t="str">
            <v>19300</v>
          </cell>
          <cell r="G21" t="str">
            <v>811486/21-1</v>
          </cell>
          <cell r="H21" t="str">
            <v>DAGMAR</v>
          </cell>
          <cell r="I21" t="str">
            <v>БЕЛЫЙ</v>
          </cell>
          <cell r="J21" t="str">
            <v>Беларусь</v>
          </cell>
          <cell r="K21" t="str">
            <v>Алексеева Елена Юрьевна</v>
          </cell>
          <cell r="L21" t="str">
            <v>Собственная</v>
          </cell>
          <cell r="M21" t="str">
            <v>DAGMARA</v>
          </cell>
          <cell r="N21" t="str">
            <v>Н/К</v>
          </cell>
          <cell r="O21" t="str">
            <v>DAGMARA</v>
          </cell>
          <cell r="P21" t="str">
            <v>DAGMARA</v>
          </cell>
          <cell r="R21" t="str">
            <v>Женские</v>
          </cell>
          <cell r="S21" t="str">
            <v>30</v>
          </cell>
          <cell r="V21" t="str">
            <v>Н/К</v>
          </cell>
          <cell r="W21" t="str">
            <v>10-15мм</v>
          </cell>
          <cell r="X21" t="str">
            <v>нет</v>
          </cell>
          <cell r="Y21" t="str">
            <v>нет</v>
          </cell>
          <cell r="Z21" t="str">
            <v>BELWEST</v>
          </cell>
          <cell r="AA21" t="str">
            <v>Женский</v>
          </cell>
          <cell r="AB21" t="str">
            <v>Casual</v>
          </cell>
          <cell r="AC21" t="str">
            <v>СООО БЕЛВЕСТ</v>
          </cell>
          <cell r="AD21" t="str">
            <v>Ботинки утепленные</v>
          </cell>
          <cell r="AE21" t="str">
            <v>БЕЛВЕСТ(BY)</v>
          </cell>
          <cell r="AF21" t="str">
            <v>Текстиль</v>
          </cell>
          <cell r="AG21" t="str">
            <v>Тэп</v>
          </cell>
          <cell r="AH21" t="str">
            <v>НатКожа</v>
          </cell>
          <cell r="AI21" t="str">
            <v>лицевая кожа</v>
          </cell>
          <cell r="AJ21" t="str">
            <v>Клеевой</v>
          </cell>
          <cell r="AK21">
            <v>2335245</v>
          </cell>
          <cell r="AL21" t="str">
            <v>нет</v>
          </cell>
          <cell r="AP21" t="str">
            <v>Утепленная</v>
          </cell>
          <cell r="AR21" t="str">
            <v>H</v>
          </cell>
        </row>
        <row r="22">
          <cell r="A22" t="str">
            <v>2335246</v>
          </cell>
          <cell r="C22" t="str">
            <v>Ботинки</v>
          </cell>
          <cell r="D22" t="str">
            <v>Ботинки</v>
          </cell>
          <cell r="E22" t="str">
            <v>формованная</v>
          </cell>
          <cell r="F22" t="str">
            <v>19300</v>
          </cell>
          <cell r="G22" t="str">
            <v>811486/21-1</v>
          </cell>
          <cell r="H22" t="str">
            <v>DAGMAR</v>
          </cell>
          <cell r="I22" t="str">
            <v>БЕЛЫЙ</v>
          </cell>
          <cell r="J22" t="str">
            <v>Беларусь</v>
          </cell>
          <cell r="K22" t="str">
            <v>Алексеева Елена Юрьевна</v>
          </cell>
          <cell r="L22" t="str">
            <v>Собственная</v>
          </cell>
          <cell r="M22" t="str">
            <v>DAGMARA</v>
          </cell>
          <cell r="N22" t="str">
            <v>Н/К</v>
          </cell>
          <cell r="O22" t="str">
            <v>DAGMARA</v>
          </cell>
          <cell r="P22" t="str">
            <v>DAGMARA</v>
          </cell>
          <cell r="R22" t="str">
            <v>Женские</v>
          </cell>
          <cell r="S22" t="str">
            <v>30</v>
          </cell>
          <cell r="V22" t="str">
            <v>Н/К</v>
          </cell>
          <cell r="W22" t="str">
            <v>10-15мм</v>
          </cell>
          <cell r="X22" t="str">
            <v>нет</v>
          </cell>
          <cell r="Y22" t="str">
            <v>нет</v>
          </cell>
          <cell r="Z22" t="str">
            <v>BELWEST</v>
          </cell>
          <cell r="AA22" t="str">
            <v>Женский</v>
          </cell>
          <cell r="AB22" t="str">
            <v>Casual</v>
          </cell>
          <cell r="AC22" t="str">
            <v>СООО БЕЛВЕСТ</v>
          </cell>
          <cell r="AD22" t="str">
            <v>Ботинки утепленные</v>
          </cell>
          <cell r="AE22" t="str">
            <v>БЕЛВЕСТ(BY)</v>
          </cell>
          <cell r="AF22" t="str">
            <v>Текстиль</v>
          </cell>
          <cell r="AG22" t="str">
            <v>Тэп</v>
          </cell>
          <cell r="AH22" t="str">
            <v>НатКожа</v>
          </cell>
          <cell r="AI22" t="str">
            <v>лицевая кожа</v>
          </cell>
          <cell r="AJ22" t="str">
            <v>Клеевой</v>
          </cell>
          <cell r="AK22">
            <v>2335245</v>
          </cell>
          <cell r="AL22" t="str">
            <v>нет</v>
          </cell>
          <cell r="AP22" t="str">
            <v>Утепленная</v>
          </cell>
          <cell r="AR22" t="str">
            <v>H</v>
          </cell>
        </row>
        <row r="23">
          <cell r="A23" t="str">
            <v>2335246</v>
          </cell>
          <cell r="C23" t="str">
            <v>Ботинки</v>
          </cell>
          <cell r="D23" t="str">
            <v>Ботинки</v>
          </cell>
          <cell r="E23" t="str">
            <v>формованная</v>
          </cell>
          <cell r="F23" t="str">
            <v>19300</v>
          </cell>
          <cell r="G23" t="str">
            <v>811486/21-1</v>
          </cell>
          <cell r="H23" t="str">
            <v>DAGMAR</v>
          </cell>
          <cell r="I23" t="str">
            <v>БЕЛЫЙ</v>
          </cell>
          <cell r="J23" t="str">
            <v>Беларусь</v>
          </cell>
          <cell r="K23" t="str">
            <v>Алексеева Елена Юрьевна</v>
          </cell>
          <cell r="L23" t="str">
            <v>Собственная</v>
          </cell>
          <cell r="M23" t="str">
            <v>DAGMARA</v>
          </cell>
          <cell r="N23" t="str">
            <v>Н/К</v>
          </cell>
          <cell r="O23" t="str">
            <v>DAGMARA</v>
          </cell>
          <cell r="P23" t="str">
            <v>DAGMARA</v>
          </cell>
          <cell r="R23" t="str">
            <v>Женские</v>
          </cell>
          <cell r="S23" t="str">
            <v>30</v>
          </cell>
          <cell r="V23" t="str">
            <v>Н/К</v>
          </cell>
          <cell r="W23" t="str">
            <v>10-15мм</v>
          </cell>
          <cell r="X23" t="str">
            <v>нет</v>
          </cell>
          <cell r="Y23" t="str">
            <v>нет</v>
          </cell>
          <cell r="Z23" t="str">
            <v>BELWEST</v>
          </cell>
          <cell r="AA23" t="str">
            <v>Женский</v>
          </cell>
          <cell r="AB23" t="str">
            <v>Casual</v>
          </cell>
          <cell r="AC23" t="str">
            <v>СООО БЕЛВЕСТ</v>
          </cell>
          <cell r="AD23" t="str">
            <v>Ботинки утепленные</v>
          </cell>
          <cell r="AE23" t="str">
            <v>БЕЛВЕСТ(BY)</v>
          </cell>
          <cell r="AF23" t="str">
            <v>Текстиль</v>
          </cell>
          <cell r="AG23" t="str">
            <v>Тэп</v>
          </cell>
          <cell r="AH23" t="str">
            <v>НатКожа</v>
          </cell>
          <cell r="AI23" t="str">
            <v>лицевая кожа</v>
          </cell>
          <cell r="AJ23" t="str">
            <v>Клеевой</v>
          </cell>
          <cell r="AK23">
            <v>2335245</v>
          </cell>
          <cell r="AL23" t="str">
            <v>нет</v>
          </cell>
          <cell r="AP23" t="str">
            <v>Утепленная</v>
          </cell>
          <cell r="AR23" t="str">
            <v>H</v>
          </cell>
        </row>
        <row r="24">
          <cell r="A24" t="str">
            <v>2337430</v>
          </cell>
          <cell r="C24" t="str">
            <v>Туфли</v>
          </cell>
          <cell r="D24" t="str">
            <v>Кроссовки</v>
          </cell>
          <cell r="E24" t="str">
            <v>формованная</v>
          </cell>
          <cell r="F24" t="str">
            <v>19300</v>
          </cell>
          <cell r="G24" t="str">
            <v>81729/18-3</v>
          </cell>
          <cell r="H24" t="str">
            <v>SIMBA</v>
          </cell>
          <cell r="I24" t="str">
            <v>ЧЕРНЫЙ</v>
          </cell>
          <cell r="J24" t="str">
            <v>Беларусь</v>
          </cell>
          <cell r="K24" t="str">
            <v>Гриценок Анна Владимировна</v>
          </cell>
          <cell r="L24" t="str">
            <v>Собственная</v>
          </cell>
          <cell r="M24" t="str">
            <v>SIMBA</v>
          </cell>
          <cell r="N24" t="str">
            <v>Н/К</v>
          </cell>
          <cell r="O24" t="str">
            <v>SIMBA</v>
          </cell>
          <cell r="P24" t="str">
            <v>SIMBA</v>
          </cell>
          <cell r="R24" t="str">
            <v>Женские</v>
          </cell>
          <cell r="S24" t="str">
            <v>30</v>
          </cell>
          <cell r="V24" t="str">
            <v>Н/К</v>
          </cell>
          <cell r="W24" t="str">
            <v>10-15мм</v>
          </cell>
          <cell r="X24" t="str">
            <v>нет</v>
          </cell>
          <cell r="Y24" t="str">
            <v>нет</v>
          </cell>
          <cell r="Z24" t="str">
            <v>BELWEST</v>
          </cell>
          <cell r="AA24" t="str">
            <v>Женский</v>
          </cell>
          <cell r="AB24" t="str">
            <v>Casual</v>
          </cell>
          <cell r="AC24" t="str">
            <v>СООО БЕЛВЕСТ</v>
          </cell>
          <cell r="AD24" t="str">
            <v>Обувь всесезонная</v>
          </cell>
          <cell r="AE24" t="str">
            <v>БЕЛВЕСТ(BY)</v>
          </cell>
          <cell r="AF24" t="str">
            <v>Нат.Кожа/Текстиль</v>
          </cell>
          <cell r="AG24" t="str">
            <v>Полиуретан</v>
          </cell>
          <cell r="AH24" t="str">
            <v>Н.Вел/Н.Кожа Воск.от</v>
          </cell>
          <cell r="AI24" t="str">
            <v>ворсовая кожа</v>
          </cell>
          <cell r="AJ24" t="str">
            <v>Клеевой</v>
          </cell>
          <cell r="AK24">
            <v>2337430</v>
          </cell>
          <cell r="AL24" t="str">
            <v>нет</v>
          </cell>
          <cell r="AP24" t="str">
            <v>Всесезонная</v>
          </cell>
          <cell r="AR24" t="str">
            <v>G1/2</v>
          </cell>
        </row>
        <row r="25">
          <cell r="A25" t="str">
            <v>2337430</v>
          </cell>
          <cell r="C25" t="str">
            <v>Туфли</v>
          </cell>
          <cell r="D25" t="str">
            <v>Кроссовки</v>
          </cell>
          <cell r="E25" t="str">
            <v>формованная</v>
          </cell>
          <cell r="F25" t="str">
            <v>19300</v>
          </cell>
          <cell r="G25" t="str">
            <v>81729/18-3</v>
          </cell>
          <cell r="H25" t="str">
            <v>SIMBA</v>
          </cell>
          <cell r="I25" t="str">
            <v>ЧЕРНЫЙ</v>
          </cell>
          <cell r="J25" t="str">
            <v>Беларусь</v>
          </cell>
          <cell r="K25" t="str">
            <v>Гриценок Анна Владимировна</v>
          </cell>
          <cell r="L25" t="str">
            <v>Собственная</v>
          </cell>
          <cell r="M25" t="str">
            <v>SIMBA</v>
          </cell>
          <cell r="N25" t="str">
            <v>Н/К</v>
          </cell>
          <cell r="O25" t="str">
            <v>SIMBA</v>
          </cell>
          <cell r="P25" t="str">
            <v>SIMBA</v>
          </cell>
          <cell r="R25" t="str">
            <v>Женские</v>
          </cell>
          <cell r="S25" t="str">
            <v>30</v>
          </cell>
          <cell r="V25" t="str">
            <v>Н/К</v>
          </cell>
          <cell r="W25" t="str">
            <v>10-15мм</v>
          </cell>
          <cell r="X25" t="str">
            <v>нет</v>
          </cell>
          <cell r="Y25" t="str">
            <v>нет</v>
          </cell>
          <cell r="Z25" t="str">
            <v>BELWEST</v>
          </cell>
          <cell r="AA25" t="str">
            <v>Женский</v>
          </cell>
          <cell r="AB25" t="str">
            <v>Casual</v>
          </cell>
          <cell r="AC25" t="str">
            <v>СООО БЕЛВЕСТ</v>
          </cell>
          <cell r="AD25" t="str">
            <v>Обувь всесезонная</v>
          </cell>
          <cell r="AE25" t="str">
            <v>БЕЛВЕСТ(BY)</v>
          </cell>
          <cell r="AF25" t="str">
            <v>Нат.Кожа/Текстиль</v>
          </cell>
          <cell r="AG25" t="str">
            <v>Полиуретан</v>
          </cell>
          <cell r="AH25" t="str">
            <v>Н.Вел/Н.Кожа Воск.от</v>
          </cell>
          <cell r="AI25" t="str">
            <v>ворсовая кожа</v>
          </cell>
          <cell r="AJ25" t="str">
            <v>Клеевой</v>
          </cell>
          <cell r="AK25">
            <v>2337430</v>
          </cell>
          <cell r="AL25" t="str">
            <v>нет</v>
          </cell>
          <cell r="AP25" t="str">
            <v>Всесезонная</v>
          </cell>
          <cell r="AR25" t="str">
            <v>G1/2</v>
          </cell>
        </row>
        <row r="26">
          <cell r="A26" t="str">
            <v>2337430</v>
          </cell>
          <cell r="C26" t="str">
            <v>Туфли</v>
          </cell>
          <cell r="D26" t="str">
            <v>Кроссовки</v>
          </cell>
          <cell r="E26" t="str">
            <v>формованная</v>
          </cell>
          <cell r="F26" t="str">
            <v>19300</v>
          </cell>
          <cell r="G26" t="str">
            <v>81729/18-3</v>
          </cell>
          <cell r="H26" t="str">
            <v>SIMBA</v>
          </cell>
          <cell r="I26" t="str">
            <v>ЧЕРНЫЙ</v>
          </cell>
          <cell r="J26" t="str">
            <v>Беларусь</v>
          </cell>
          <cell r="K26" t="str">
            <v>Гриценок Анна Владимировна</v>
          </cell>
          <cell r="L26" t="str">
            <v>Собственная</v>
          </cell>
          <cell r="M26" t="str">
            <v>SIMBA</v>
          </cell>
          <cell r="N26" t="str">
            <v>Н/К</v>
          </cell>
          <cell r="O26" t="str">
            <v>SIMBA</v>
          </cell>
          <cell r="P26" t="str">
            <v>SIMBA</v>
          </cell>
          <cell r="R26" t="str">
            <v>Женские</v>
          </cell>
          <cell r="S26" t="str">
            <v>30</v>
          </cell>
          <cell r="V26" t="str">
            <v>Н/К</v>
          </cell>
          <cell r="W26" t="str">
            <v>10-15мм</v>
          </cell>
          <cell r="X26" t="str">
            <v>нет</v>
          </cell>
          <cell r="Y26" t="str">
            <v>нет</v>
          </cell>
          <cell r="Z26" t="str">
            <v>BELWEST</v>
          </cell>
          <cell r="AA26" t="str">
            <v>Женский</v>
          </cell>
          <cell r="AB26" t="str">
            <v>Casual</v>
          </cell>
          <cell r="AC26" t="str">
            <v>СООО БЕЛВЕСТ</v>
          </cell>
          <cell r="AD26" t="str">
            <v>Обувь всесезонная</v>
          </cell>
          <cell r="AE26" t="str">
            <v>БЕЛВЕСТ(BY)</v>
          </cell>
          <cell r="AF26" t="str">
            <v>Нат.Кожа/Текстиль</v>
          </cell>
          <cell r="AG26" t="str">
            <v>Полиуретан</v>
          </cell>
          <cell r="AH26" t="str">
            <v>Н.Вел/Н.Кожа Воск.от</v>
          </cell>
          <cell r="AI26" t="str">
            <v>ворсовая кожа</v>
          </cell>
          <cell r="AJ26" t="str">
            <v>Клеевой</v>
          </cell>
          <cell r="AK26">
            <v>2337430</v>
          </cell>
          <cell r="AL26" t="str">
            <v>нет</v>
          </cell>
          <cell r="AP26" t="str">
            <v>Всесезонная</v>
          </cell>
          <cell r="AR26" t="str">
            <v>G1/2</v>
          </cell>
        </row>
        <row r="27">
          <cell r="A27" t="str">
            <v>2337430</v>
          </cell>
          <cell r="C27" t="str">
            <v>Туфли</v>
          </cell>
          <cell r="D27" t="str">
            <v>Кроссовки</v>
          </cell>
          <cell r="E27" t="str">
            <v>формованная</v>
          </cell>
          <cell r="F27" t="str">
            <v>19300</v>
          </cell>
          <cell r="G27" t="str">
            <v>81729/18-3</v>
          </cell>
          <cell r="H27" t="str">
            <v>SIMBA</v>
          </cell>
          <cell r="I27" t="str">
            <v>ЧЕРНЫЙ</v>
          </cell>
          <cell r="J27" t="str">
            <v>Беларусь</v>
          </cell>
          <cell r="K27" t="str">
            <v>Гриценок Анна Владимировна</v>
          </cell>
          <cell r="L27" t="str">
            <v>Собственная</v>
          </cell>
          <cell r="M27" t="str">
            <v>SIMBA</v>
          </cell>
          <cell r="N27" t="str">
            <v>Н/К</v>
          </cell>
          <cell r="O27" t="str">
            <v>SIMBA</v>
          </cell>
          <cell r="P27" t="str">
            <v>SIMBA</v>
          </cell>
          <cell r="R27" t="str">
            <v>Женские</v>
          </cell>
          <cell r="S27" t="str">
            <v>30</v>
          </cell>
          <cell r="V27" t="str">
            <v>Н/К</v>
          </cell>
          <cell r="W27" t="str">
            <v>10-15мм</v>
          </cell>
          <cell r="X27" t="str">
            <v>нет</v>
          </cell>
          <cell r="Y27" t="str">
            <v>нет</v>
          </cell>
          <cell r="Z27" t="str">
            <v>BELWEST</v>
          </cell>
          <cell r="AA27" t="str">
            <v>Женский</v>
          </cell>
          <cell r="AB27" t="str">
            <v>Casual</v>
          </cell>
          <cell r="AC27" t="str">
            <v>СООО БЕЛВЕСТ</v>
          </cell>
          <cell r="AD27" t="str">
            <v>Обувь всесезонная</v>
          </cell>
          <cell r="AE27" t="str">
            <v>БЕЛВЕСТ(BY)</v>
          </cell>
          <cell r="AF27" t="str">
            <v>Нат.Кожа/Текстиль</v>
          </cell>
          <cell r="AG27" t="str">
            <v>Полиуретан</v>
          </cell>
          <cell r="AH27" t="str">
            <v>Н.Вел/Н.Кожа Воск.от</v>
          </cell>
          <cell r="AI27" t="str">
            <v>ворсовая кожа</v>
          </cell>
          <cell r="AJ27" t="str">
            <v>Клеевой</v>
          </cell>
          <cell r="AK27">
            <v>2337430</v>
          </cell>
          <cell r="AL27" t="str">
            <v>нет</v>
          </cell>
          <cell r="AP27" t="str">
            <v>Всесезонная</v>
          </cell>
          <cell r="AR27" t="str">
            <v>G1/2</v>
          </cell>
        </row>
        <row r="28">
          <cell r="A28" t="str">
            <v>2337430</v>
          </cell>
          <cell r="C28" t="str">
            <v>Туфли</v>
          </cell>
          <cell r="D28" t="str">
            <v>Кроссовки</v>
          </cell>
          <cell r="E28" t="str">
            <v>формованная</v>
          </cell>
          <cell r="F28" t="str">
            <v>19300</v>
          </cell>
          <cell r="G28" t="str">
            <v>81729/18-3</v>
          </cell>
          <cell r="H28" t="str">
            <v>SIMBA</v>
          </cell>
          <cell r="I28" t="str">
            <v>ЧЕРНЫЙ</v>
          </cell>
          <cell r="J28" t="str">
            <v>Беларусь</v>
          </cell>
          <cell r="K28" t="str">
            <v>Гриценок Анна Владимировна</v>
          </cell>
          <cell r="L28" t="str">
            <v>Собственная</v>
          </cell>
          <cell r="M28" t="str">
            <v>SIMBA</v>
          </cell>
          <cell r="N28" t="str">
            <v>Н/К</v>
          </cell>
          <cell r="O28" t="str">
            <v>SIMBA</v>
          </cell>
          <cell r="P28" t="str">
            <v>SIMBA</v>
          </cell>
          <cell r="R28" t="str">
            <v>Женские</v>
          </cell>
          <cell r="S28" t="str">
            <v>30</v>
          </cell>
          <cell r="V28" t="str">
            <v>Н/К</v>
          </cell>
          <cell r="W28" t="str">
            <v>10-15мм</v>
          </cell>
          <cell r="X28" t="str">
            <v>нет</v>
          </cell>
          <cell r="Y28" t="str">
            <v>нет</v>
          </cell>
          <cell r="Z28" t="str">
            <v>BELWEST</v>
          </cell>
          <cell r="AA28" t="str">
            <v>Женский</v>
          </cell>
          <cell r="AB28" t="str">
            <v>Casual</v>
          </cell>
          <cell r="AC28" t="str">
            <v>СООО БЕЛВЕСТ</v>
          </cell>
          <cell r="AD28" t="str">
            <v>Обувь всесезонная</v>
          </cell>
          <cell r="AE28" t="str">
            <v>БЕЛВЕСТ(BY)</v>
          </cell>
          <cell r="AF28" t="str">
            <v>Нат.Кожа/Текстиль</v>
          </cell>
          <cell r="AG28" t="str">
            <v>Полиуретан</v>
          </cell>
          <cell r="AH28" t="str">
            <v>Н.Вел/Н.Кожа Воск.от</v>
          </cell>
          <cell r="AI28" t="str">
            <v>ворсовая кожа</v>
          </cell>
          <cell r="AJ28" t="str">
            <v>Клеевой</v>
          </cell>
          <cell r="AK28">
            <v>2337430</v>
          </cell>
          <cell r="AL28" t="str">
            <v>нет</v>
          </cell>
          <cell r="AP28" t="str">
            <v>Всесезонная</v>
          </cell>
          <cell r="AR28" t="str">
            <v>G1/2</v>
          </cell>
        </row>
        <row r="29">
          <cell r="A29" t="str">
            <v>2337430</v>
          </cell>
          <cell r="C29" t="str">
            <v>Туфли</v>
          </cell>
          <cell r="D29" t="str">
            <v>Кроссовки</v>
          </cell>
          <cell r="E29" t="str">
            <v>формованная</v>
          </cell>
          <cell r="F29" t="str">
            <v>19300</v>
          </cell>
          <cell r="G29" t="str">
            <v>81729/18-3</v>
          </cell>
          <cell r="H29" t="str">
            <v>SIMBA</v>
          </cell>
          <cell r="I29" t="str">
            <v>ЧЕРНЫЙ</v>
          </cell>
          <cell r="J29" t="str">
            <v>Беларусь</v>
          </cell>
          <cell r="K29" t="str">
            <v>Гриценок Анна Владимировна</v>
          </cell>
          <cell r="L29" t="str">
            <v>Собственная</v>
          </cell>
          <cell r="M29" t="str">
            <v>SIMBA</v>
          </cell>
          <cell r="N29" t="str">
            <v>Н/К</v>
          </cell>
          <cell r="O29" t="str">
            <v>SIMBA</v>
          </cell>
          <cell r="P29" t="str">
            <v>SIMBA</v>
          </cell>
          <cell r="R29" t="str">
            <v>Женские</v>
          </cell>
          <cell r="S29" t="str">
            <v>30</v>
          </cell>
          <cell r="V29" t="str">
            <v>Н/К</v>
          </cell>
          <cell r="W29" t="str">
            <v>10-15мм</v>
          </cell>
          <cell r="X29" t="str">
            <v>нет</v>
          </cell>
          <cell r="Y29" t="str">
            <v>нет</v>
          </cell>
          <cell r="Z29" t="str">
            <v>BELWEST</v>
          </cell>
          <cell r="AA29" t="str">
            <v>Женский</v>
          </cell>
          <cell r="AB29" t="str">
            <v>Casual</v>
          </cell>
          <cell r="AC29" t="str">
            <v>СООО БЕЛВЕСТ</v>
          </cell>
          <cell r="AD29" t="str">
            <v>Обувь всесезонная</v>
          </cell>
          <cell r="AE29" t="str">
            <v>БЕЛВЕСТ(BY)</v>
          </cell>
          <cell r="AF29" t="str">
            <v>Нат.Кожа/Текстиль</v>
          </cell>
          <cell r="AG29" t="str">
            <v>Полиуретан</v>
          </cell>
          <cell r="AH29" t="str">
            <v>Н.Вел/Н.Кожа Воск.от</v>
          </cell>
          <cell r="AI29" t="str">
            <v>ворсовая кожа</v>
          </cell>
          <cell r="AJ29" t="str">
            <v>Клеевой</v>
          </cell>
          <cell r="AK29">
            <v>2337430</v>
          </cell>
          <cell r="AL29" t="str">
            <v>нет</v>
          </cell>
          <cell r="AP29" t="str">
            <v>Всесезонная</v>
          </cell>
          <cell r="AR29" t="str">
            <v>G1/2</v>
          </cell>
        </row>
        <row r="30">
          <cell r="A30" t="str">
            <v>2334031</v>
          </cell>
          <cell r="C30" t="str">
            <v>Ботинки</v>
          </cell>
          <cell r="D30" t="str">
            <v>Ботинки</v>
          </cell>
          <cell r="E30" t="str">
            <v>формованная</v>
          </cell>
          <cell r="F30" t="str">
            <v>19300</v>
          </cell>
          <cell r="G30" t="str">
            <v>821473/21-1</v>
          </cell>
          <cell r="H30" t="str">
            <v>MADONN</v>
          </cell>
          <cell r="I30" t="str">
            <v>СВ.БЕЖ</v>
          </cell>
          <cell r="J30" t="str">
            <v>Беларусь</v>
          </cell>
          <cell r="K30" t="str">
            <v>Гриценок Анна Владимировна</v>
          </cell>
          <cell r="L30" t="str">
            <v>Собственная</v>
          </cell>
          <cell r="M30" t="str">
            <v>MADONNA</v>
          </cell>
          <cell r="N30" t="str">
            <v>Н/К</v>
          </cell>
          <cell r="O30" t="str">
            <v>MADONNA</v>
          </cell>
          <cell r="P30" t="str">
            <v>MADONNA-12</v>
          </cell>
          <cell r="R30" t="str">
            <v>Женские</v>
          </cell>
          <cell r="S30" t="str">
            <v>30</v>
          </cell>
          <cell r="V30" t="str">
            <v>Н/К</v>
          </cell>
          <cell r="W30" t="str">
            <v>20-25мм</v>
          </cell>
          <cell r="X30" t="str">
            <v>нет</v>
          </cell>
          <cell r="Y30" t="str">
            <v>нет</v>
          </cell>
          <cell r="Z30" t="str">
            <v>BELWEST</v>
          </cell>
          <cell r="AA30" t="str">
            <v>Женский</v>
          </cell>
          <cell r="AB30" t="str">
            <v>Casual</v>
          </cell>
          <cell r="AC30" t="str">
            <v>СООО БЕЛВЕСТ</v>
          </cell>
          <cell r="AD30" t="str">
            <v>Ботинки зимние мех шерсть</v>
          </cell>
          <cell r="AE30" t="str">
            <v>БЕЛВЕСТ(BY)</v>
          </cell>
          <cell r="AF30" t="str">
            <v>Шерсть</v>
          </cell>
          <cell r="AG30" t="str">
            <v>Тэп</v>
          </cell>
          <cell r="AH30" t="str">
            <v>НатКожа</v>
          </cell>
          <cell r="AI30" t="str">
            <v>лицевая кожа</v>
          </cell>
          <cell r="AJ30" t="str">
            <v>Клеевой</v>
          </cell>
          <cell r="AK30">
            <v>2334030</v>
          </cell>
          <cell r="AL30" t="str">
            <v>нет</v>
          </cell>
          <cell r="AP30" t="str">
            <v>Зимняя</v>
          </cell>
          <cell r="AR30" t="str">
            <v>G</v>
          </cell>
        </row>
        <row r="31">
          <cell r="A31" t="str">
            <v>2334031</v>
          </cell>
          <cell r="C31" t="str">
            <v>Ботинки</v>
          </cell>
          <cell r="D31" t="str">
            <v>Ботинки</v>
          </cell>
          <cell r="E31" t="str">
            <v>формованная</v>
          </cell>
          <cell r="F31" t="str">
            <v>19300</v>
          </cell>
          <cell r="G31" t="str">
            <v>821473/21-1</v>
          </cell>
          <cell r="H31" t="str">
            <v>MADONN</v>
          </cell>
          <cell r="I31" t="str">
            <v>СВ.БЕЖ</v>
          </cell>
          <cell r="J31" t="str">
            <v>Беларусь</v>
          </cell>
          <cell r="K31" t="str">
            <v>Гриценок Анна Владимировна</v>
          </cell>
          <cell r="L31" t="str">
            <v>Собственная</v>
          </cell>
          <cell r="M31" t="str">
            <v>MADONNA</v>
          </cell>
          <cell r="N31" t="str">
            <v>Н/К</v>
          </cell>
          <cell r="O31" t="str">
            <v>MADONNA</v>
          </cell>
          <cell r="P31" t="str">
            <v>MADONNA-12</v>
          </cell>
          <cell r="R31" t="str">
            <v>Женские</v>
          </cell>
          <cell r="S31" t="str">
            <v>30</v>
          </cell>
          <cell r="V31" t="str">
            <v>Н/К</v>
          </cell>
          <cell r="W31" t="str">
            <v>20-25мм</v>
          </cell>
          <cell r="X31" t="str">
            <v>нет</v>
          </cell>
          <cell r="Y31" t="str">
            <v>нет</v>
          </cell>
          <cell r="Z31" t="str">
            <v>BELWEST</v>
          </cell>
          <cell r="AA31" t="str">
            <v>Женский</v>
          </cell>
          <cell r="AB31" t="str">
            <v>Casual</v>
          </cell>
          <cell r="AC31" t="str">
            <v>СООО БЕЛВЕСТ</v>
          </cell>
          <cell r="AD31" t="str">
            <v>Ботинки зимние мех шерсть</v>
          </cell>
          <cell r="AE31" t="str">
            <v>БЕЛВЕСТ(BY)</v>
          </cell>
          <cell r="AF31" t="str">
            <v>Шерсть</v>
          </cell>
          <cell r="AG31" t="str">
            <v>Тэп</v>
          </cell>
          <cell r="AH31" t="str">
            <v>НатКожа</v>
          </cell>
          <cell r="AI31" t="str">
            <v>лицевая кожа</v>
          </cell>
          <cell r="AJ31" t="str">
            <v>Клеевой</v>
          </cell>
          <cell r="AK31">
            <v>2334030</v>
          </cell>
          <cell r="AL31" t="str">
            <v>нет</v>
          </cell>
          <cell r="AP31" t="str">
            <v>Зимняя</v>
          </cell>
          <cell r="AR31" t="str">
            <v>G</v>
          </cell>
        </row>
        <row r="32">
          <cell r="A32" t="str">
            <v>2334031</v>
          </cell>
          <cell r="C32" t="str">
            <v>Ботинки</v>
          </cell>
          <cell r="D32" t="str">
            <v>Ботинки</v>
          </cell>
          <cell r="E32" t="str">
            <v>формованная</v>
          </cell>
          <cell r="F32" t="str">
            <v>19300</v>
          </cell>
          <cell r="G32" t="str">
            <v>821473/21-1</v>
          </cell>
          <cell r="H32" t="str">
            <v>MADONN</v>
          </cell>
          <cell r="I32" t="str">
            <v>СВ.БЕЖ</v>
          </cell>
          <cell r="J32" t="str">
            <v>Беларусь</v>
          </cell>
          <cell r="K32" t="str">
            <v>Гриценок Анна Владимировна</v>
          </cell>
          <cell r="L32" t="str">
            <v>Собственная</v>
          </cell>
          <cell r="M32" t="str">
            <v>MADONNA</v>
          </cell>
          <cell r="N32" t="str">
            <v>Н/К</v>
          </cell>
          <cell r="O32" t="str">
            <v>MADONNA</v>
          </cell>
          <cell r="P32" t="str">
            <v>MADONNA-12</v>
          </cell>
          <cell r="R32" t="str">
            <v>Женские</v>
          </cell>
          <cell r="S32" t="str">
            <v>30</v>
          </cell>
          <cell r="V32" t="str">
            <v>Н/К</v>
          </cell>
          <cell r="W32" t="str">
            <v>20-25мм</v>
          </cell>
          <cell r="X32" t="str">
            <v>нет</v>
          </cell>
          <cell r="Y32" t="str">
            <v>нет</v>
          </cell>
          <cell r="Z32" t="str">
            <v>BELWEST</v>
          </cell>
          <cell r="AA32" t="str">
            <v>Женский</v>
          </cell>
          <cell r="AB32" t="str">
            <v>Casual</v>
          </cell>
          <cell r="AC32" t="str">
            <v>СООО БЕЛВЕСТ</v>
          </cell>
          <cell r="AD32" t="str">
            <v>Ботинки зимние мех шерсть</v>
          </cell>
          <cell r="AE32" t="str">
            <v>БЕЛВЕСТ(BY)</v>
          </cell>
          <cell r="AF32" t="str">
            <v>Шерсть</v>
          </cell>
          <cell r="AG32" t="str">
            <v>Тэп</v>
          </cell>
          <cell r="AH32" t="str">
            <v>НатКожа</v>
          </cell>
          <cell r="AI32" t="str">
            <v>лицевая кожа</v>
          </cell>
          <cell r="AJ32" t="str">
            <v>Клеевой</v>
          </cell>
          <cell r="AK32">
            <v>2334030</v>
          </cell>
          <cell r="AL32" t="str">
            <v>нет</v>
          </cell>
          <cell r="AP32" t="str">
            <v>Зимняя</v>
          </cell>
          <cell r="AR32" t="str">
            <v>G</v>
          </cell>
        </row>
        <row r="33">
          <cell r="A33" t="str">
            <v>2334031</v>
          </cell>
          <cell r="C33" t="str">
            <v>Ботинки</v>
          </cell>
          <cell r="D33" t="str">
            <v>Ботинки</v>
          </cell>
          <cell r="E33" t="str">
            <v>формованная</v>
          </cell>
          <cell r="F33" t="str">
            <v>19300</v>
          </cell>
          <cell r="G33" t="str">
            <v>821473/21-1</v>
          </cell>
          <cell r="H33" t="str">
            <v>MADONN</v>
          </cell>
          <cell r="I33" t="str">
            <v>СВ.БЕЖ</v>
          </cell>
          <cell r="J33" t="str">
            <v>Беларусь</v>
          </cell>
          <cell r="K33" t="str">
            <v>Гриценок Анна Владимировна</v>
          </cell>
          <cell r="L33" t="str">
            <v>Собственная</v>
          </cell>
          <cell r="M33" t="str">
            <v>MADONNA</v>
          </cell>
          <cell r="N33" t="str">
            <v>Н/К</v>
          </cell>
          <cell r="O33" t="str">
            <v>MADONNA</v>
          </cell>
          <cell r="P33" t="str">
            <v>MADONNA-12</v>
          </cell>
          <cell r="R33" t="str">
            <v>Женские</v>
          </cell>
          <cell r="S33" t="str">
            <v>30</v>
          </cell>
          <cell r="V33" t="str">
            <v>Н/К</v>
          </cell>
          <cell r="W33" t="str">
            <v>20-25мм</v>
          </cell>
          <cell r="X33" t="str">
            <v>нет</v>
          </cell>
          <cell r="Y33" t="str">
            <v>нет</v>
          </cell>
          <cell r="Z33" t="str">
            <v>BELWEST</v>
          </cell>
          <cell r="AA33" t="str">
            <v>Женский</v>
          </cell>
          <cell r="AB33" t="str">
            <v>Casual</v>
          </cell>
          <cell r="AC33" t="str">
            <v>СООО БЕЛВЕСТ</v>
          </cell>
          <cell r="AD33" t="str">
            <v>Ботинки зимние мех шерсть</v>
          </cell>
          <cell r="AE33" t="str">
            <v>БЕЛВЕСТ(BY)</v>
          </cell>
          <cell r="AF33" t="str">
            <v>Шерсть</v>
          </cell>
          <cell r="AG33" t="str">
            <v>Тэп</v>
          </cell>
          <cell r="AH33" t="str">
            <v>НатКожа</v>
          </cell>
          <cell r="AI33" t="str">
            <v>лицевая кожа</v>
          </cell>
          <cell r="AJ33" t="str">
            <v>Клеевой</v>
          </cell>
          <cell r="AK33">
            <v>2334030</v>
          </cell>
          <cell r="AL33" t="str">
            <v>нет</v>
          </cell>
          <cell r="AP33" t="str">
            <v>Зимняя</v>
          </cell>
          <cell r="AR33" t="str">
            <v>G</v>
          </cell>
        </row>
        <row r="34">
          <cell r="A34" t="str">
            <v>2334031</v>
          </cell>
          <cell r="C34" t="str">
            <v>Ботинки</v>
          </cell>
          <cell r="D34" t="str">
            <v>Ботинки</v>
          </cell>
          <cell r="E34" t="str">
            <v>формованная</v>
          </cell>
          <cell r="F34" t="str">
            <v>19300</v>
          </cell>
          <cell r="G34" t="str">
            <v>821473/21-1</v>
          </cell>
          <cell r="H34" t="str">
            <v>MADONN</v>
          </cell>
          <cell r="I34" t="str">
            <v>СВ.БЕЖ</v>
          </cell>
          <cell r="J34" t="str">
            <v>Беларусь</v>
          </cell>
          <cell r="K34" t="str">
            <v>Гриценок Анна Владимировна</v>
          </cell>
          <cell r="L34" t="str">
            <v>Собственная</v>
          </cell>
          <cell r="M34" t="str">
            <v>MADONNA</v>
          </cell>
          <cell r="N34" t="str">
            <v>Н/К</v>
          </cell>
          <cell r="O34" t="str">
            <v>MADONNA</v>
          </cell>
          <cell r="P34" t="str">
            <v>MADONNA-12</v>
          </cell>
          <cell r="R34" t="str">
            <v>Женские</v>
          </cell>
          <cell r="S34" t="str">
            <v>30</v>
          </cell>
          <cell r="V34" t="str">
            <v>Н/К</v>
          </cell>
          <cell r="W34" t="str">
            <v>20-25мм</v>
          </cell>
          <cell r="X34" t="str">
            <v>нет</v>
          </cell>
          <cell r="Y34" t="str">
            <v>нет</v>
          </cell>
          <cell r="Z34" t="str">
            <v>BELWEST</v>
          </cell>
          <cell r="AA34" t="str">
            <v>Женский</v>
          </cell>
          <cell r="AB34" t="str">
            <v>Casual</v>
          </cell>
          <cell r="AC34" t="str">
            <v>СООО БЕЛВЕСТ</v>
          </cell>
          <cell r="AD34" t="str">
            <v>Ботинки зимние мех шерсть</v>
          </cell>
          <cell r="AE34" t="str">
            <v>БЕЛВЕСТ(BY)</v>
          </cell>
          <cell r="AF34" t="str">
            <v>Шерсть</v>
          </cell>
          <cell r="AG34" t="str">
            <v>Тэп</v>
          </cell>
          <cell r="AH34" t="str">
            <v>НатКожа</v>
          </cell>
          <cell r="AI34" t="str">
            <v>лицевая кожа</v>
          </cell>
          <cell r="AJ34" t="str">
            <v>Клеевой</v>
          </cell>
          <cell r="AK34">
            <v>2334030</v>
          </cell>
          <cell r="AL34" t="str">
            <v>нет</v>
          </cell>
          <cell r="AP34" t="str">
            <v>Зимняя</v>
          </cell>
          <cell r="AR34" t="str">
            <v>G</v>
          </cell>
        </row>
        <row r="35">
          <cell r="A35" t="str">
            <v>2334031</v>
          </cell>
          <cell r="C35" t="str">
            <v>Ботинки</v>
          </cell>
          <cell r="D35" t="str">
            <v>Ботинки</v>
          </cell>
          <cell r="E35" t="str">
            <v>формованная</v>
          </cell>
          <cell r="F35" t="str">
            <v>19300</v>
          </cell>
          <cell r="G35" t="str">
            <v>821473/21-1</v>
          </cell>
          <cell r="H35" t="str">
            <v>MADONN</v>
          </cell>
          <cell r="I35" t="str">
            <v>СВ.БЕЖ</v>
          </cell>
          <cell r="J35" t="str">
            <v>Беларусь</v>
          </cell>
          <cell r="K35" t="str">
            <v>Гриценок Анна Владимировна</v>
          </cell>
          <cell r="L35" t="str">
            <v>Собственная</v>
          </cell>
          <cell r="M35" t="str">
            <v>MADONNA</v>
          </cell>
          <cell r="N35" t="str">
            <v>Н/К</v>
          </cell>
          <cell r="O35" t="str">
            <v>MADONNA</v>
          </cell>
          <cell r="P35" t="str">
            <v>MADONNA-12</v>
          </cell>
          <cell r="R35" t="str">
            <v>Женские</v>
          </cell>
          <cell r="S35" t="str">
            <v>30</v>
          </cell>
          <cell r="V35" t="str">
            <v>Н/К</v>
          </cell>
          <cell r="W35" t="str">
            <v>20-25мм</v>
          </cell>
          <cell r="X35" t="str">
            <v>нет</v>
          </cell>
          <cell r="Y35" t="str">
            <v>нет</v>
          </cell>
          <cell r="Z35" t="str">
            <v>BELWEST</v>
          </cell>
          <cell r="AA35" t="str">
            <v>Женский</v>
          </cell>
          <cell r="AB35" t="str">
            <v>Casual</v>
          </cell>
          <cell r="AC35" t="str">
            <v>СООО БЕЛВЕСТ</v>
          </cell>
          <cell r="AD35" t="str">
            <v>Ботинки зимние мех шерсть</v>
          </cell>
          <cell r="AE35" t="str">
            <v>БЕЛВЕСТ(BY)</v>
          </cell>
          <cell r="AF35" t="str">
            <v>Шерсть</v>
          </cell>
          <cell r="AG35" t="str">
            <v>Тэп</v>
          </cell>
          <cell r="AH35" t="str">
            <v>НатКожа</v>
          </cell>
          <cell r="AI35" t="str">
            <v>лицевая кожа</v>
          </cell>
          <cell r="AJ35" t="str">
            <v>Клеевой</v>
          </cell>
          <cell r="AK35">
            <v>2334030</v>
          </cell>
          <cell r="AL35" t="str">
            <v>нет</v>
          </cell>
          <cell r="AP35" t="str">
            <v>Зимняя</v>
          </cell>
          <cell r="AR35" t="str">
            <v>G</v>
          </cell>
        </row>
        <row r="36">
          <cell r="A36" t="str">
            <v>1921000</v>
          </cell>
          <cell r="C36" t="str">
            <v>Ботинки</v>
          </cell>
          <cell r="D36" t="str">
            <v>Сапоги</v>
          </cell>
          <cell r="F36" t="str">
            <v>19300</v>
          </cell>
          <cell r="G36" t="str">
            <v>9251/14</v>
          </cell>
          <cell r="H36" t="str">
            <v>MILAN</v>
          </cell>
          <cell r="I36" t="str">
            <v>ЧЕРНЫЙ</v>
          </cell>
          <cell r="J36" t="str">
            <v>Беларусь</v>
          </cell>
          <cell r="K36" t="str">
            <v>Карчмит Виктор Анатольевич</v>
          </cell>
          <cell r="L36" t="str">
            <v>Собственная</v>
          </cell>
          <cell r="M36" t="str">
            <v>MILAN</v>
          </cell>
          <cell r="N36" t="str">
            <v>Н/К</v>
          </cell>
          <cell r="O36" t="str">
            <v>MILAN</v>
          </cell>
          <cell r="P36" t="str">
            <v>MILAN</v>
          </cell>
          <cell r="R36" t="str">
            <v>Мужские</v>
          </cell>
          <cell r="S36" t="str">
            <v>30</v>
          </cell>
          <cell r="V36" t="str">
            <v>Н/К</v>
          </cell>
          <cell r="X36" t="str">
            <v>нет</v>
          </cell>
          <cell r="Y36" t="str">
            <v>нет</v>
          </cell>
          <cell r="Z36" t="str">
            <v>BELWEST</v>
          </cell>
          <cell r="AA36" t="str">
            <v>Мужской</v>
          </cell>
          <cell r="AB36" t="str">
            <v>Everyday</v>
          </cell>
          <cell r="AC36" t="str">
            <v>СООО БЕЛВЕСТ</v>
          </cell>
          <cell r="AD36" t="str">
            <v>Сапоги зимние мех шерсть</v>
          </cell>
          <cell r="AE36" t="str">
            <v>БЕЛВЕСТ(BY)</v>
          </cell>
          <cell r="AF36" t="str">
            <v>Шерсть</v>
          </cell>
          <cell r="AG36" t="str">
            <v>Полиуретан</v>
          </cell>
          <cell r="AH36" t="str">
            <v>НатКожа с Воск отдел</v>
          </cell>
          <cell r="AI36" t="str">
            <v>лицевая кожа</v>
          </cell>
          <cell r="AJ36" t="str">
            <v>Литьевой</v>
          </cell>
          <cell r="AK36">
            <v>1921000</v>
          </cell>
          <cell r="AL36" t="str">
            <v>нет</v>
          </cell>
          <cell r="AP36" t="str">
            <v>Зимняя</v>
          </cell>
          <cell r="AR36" t="str">
            <v>H1/2</v>
          </cell>
        </row>
        <row r="37">
          <cell r="A37" t="str">
            <v>1921000</v>
          </cell>
          <cell r="C37" t="str">
            <v>Ботинки</v>
          </cell>
          <cell r="D37" t="str">
            <v>Сапоги</v>
          </cell>
          <cell r="F37" t="str">
            <v>19300</v>
          </cell>
          <cell r="G37" t="str">
            <v>9251/14</v>
          </cell>
          <cell r="H37" t="str">
            <v>MILAN</v>
          </cell>
          <cell r="I37" t="str">
            <v>ЧЕРНЫЙ</v>
          </cell>
          <cell r="J37" t="str">
            <v>Беларусь</v>
          </cell>
          <cell r="K37" t="str">
            <v>Карчмит Виктор Анатольевич</v>
          </cell>
          <cell r="L37" t="str">
            <v>Собственная</v>
          </cell>
          <cell r="M37" t="str">
            <v>MILAN</v>
          </cell>
          <cell r="N37" t="str">
            <v>Н/К</v>
          </cell>
          <cell r="O37" t="str">
            <v>MILAN</v>
          </cell>
          <cell r="P37" t="str">
            <v>MILAN</v>
          </cell>
          <cell r="R37" t="str">
            <v>Мужские</v>
          </cell>
          <cell r="S37" t="str">
            <v>30</v>
          </cell>
          <cell r="V37" t="str">
            <v>Н/К</v>
          </cell>
          <cell r="X37" t="str">
            <v>нет</v>
          </cell>
          <cell r="Y37" t="str">
            <v>нет</v>
          </cell>
          <cell r="Z37" t="str">
            <v>BELWEST</v>
          </cell>
          <cell r="AA37" t="str">
            <v>Мужской</v>
          </cell>
          <cell r="AB37" t="str">
            <v>Everyday</v>
          </cell>
          <cell r="AC37" t="str">
            <v>СООО БЕЛВЕСТ</v>
          </cell>
          <cell r="AD37" t="str">
            <v>Сапоги зимние мех шерсть</v>
          </cell>
          <cell r="AE37" t="str">
            <v>БЕЛВЕСТ(BY)</v>
          </cell>
          <cell r="AF37" t="str">
            <v>Шерсть</v>
          </cell>
          <cell r="AG37" t="str">
            <v>Полиуретан</v>
          </cell>
          <cell r="AH37" t="str">
            <v>НатКожа с Воск отдел</v>
          </cell>
          <cell r="AI37" t="str">
            <v>лицевая кожа</v>
          </cell>
          <cell r="AJ37" t="str">
            <v>Литьевой</v>
          </cell>
          <cell r="AK37">
            <v>1921000</v>
          </cell>
          <cell r="AL37" t="str">
            <v>нет</v>
          </cell>
          <cell r="AP37" t="str">
            <v>Зимняя</v>
          </cell>
          <cell r="AR37" t="str">
            <v>H1/2</v>
          </cell>
        </row>
        <row r="38">
          <cell r="A38" t="str">
            <v>526053</v>
          </cell>
          <cell r="C38" t="str">
            <v>Полуботинки</v>
          </cell>
          <cell r="D38" t="str">
            <v>Полуботинки</v>
          </cell>
          <cell r="F38" t="str">
            <v>19300</v>
          </cell>
          <cell r="G38" t="str">
            <v>9251/14-1</v>
          </cell>
          <cell r="H38" t="str">
            <v>MILAN</v>
          </cell>
          <cell r="I38" t="str">
            <v>ЧЕРНЫЙ</v>
          </cell>
          <cell r="J38" t="str">
            <v>Беларусь</v>
          </cell>
          <cell r="K38" t="str">
            <v>Иванова Дарья Михайловна</v>
          </cell>
          <cell r="L38" t="str">
            <v>Собственная</v>
          </cell>
          <cell r="M38" t="str">
            <v>MILAN</v>
          </cell>
          <cell r="N38" t="str">
            <v>Н/К</v>
          </cell>
          <cell r="O38" t="str">
            <v>MILAN</v>
          </cell>
          <cell r="P38" t="str">
            <v>MILAN</v>
          </cell>
          <cell r="R38" t="str">
            <v>Мужские</v>
          </cell>
          <cell r="S38" t="str">
            <v>30</v>
          </cell>
          <cell r="V38" t="str">
            <v>Н/К</v>
          </cell>
          <cell r="X38" t="str">
            <v>нет</v>
          </cell>
          <cell r="Y38" t="str">
            <v>нет</v>
          </cell>
          <cell r="Z38" t="str">
            <v>BELWEST</v>
          </cell>
          <cell r="AA38" t="str">
            <v>Мужской</v>
          </cell>
          <cell r="AB38" t="str">
            <v>Everyday</v>
          </cell>
          <cell r="AC38" t="str">
            <v>СООО БЕЛВЕСТ</v>
          </cell>
          <cell r="AD38" t="str">
            <v>Обувь всесезонная</v>
          </cell>
          <cell r="AE38" t="str">
            <v>БЕЛВЕСТ(BY)</v>
          </cell>
          <cell r="AF38" t="str">
            <v>Нат.Кожа/Текстиль</v>
          </cell>
          <cell r="AG38" t="str">
            <v>Полиуретан</v>
          </cell>
          <cell r="AH38" t="str">
            <v>НатКожа с Воск отдел</v>
          </cell>
          <cell r="AI38" t="str">
            <v>лицевая кожа</v>
          </cell>
          <cell r="AJ38" t="str">
            <v>Литьевой</v>
          </cell>
          <cell r="AK38">
            <v>526050</v>
          </cell>
          <cell r="AL38" t="str">
            <v>нет</v>
          </cell>
          <cell r="AP38" t="str">
            <v>Всесезонная</v>
          </cell>
          <cell r="AR38" t="str">
            <v>H1/2</v>
          </cell>
        </row>
        <row r="39">
          <cell r="A39" t="str">
            <v>1921000</v>
          </cell>
          <cell r="C39" t="str">
            <v>Ботинки</v>
          </cell>
          <cell r="D39" t="str">
            <v>Сапоги</v>
          </cell>
          <cell r="F39" t="str">
            <v>19300</v>
          </cell>
          <cell r="G39" t="str">
            <v>9251/14</v>
          </cell>
          <cell r="H39" t="str">
            <v>MILAN</v>
          </cell>
          <cell r="I39" t="str">
            <v>ЧЕРНЫЙ</v>
          </cell>
          <cell r="J39" t="str">
            <v>Беларусь</v>
          </cell>
          <cell r="K39" t="str">
            <v>Карчмит Виктор Анатольевич</v>
          </cell>
          <cell r="L39" t="str">
            <v>Собственная</v>
          </cell>
          <cell r="M39" t="str">
            <v>MILAN</v>
          </cell>
          <cell r="N39" t="str">
            <v>Н/К</v>
          </cell>
          <cell r="O39" t="str">
            <v>MILAN</v>
          </cell>
          <cell r="P39" t="str">
            <v>MILAN</v>
          </cell>
          <cell r="R39" t="str">
            <v>Мужские</v>
          </cell>
          <cell r="S39" t="str">
            <v>30</v>
          </cell>
          <cell r="V39" t="str">
            <v>Н/К</v>
          </cell>
          <cell r="X39" t="str">
            <v>нет</v>
          </cell>
          <cell r="Y39" t="str">
            <v>нет</v>
          </cell>
          <cell r="Z39" t="str">
            <v>BELWEST</v>
          </cell>
          <cell r="AA39" t="str">
            <v>Мужской</v>
          </cell>
          <cell r="AB39" t="str">
            <v>Everyday</v>
          </cell>
          <cell r="AC39" t="str">
            <v>СООО БЕЛВЕСТ</v>
          </cell>
          <cell r="AD39" t="str">
            <v>Сапоги зимние мех шерсть</v>
          </cell>
          <cell r="AE39" t="str">
            <v>БЕЛВЕСТ(BY)</v>
          </cell>
          <cell r="AF39" t="str">
            <v>Шерсть</v>
          </cell>
          <cell r="AG39" t="str">
            <v>Полиуретан</v>
          </cell>
          <cell r="AH39" t="str">
            <v>НатКожа с Воск отдел</v>
          </cell>
          <cell r="AI39" t="str">
            <v>лицевая кожа</v>
          </cell>
          <cell r="AJ39" t="str">
            <v>Литьевой</v>
          </cell>
          <cell r="AK39">
            <v>1921000</v>
          </cell>
          <cell r="AL39" t="str">
            <v>нет</v>
          </cell>
          <cell r="AP39" t="str">
            <v>Зимняя</v>
          </cell>
          <cell r="AR39" t="str">
            <v>H1/2</v>
          </cell>
        </row>
        <row r="40">
          <cell r="A40" t="str">
            <v>526053</v>
          </cell>
          <cell r="C40" t="str">
            <v>Полуботинки</v>
          </cell>
          <cell r="D40" t="str">
            <v>Полуботинки</v>
          </cell>
          <cell r="F40" t="str">
            <v>19300</v>
          </cell>
          <cell r="G40" t="str">
            <v>9251/14-1</v>
          </cell>
          <cell r="H40" t="str">
            <v>MILAN</v>
          </cell>
          <cell r="I40" t="str">
            <v>ЧЕРНЫЙ</v>
          </cell>
          <cell r="J40" t="str">
            <v>Беларусь</v>
          </cell>
          <cell r="K40" t="str">
            <v>Иванова Дарья Михайловна</v>
          </cell>
          <cell r="L40" t="str">
            <v>Собственная</v>
          </cell>
          <cell r="M40" t="str">
            <v>MILAN</v>
          </cell>
          <cell r="N40" t="str">
            <v>Н/К</v>
          </cell>
          <cell r="O40" t="str">
            <v>MILAN</v>
          </cell>
          <cell r="P40" t="str">
            <v>MILAN</v>
          </cell>
          <cell r="R40" t="str">
            <v>Мужские</v>
          </cell>
          <cell r="S40" t="str">
            <v>30</v>
          </cell>
          <cell r="V40" t="str">
            <v>Н/К</v>
          </cell>
          <cell r="X40" t="str">
            <v>нет</v>
          </cell>
          <cell r="Y40" t="str">
            <v>нет</v>
          </cell>
          <cell r="Z40" t="str">
            <v>BELWEST</v>
          </cell>
          <cell r="AA40" t="str">
            <v>Мужской</v>
          </cell>
          <cell r="AB40" t="str">
            <v>Everyday</v>
          </cell>
          <cell r="AC40" t="str">
            <v>СООО БЕЛВЕСТ</v>
          </cell>
          <cell r="AD40" t="str">
            <v>Обувь всесезонная</v>
          </cell>
          <cell r="AE40" t="str">
            <v>БЕЛВЕСТ(BY)</v>
          </cell>
          <cell r="AF40" t="str">
            <v>Нат.Кожа/Текстиль</v>
          </cell>
          <cell r="AG40" t="str">
            <v>Полиуретан</v>
          </cell>
          <cell r="AH40" t="str">
            <v>НатКожа с Воск отдел</v>
          </cell>
          <cell r="AI40" t="str">
            <v>лицевая кожа</v>
          </cell>
          <cell r="AJ40" t="str">
            <v>Литьевой</v>
          </cell>
          <cell r="AK40">
            <v>526050</v>
          </cell>
          <cell r="AL40" t="str">
            <v>нет</v>
          </cell>
          <cell r="AP40" t="str">
            <v>Всесезонная</v>
          </cell>
          <cell r="AR40" t="str">
            <v>H1/2</v>
          </cell>
        </row>
        <row r="41">
          <cell r="A41" t="str">
            <v>1921000</v>
          </cell>
          <cell r="C41" t="str">
            <v>Ботинки</v>
          </cell>
          <cell r="D41" t="str">
            <v>Сапоги</v>
          </cell>
          <cell r="F41" t="str">
            <v>19300</v>
          </cell>
          <cell r="G41" t="str">
            <v>9251/14</v>
          </cell>
          <cell r="H41" t="str">
            <v>MILAN</v>
          </cell>
          <cell r="I41" t="str">
            <v>ЧЕРНЫЙ</v>
          </cell>
          <cell r="J41" t="str">
            <v>Беларусь</v>
          </cell>
          <cell r="K41" t="str">
            <v>Карчмит Виктор Анатольевич</v>
          </cell>
          <cell r="L41" t="str">
            <v>Собственная</v>
          </cell>
          <cell r="M41" t="str">
            <v>MILAN</v>
          </cell>
          <cell r="N41" t="str">
            <v>Н/К</v>
          </cell>
          <cell r="O41" t="str">
            <v>MILAN</v>
          </cell>
          <cell r="P41" t="str">
            <v>MILAN</v>
          </cell>
          <cell r="R41" t="str">
            <v>Мужские</v>
          </cell>
          <cell r="S41" t="str">
            <v>30</v>
          </cell>
          <cell r="V41" t="str">
            <v>Н/К</v>
          </cell>
          <cell r="X41" t="str">
            <v>нет</v>
          </cell>
          <cell r="Y41" t="str">
            <v>нет</v>
          </cell>
          <cell r="Z41" t="str">
            <v>BELWEST</v>
          </cell>
          <cell r="AA41" t="str">
            <v>Мужской</v>
          </cell>
          <cell r="AB41" t="str">
            <v>Everyday</v>
          </cell>
          <cell r="AC41" t="str">
            <v>СООО БЕЛВЕСТ</v>
          </cell>
          <cell r="AD41" t="str">
            <v>Сапоги зимние мех шерсть</v>
          </cell>
          <cell r="AE41" t="str">
            <v>БЕЛВЕСТ(BY)</v>
          </cell>
          <cell r="AF41" t="str">
            <v>Шерсть</v>
          </cell>
          <cell r="AG41" t="str">
            <v>Полиуретан</v>
          </cell>
          <cell r="AH41" t="str">
            <v>НатКожа с Воск отдел</v>
          </cell>
          <cell r="AI41" t="str">
            <v>лицевая кожа</v>
          </cell>
          <cell r="AJ41" t="str">
            <v>Литьевой</v>
          </cell>
          <cell r="AK41">
            <v>1921000</v>
          </cell>
          <cell r="AL41" t="str">
            <v>нет</v>
          </cell>
          <cell r="AP41" t="str">
            <v>Зимняя</v>
          </cell>
          <cell r="AR41" t="str">
            <v>H1/2</v>
          </cell>
        </row>
        <row r="42">
          <cell r="A42" t="str">
            <v>526053</v>
          </cell>
          <cell r="C42" t="str">
            <v>Полуботинки</v>
          </cell>
          <cell r="D42" t="str">
            <v>Полуботинки</v>
          </cell>
          <cell r="F42" t="str">
            <v>19300</v>
          </cell>
          <cell r="G42" t="str">
            <v>9251/14-1</v>
          </cell>
          <cell r="H42" t="str">
            <v>MILAN</v>
          </cell>
          <cell r="I42" t="str">
            <v>ЧЕРНЫЙ</v>
          </cell>
          <cell r="J42" t="str">
            <v>Беларусь</v>
          </cell>
          <cell r="K42" t="str">
            <v>Иванова Дарья Михайловна</v>
          </cell>
          <cell r="L42" t="str">
            <v>Собственная</v>
          </cell>
          <cell r="M42" t="str">
            <v>MILAN</v>
          </cell>
          <cell r="N42" t="str">
            <v>Н/К</v>
          </cell>
          <cell r="O42" t="str">
            <v>MILAN</v>
          </cell>
          <cell r="P42" t="str">
            <v>MILAN</v>
          </cell>
          <cell r="R42" t="str">
            <v>Мужские</v>
          </cell>
          <cell r="S42" t="str">
            <v>30</v>
          </cell>
          <cell r="V42" t="str">
            <v>Н/К</v>
          </cell>
          <cell r="X42" t="str">
            <v>нет</v>
          </cell>
          <cell r="Y42" t="str">
            <v>нет</v>
          </cell>
          <cell r="Z42" t="str">
            <v>BELWEST</v>
          </cell>
          <cell r="AA42" t="str">
            <v>Мужской</v>
          </cell>
          <cell r="AB42" t="str">
            <v>Everyday</v>
          </cell>
          <cell r="AC42" t="str">
            <v>СООО БЕЛВЕСТ</v>
          </cell>
          <cell r="AD42" t="str">
            <v>Обувь всесезонная</v>
          </cell>
          <cell r="AE42" t="str">
            <v>БЕЛВЕСТ(BY)</v>
          </cell>
          <cell r="AF42" t="str">
            <v>Нат.Кожа/Текстиль</v>
          </cell>
          <cell r="AG42" t="str">
            <v>Полиуретан</v>
          </cell>
          <cell r="AH42" t="str">
            <v>НатКожа с Воск отдел</v>
          </cell>
          <cell r="AI42" t="str">
            <v>лицевая кожа</v>
          </cell>
          <cell r="AJ42" t="str">
            <v>Литьевой</v>
          </cell>
          <cell r="AK42">
            <v>526050</v>
          </cell>
          <cell r="AL42" t="str">
            <v>нет</v>
          </cell>
          <cell r="AP42" t="str">
            <v>Всесезонная</v>
          </cell>
          <cell r="AR42" t="str">
            <v>H1/2</v>
          </cell>
        </row>
        <row r="43">
          <cell r="A43" t="str">
            <v>1921000</v>
          </cell>
          <cell r="C43" t="str">
            <v>Ботинки</v>
          </cell>
          <cell r="D43" t="str">
            <v>Сапоги</v>
          </cell>
          <cell r="F43" t="str">
            <v>19300</v>
          </cell>
          <cell r="G43" t="str">
            <v>9251/14</v>
          </cell>
          <cell r="H43" t="str">
            <v>MILAN</v>
          </cell>
          <cell r="I43" t="str">
            <v>ЧЕРНЫЙ</v>
          </cell>
          <cell r="J43" t="str">
            <v>Беларусь</v>
          </cell>
          <cell r="K43" t="str">
            <v>Карчмит Виктор Анатольевич</v>
          </cell>
          <cell r="L43" t="str">
            <v>Собственная</v>
          </cell>
          <cell r="M43" t="str">
            <v>MILAN</v>
          </cell>
          <cell r="N43" t="str">
            <v>Н/К</v>
          </cell>
          <cell r="O43" t="str">
            <v>MILAN</v>
          </cell>
          <cell r="P43" t="str">
            <v>MILAN</v>
          </cell>
          <cell r="R43" t="str">
            <v>Мужские</v>
          </cell>
          <cell r="S43" t="str">
            <v>30</v>
          </cell>
          <cell r="V43" t="str">
            <v>Н/К</v>
          </cell>
          <cell r="X43" t="str">
            <v>нет</v>
          </cell>
          <cell r="Y43" t="str">
            <v>нет</v>
          </cell>
          <cell r="Z43" t="str">
            <v>BELWEST</v>
          </cell>
          <cell r="AA43" t="str">
            <v>Мужской</v>
          </cell>
          <cell r="AB43" t="str">
            <v>Everyday</v>
          </cell>
          <cell r="AC43" t="str">
            <v>СООО БЕЛВЕСТ</v>
          </cell>
          <cell r="AD43" t="str">
            <v>Сапоги зимние мех шерсть</v>
          </cell>
          <cell r="AE43" t="str">
            <v>БЕЛВЕСТ(BY)</v>
          </cell>
          <cell r="AF43" t="str">
            <v>Шерсть</v>
          </cell>
          <cell r="AG43" t="str">
            <v>Полиуретан</v>
          </cell>
          <cell r="AH43" t="str">
            <v>НатКожа с Воск отдел</v>
          </cell>
          <cell r="AI43" t="str">
            <v>лицевая кожа</v>
          </cell>
          <cell r="AJ43" t="str">
            <v>Литьевой</v>
          </cell>
          <cell r="AK43">
            <v>1921000</v>
          </cell>
          <cell r="AL43" t="str">
            <v>нет</v>
          </cell>
          <cell r="AP43" t="str">
            <v>Зимняя</v>
          </cell>
          <cell r="AR43" t="str">
            <v>H1/2</v>
          </cell>
        </row>
        <row r="44">
          <cell r="A44" t="str">
            <v>526053</v>
          </cell>
          <cell r="C44" t="str">
            <v>Полуботинки</v>
          </cell>
          <cell r="D44" t="str">
            <v>Полуботинки</v>
          </cell>
          <cell r="F44" t="str">
            <v>19300</v>
          </cell>
          <cell r="G44" t="str">
            <v>9251/14-1</v>
          </cell>
          <cell r="H44" t="str">
            <v>MILAN</v>
          </cell>
          <cell r="I44" t="str">
            <v>ЧЕРНЫЙ</v>
          </cell>
          <cell r="J44" t="str">
            <v>Беларусь</v>
          </cell>
          <cell r="K44" t="str">
            <v>Иванова Дарья Михайловна</v>
          </cell>
          <cell r="L44" t="str">
            <v>Собственная</v>
          </cell>
          <cell r="M44" t="str">
            <v>MILAN</v>
          </cell>
          <cell r="N44" t="str">
            <v>Н/К</v>
          </cell>
          <cell r="O44" t="str">
            <v>MILAN</v>
          </cell>
          <cell r="P44" t="str">
            <v>MILAN</v>
          </cell>
          <cell r="R44" t="str">
            <v>Мужские</v>
          </cell>
          <cell r="S44" t="str">
            <v>30</v>
          </cell>
          <cell r="V44" t="str">
            <v>Н/К</v>
          </cell>
          <cell r="X44" t="str">
            <v>нет</v>
          </cell>
          <cell r="Y44" t="str">
            <v>нет</v>
          </cell>
          <cell r="Z44" t="str">
            <v>BELWEST</v>
          </cell>
          <cell r="AA44" t="str">
            <v>Мужской</v>
          </cell>
          <cell r="AB44" t="str">
            <v>Everyday</v>
          </cell>
          <cell r="AC44" t="str">
            <v>СООО БЕЛВЕСТ</v>
          </cell>
          <cell r="AD44" t="str">
            <v>Обувь всесезонная</v>
          </cell>
          <cell r="AE44" t="str">
            <v>БЕЛВЕСТ(BY)</v>
          </cell>
          <cell r="AF44" t="str">
            <v>Нат.Кожа/Текстиль</v>
          </cell>
          <cell r="AG44" t="str">
            <v>Полиуретан</v>
          </cell>
          <cell r="AH44" t="str">
            <v>НатКожа с Воск отдел</v>
          </cell>
          <cell r="AI44" t="str">
            <v>лицевая кожа</v>
          </cell>
          <cell r="AJ44" t="str">
            <v>Литьевой</v>
          </cell>
          <cell r="AK44">
            <v>526050</v>
          </cell>
          <cell r="AL44" t="str">
            <v>нет</v>
          </cell>
          <cell r="AP44" t="str">
            <v>Всесезонная</v>
          </cell>
          <cell r="AR44" t="str">
            <v>H1/2</v>
          </cell>
        </row>
        <row r="45">
          <cell r="A45" t="str">
            <v>1921000</v>
          </cell>
          <cell r="C45" t="str">
            <v>Ботинки</v>
          </cell>
          <cell r="D45" t="str">
            <v>Сапоги</v>
          </cell>
          <cell r="F45" t="str">
            <v>19300</v>
          </cell>
          <cell r="G45" t="str">
            <v>9251/14</v>
          </cell>
          <cell r="H45" t="str">
            <v>MILAN</v>
          </cell>
          <cell r="I45" t="str">
            <v>ЧЕРНЫЙ</v>
          </cell>
          <cell r="J45" t="str">
            <v>Беларусь</v>
          </cell>
          <cell r="K45" t="str">
            <v>Карчмит Виктор Анатольевич</v>
          </cell>
          <cell r="L45" t="str">
            <v>Собственная</v>
          </cell>
          <cell r="M45" t="str">
            <v>MILAN</v>
          </cell>
          <cell r="N45" t="str">
            <v>Н/К</v>
          </cell>
          <cell r="O45" t="str">
            <v>MILAN</v>
          </cell>
          <cell r="P45" t="str">
            <v>MILAN</v>
          </cell>
          <cell r="R45" t="str">
            <v>Мужские</v>
          </cell>
          <cell r="S45" t="str">
            <v>30</v>
          </cell>
          <cell r="V45" t="str">
            <v>Н/К</v>
          </cell>
          <cell r="X45" t="str">
            <v>нет</v>
          </cell>
          <cell r="Y45" t="str">
            <v>нет</v>
          </cell>
          <cell r="Z45" t="str">
            <v>BELWEST</v>
          </cell>
          <cell r="AA45" t="str">
            <v>Мужской</v>
          </cell>
          <cell r="AB45" t="str">
            <v>Everyday</v>
          </cell>
          <cell r="AC45" t="str">
            <v>СООО БЕЛВЕСТ</v>
          </cell>
          <cell r="AD45" t="str">
            <v>Сапоги зимние мех шерсть</v>
          </cell>
          <cell r="AE45" t="str">
            <v>БЕЛВЕСТ(BY)</v>
          </cell>
          <cell r="AF45" t="str">
            <v>Шерсть</v>
          </cell>
          <cell r="AG45" t="str">
            <v>Полиуретан</v>
          </cell>
          <cell r="AH45" t="str">
            <v>НатКожа с Воск отдел</v>
          </cell>
          <cell r="AI45" t="str">
            <v>лицевая кожа</v>
          </cell>
          <cell r="AJ45" t="str">
            <v>Литьевой</v>
          </cell>
          <cell r="AK45">
            <v>1921000</v>
          </cell>
          <cell r="AL45" t="str">
            <v>нет</v>
          </cell>
          <cell r="AP45" t="str">
            <v>Зимняя</v>
          </cell>
          <cell r="AR45" t="str">
            <v>H1/2</v>
          </cell>
        </row>
        <row r="46">
          <cell r="A46" t="str">
            <v>526053</v>
          </cell>
          <cell r="C46" t="str">
            <v>Полуботинки</v>
          </cell>
          <cell r="D46" t="str">
            <v>Полуботинки</v>
          </cell>
          <cell r="F46" t="str">
            <v>19300</v>
          </cell>
          <cell r="G46" t="str">
            <v>9251/14-1</v>
          </cell>
          <cell r="H46" t="str">
            <v>MILAN</v>
          </cell>
          <cell r="I46" t="str">
            <v>ЧЕРНЫЙ</v>
          </cell>
          <cell r="J46" t="str">
            <v>Беларусь</v>
          </cell>
          <cell r="K46" t="str">
            <v>Иванова Дарья Михайловна</v>
          </cell>
          <cell r="L46" t="str">
            <v>Собственная</v>
          </cell>
          <cell r="M46" t="str">
            <v>MILAN</v>
          </cell>
          <cell r="N46" t="str">
            <v>Н/К</v>
          </cell>
          <cell r="O46" t="str">
            <v>MILAN</v>
          </cell>
          <cell r="P46" t="str">
            <v>MILAN</v>
          </cell>
          <cell r="R46" t="str">
            <v>Мужские</v>
          </cell>
          <cell r="S46" t="str">
            <v>30</v>
          </cell>
          <cell r="V46" t="str">
            <v>Н/К</v>
          </cell>
          <cell r="X46" t="str">
            <v>нет</v>
          </cell>
          <cell r="Y46" t="str">
            <v>нет</v>
          </cell>
          <cell r="Z46" t="str">
            <v>BELWEST</v>
          </cell>
          <cell r="AA46" t="str">
            <v>Мужской</v>
          </cell>
          <cell r="AB46" t="str">
            <v>Everyday</v>
          </cell>
          <cell r="AC46" t="str">
            <v>СООО БЕЛВЕСТ</v>
          </cell>
          <cell r="AD46" t="str">
            <v>Обувь всесезонная</v>
          </cell>
          <cell r="AE46" t="str">
            <v>БЕЛВЕСТ(BY)</v>
          </cell>
          <cell r="AF46" t="str">
            <v>Нат.Кожа/Текстиль</v>
          </cell>
          <cell r="AG46" t="str">
            <v>Полиуретан</v>
          </cell>
          <cell r="AH46" t="str">
            <v>НатКожа с Воск отдел</v>
          </cell>
          <cell r="AI46" t="str">
            <v>лицевая кожа</v>
          </cell>
          <cell r="AJ46" t="str">
            <v>Литьевой</v>
          </cell>
          <cell r="AK46">
            <v>526050</v>
          </cell>
          <cell r="AL46" t="str">
            <v>нет</v>
          </cell>
          <cell r="AP46" t="str">
            <v>Всесезонная</v>
          </cell>
          <cell r="AR46" t="str">
            <v>H1/2</v>
          </cell>
        </row>
        <row r="47">
          <cell r="A47" t="str">
            <v>1921000</v>
          </cell>
          <cell r="C47" t="str">
            <v>Ботинки</v>
          </cell>
          <cell r="D47" t="str">
            <v>Сапоги</v>
          </cell>
          <cell r="F47" t="str">
            <v>19300</v>
          </cell>
          <cell r="G47" t="str">
            <v>9251/14</v>
          </cell>
          <cell r="H47" t="str">
            <v>MILAN</v>
          </cell>
          <cell r="I47" t="str">
            <v>ЧЕРНЫЙ</v>
          </cell>
          <cell r="J47" t="str">
            <v>Беларусь</v>
          </cell>
          <cell r="K47" t="str">
            <v>Карчмит Виктор Анатольевич</v>
          </cell>
          <cell r="L47" t="str">
            <v>Собственная</v>
          </cell>
          <cell r="M47" t="str">
            <v>MILAN</v>
          </cell>
          <cell r="N47" t="str">
            <v>Н/К</v>
          </cell>
          <cell r="O47" t="str">
            <v>MILAN</v>
          </cell>
          <cell r="P47" t="str">
            <v>MILAN</v>
          </cell>
          <cell r="R47" t="str">
            <v>Мужские</v>
          </cell>
          <cell r="S47" t="str">
            <v>30</v>
          </cell>
          <cell r="V47" t="str">
            <v>Н/К</v>
          </cell>
          <cell r="X47" t="str">
            <v>нет</v>
          </cell>
          <cell r="Y47" t="str">
            <v>нет</v>
          </cell>
          <cell r="Z47" t="str">
            <v>BELWEST</v>
          </cell>
          <cell r="AA47" t="str">
            <v>Мужской</v>
          </cell>
          <cell r="AB47" t="str">
            <v>Everyday</v>
          </cell>
          <cell r="AC47" t="str">
            <v>СООО БЕЛВЕСТ</v>
          </cell>
          <cell r="AD47" t="str">
            <v>Сапоги зимние мех шерсть</v>
          </cell>
          <cell r="AE47" t="str">
            <v>БЕЛВЕСТ(BY)</v>
          </cell>
          <cell r="AF47" t="str">
            <v>Шерсть</v>
          </cell>
          <cell r="AG47" t="str">
            <v>Полиуретан</v>
          </cell>
          <cell r="AH47" t="str">
            <v>НатКожа с Воск отдел</v>
          </cell>
          <cell r="AI47" t="str">
            <v>лицевая кожа</v>
          </cell>
          <cell r="AJ47" t="str">
            <v>Литьевой</v>
          </cell>
          <cell r="AK47">
            <v>1921000</v>
          </cell>
          <cell r="AL47" t="str">
            <v>нет</v>
          </cell>
          <cell r="AP47" t="str">
            <v>Зимняя</v>
          </cell>
          <cell r="AR47" t="str">
            <v>H1/2</v>
          </cell>
        </row>
        <row r="48">
          <cell r="A48" t="str">
            <v>526053</v>
          </cell>
          <cell r="C48" t="str">
            <v>Полуботинки</v>
          </cell>
          <cell r="D48" t="str">
            <v>Полуботинки</v>
          </cell>
          <cell r="F48" t="str">
            <v>19300</v>
          </cell>
          <cell r="G48" t="str">
            <v>9251/14-1</v>
          </cell>
          <cell r="H48" t="str">
            <v>MILAN</v>
          </cell>
          <cell r="I48" t="str">
            <v>ЧЕРНЫЙ</v>
          </cell>
          <cell r="J48" t="str">
            <v>Беларусь</v>
          </cell>
          <cell r="K48" t="str">
            <v>Иванова Дарья Михайловна</v>
          </cell>
          <cell r="L48" t="str">
            <v>Собственная</v>
          </cell>
          <cell r="M48" t="str">
            <v>MILAN</v>
          </cell>
          <cell r="N48" t="str">
            <v>Н/К</v>
          </cell>
          <cell r="O48" t="str">
            <v>MILAN</v>
          </cell>
          <cell r="P48" t="str">
            <v>MILAN</v>
          </cell>
          <cell r="R48" t="str">
            <v>Мужские</v>
          </cell>
          <cell r="S48" t="str">
            <v>30</v>
          </cell>
          <cell r="V48" t="str">
            <v>Н/К</v>
          </cell>
          <cell r="X48" t="str">
            <v>нет</v>
          </cell>
          <cell r="Y48" t="str">
            <v>нет</v>
          </cell>
          <cell r="Z48" t="str">
            <v>BELWEST</v>
          </cell>
          <cell r="AA48" t="str">
            <v>Мужской</v>
          </cell>
          <cell r="AB48" t="str">
            <v>Everyday</v>
          </cell>
          <cell r="AC48" t="str">
            <v>СООО БЕЛВЕСТ</v>
          </cell>
          <cell r="AD48" t="str">
            <v>Обувь всесезонная</v>
          </cell>
          <cell r="AE48" t="str">
            <v>БЕЛВЕСТ(BY)</v>
          </cell>
          <cell r="AF48" t="str">
            <v>Нат.Кожа/Текстиль</v>
          </cell>
          <cell r="AG48" t="str">
            <v>Полиуретан</v>
          </cell>
          <cell r="AH48" t="str">
            <v>НатКожа с Воск отдел</v>
          </cell>
          <cell r="AI48" t="str">
            <v>лицевая кожа</v>
          </cell>
          <cell r="AJ48" t="str">
            <v>Литьевой</v>
          </cell>
          <cell r="AK48">
            <v>526050</v>
          </cell>
          <cell r="AL48" t="str">
            <v>нет</v>
          </cell>
          <cell r="AP48" t="str">
            <v>Всесезонная</v>
          </cell>
          <cell r="AR48" t="str">
            <v>H1/2</v>
          </cell>
        </row>
        <row r="49">
          <cell r="A49" t="str">
            <v>1921000</v>
          </cell>
          <cell r="C49" t="str">
            <v>Ботинки</v>
          </cell>
          <cell r="D49" t="str">
            <v>Сапоги</v>
          </cell>
          <cell r="F49" t="str">
            <v>19300</v>
          </cell>
          <cell r="G49" t="str">
            <v>9251/14</v>
          </cell>
          <cell r="H49" t="str">
            <v>MILAN</v>
          </cell>
          <cell r="I49" t="str">
            <v>ЧЕРНЫЙ</v>
          </cell>
          <cell r="J49" t="str">
            <v>Беларусь</v>
          </cell>
          <cell r="K49" t="str">
            <v>Карчмит Виктор Анатольевич</v>
          </cell>
          <cell r="L49" t="str">
            <v>Собственная</v>
          </cell>
          <cell r="M49" t="str">
            <v>MILAN</v>
          </cell>
          <cell r="N49" t="str">
            <v>Н/К</v>
          </cell>
          <cell r="O49" t="str">
            <v>MILAN</v>
          </cell>
          <cell r="P49" t="str">
            <v>MILAN</v>
          </cell>
          <cell r="R49" t="str">
            <v>Мужские</v>
          </cell>
          <cell r="S49" t="str">
            <v>30</v>
          </cell>
          <cell r="V49" t="str">
            <v>Н/К</v>
          </cell>
          <cell r="X49" t="str">
            <v>нет</v>
          </cell>
          <cell r="Y49" t="str">
            <v>нет</v>
          </cell>
          <cell r="Z49" t="str">
            <v>BELWEST</v>
          </cell>
          <cell r="AA49" t="str">
            <v>Мужской</v>
          </cell>
          <cell r="AB49" t="str">
            <v>Everyday</v>
          </cell>
          <cell r="AC49" t="str">
            <v>СООО БЕЛВЕСТ</v>
          </cell>
          <cell r="AD49" t="str">
            <v>Сапоги зимние мех шерсть</v>
          </cell>
          <cell r="AE49" t="str">
            <v>БЕЛВЕСТ(BY)</v>
          </cell>
          <cell r="AF49" t="str">
            <v>Шерсть</v>
          </cell>
          <cell r="AG49" t="str">
            <v>Полиуретан</v>
          </cell>
          <cell r="AH49" t="str">
            <v>НатКожа с Воск отдел</v>
          </cell>
          <cell r="AI49" t="str">
            <v>лицевая кожа</v>
          </cell>
          <cell r="AJ49" t="str">
            <v>Литьевой</v>
          </cell>
          <cell r="AK49">
            <v>1921000</v>
          </cell>
          <cell r="AL49" t="str">
            <v>нет</v>
          </cell>
          <cell r="AP49" t="str">
            <v>Зимняя</v>
          </cell>
          <cell r="AR49" t="str">
            <v>H1/2</v>
          </cell>
        </row>
        <row r="50">
          <cell r="A50" t="str">
            <v>526053</v>
          </cell>
          <cell r="C50" t="str">
            <v>Полуботинки</v>
          </cell>
          <cell r="D50" t="str">
            <v>Полуботинки</v>
          </cell>
          <cell r="F50" t="str">
            <v>19300</v>
          </cell>
          <cell r="G50" t="str">
            <v>9251/14-1</v>
          </cell>
          <cell r="H50" t="str">
            <v>MILAN</v>
          </cell>
          <cell r="I50" t="str">
            <v>ЧЕРНЫЙ</v>
          </cell>
          <cell r="J50" t="str">
            <v>Беларусь</v>
          </cell>
          <cell r="K50" t="str">
            <v>Иванова Дарья Михайловна</v>
          </cell>
          <cell r="L50" t="str">
            <v>Собственная</v>
          </cell>
          <cell r="M50" t="str">
            <v>MILAN</v>
          </cell>
          <cell r="N50" t="str">
            <v>Н/К</v>
          </cell>
          <cell r="O50" t="str">
            <v>MILAN</v>
          </cell>
          <cell r="P50" t="str">
            <v>MILAN</v>
          </cell>
          <cell r="R50" t="str">
            <v>Мужские</v>
          </cell>
          <cell r="S50" t="str">
            <v>30</v>
          </cell>
          <cell r="V50" t="str">
            <v>Н/К</v>
          </cell>
          <cell r="X50" t="str">
            <v>нет</v>
          </cell>
          <cell r="Y50" t="str">
            <v>нет</v>
          </cell>
          <cell r="Z50" t="str">
            <v>BELWEST</v>
          </cell>
          <cell r="AA50" t="str">
            <v>Мужской</v>
          </cell>
          <cell r="AB50" t="str">
            <v>Everyday</v>
          </cell>
          <cell r="AC50" t="str">
            <v>СООО БЕЛВЕСТ</v>
          </cell>
          <cell r="AD50" t="str">
            <v>Обувь всесезонная</v>
          </cell>
          <cell r="AE50" t="str">
            <v>БЕЛВЕСТ(BY)</v>
          </cell>
          <cell r="AF50" t="str">
            <v>Нат.Кожа/Текстиль</v>
          </cell>
          <cell r="AG50" t="str">
            <v>Полиуретан</v>
          </cell>
          <cell r="AH50" t="str">
            <v>НатКожа с Воск отдел</v>
          </cell>
          <cell r="AI50" t="str">
            <v>лицевая кожа</v>
          </cell>
          <cell r="AJ50" t="str">
            <v>Литьевой</v>
          </cell>
          <cell r="AK50">
            <v>526050</v>
          </cell>
          <cell r="AL50" t="str">
            <v>нет</v>
          </cell>
          <cell r="AP50" t="str">
            <v>Всесезонная</v>
          </cell>
          <cell r="AR50" t="str">
            <v>H1/2</v>
          </cell>
        </row>
        <row r="51">
          <cell r="A51" t="str">
            <v>1921000</v>
          </cell>
          <cell r="C51" t="str">
            <v>Ботинки</v>
          </cell>
          <cell r="D51" t="str">
            <v>Сапоги</v>
          </cell>
          <cell r="F51" t="str">
            <v>19300</v>
          </cell>
          <cell r="G51" t="str">
            <v>9251/14</v>
          </cell>
          <cell r="H51" t="str">
            <v>MILAN</v>
          </cell>
          <cell r="I51" t="str">
            <v>ЧЕРНЫЙ</v>
          </cell>
          <cell r="J51" t="str">
            <v>Беларусь</v>
          </cell>
          <cell r="K51" t="str">
            <v>Карчмит Виктор Анатольевич</v>
          </cell>
          <cell r="L51" t="str">
            <v>Собственная</v>
          </cell>
          <cell r="M51" t="str">
            <v>MILAN</v>
          </cell>
          <cell r="N51" t="str">
            <v>Н/К</v>
          </cell>
          <cell r="O51" t="str">
            <v>MILAN</v>
          </cell>
          <cell r="P51" t="str">
            <v>MILAN</v>
          </cell>
          <cell r="R51" t="str">
            <v>Мужские</v>
          </cell>
          <cell r="S51" t="str">
            <v>30</v>
          </cell>
          <cell r="V51" t="str">
            <v>Н/К</v>
          </cell>
          <cell r="X51" t="str">
            <v>нет</v>
          </cell>
          <cell r="Y51" t="str">
            <v>нет</v>
          </cell>
          <cell r="Z51" t="str">
            <v>BELWEST</v>
          </cell>
          <cell r="AA51" t="str">
            <v>Мужской</v>
          </cell>
          <cell r="AB51" t="str">
            <v>Everyday</v>
          </cell>
          <cell r="AC51" t="str">
            <v>СООО БЕЛВЕСТ</v>
          </cell>
          <cell r="AD51" t="str">
            <v>Сапоги зимние мех шерсть</v>
          </cell>
          <cell r="AE51" t="str">
            <v>БЕЛВЕСТ(BY)</v>
          </cell>
          <cell r="AF51" t="str">
            <v>Шерсть</v>
          </cell>
          <cell r="AG51" t="str">
            <v>Полиуретан</v>
          </cell>
          <cell r="AH51" t="str">
            <v>НатКожа с Воск отдел</v>
          </cell>
          <cell r="AI51" t="str">
            <v>лицевая кожа</v>
          </cell>
          <cell r="AJ51" t="str">
            <v>Литьевой</v>
          </cell>
          <cell r="AK51">
            <v>1921000</v>
          </cell>
          <cell r="AL51" t="str">
            <v>нет</v>
          </cell>
          <cell r="AP51" t="str">
            <v>Зимняя</v>
          </cell>
          <cell r="AR51" t="str">
            <v>H1/2</v>
          </cell>
        </row>
        <row r="52">
          <cell r="A52" t="str">
            <v>526053</v>
          </cell>
          <cell r="C52" t="str">
            <v>Полуботинки</v>
          </cell>
          <cell r="D52" t="str">
            <v>Полуботинки</v>
          </cell>
          <cell r="F52" t="str">
            <v>19300</v>
          </cell>
          <cell r="G52" t="str">
            <v>9251/14-1</v>
          </cell>
          <cell r="H52" t="str">
            <v>MILAN</v>
          </cell>
          <cell r="I52" t="str">
            <v>ЧЕРНЫЙ</v>
          </cell>
          <cell r="J52" t="str">
            <v>Беларусь</v>
          </cell>
          <cell r="K52" t="str">
            <v>Иванова Дарья Михайловна</v>
          </cell>
          <cell r="L52" t="str">
            <v>Собственная</v>
          </cell>
          <cell r="M52" t="str">
            <v>MILAN</v>
          </cell>
          <cell r="N52" t="str">
            <v>Н/К</v>
          </cell>
          <cell r="O52" t="str">
            <v>MILAN</v>
          </cell>
          <cell r="P52" t="str">
            <v>MILAN</v>
          </cell>
          <cell r="R52" t="str">
            <v>Мужские</v>
          </cell>
          <cell r="S52" t="str">
            <v>30</v>
          </cell>
          <cell r="V52" t="str">
            <v>Н/К</v>
          </cell>
          <cell r="X52" t="str">
            <v>нет</v>
          </cell>
          <cell r="Y52" t="str">
            <v>нет</v>
          </cell>
          <cell r="Z52" t="str">
            <v>BELWEST</v>
          </cell>
          <cell r="AA52" t="str">
            <v>Мужской</v>
          </cell>
          <cell r="AB52" t="str">
            <v>Everyday</v>
          </cell>
          <cell r="AC52" t="str">
            <v>СООО БЕЛВЕСТ</v>
          </cell>
          <cell r="AD52" t="str">
            <v>Обувь всесезонная</v>
          </cell>
          <cell r="AE52" t="str">
            <v>БЕЛВЕСТ(BY)</v>
          </cell>
          <cell r="AF52" t="str">
            <v>Нат.Кожа/Текстиль</v>
          </cell>
          <cell r="AG52" t="str">
            <v>Полиуретан</v>
          </cell>
          <cell r="AH52" t="str">
            <v>НатКожа с Воск отдел</v>
          </cell>
          <cell r="AI52" t="str">
            <v>лицевая кожа</v>
          </cell>
          <cell r="AJ52" t="str">
            <v>Литьевой</v>
          </cell>
          <cell r="AK52">
            <v>526050</v>
          </cell>
          <cell r="AL52" t="str">
            <v>нет</v>
          </cell>
          <cell r="AP52" t="str">
            <v>Всесезонная</v>
          </cell>
          <cell r="AR52" t="str">
            <v>H1/2</v>
          </cell>
        </row>
        <row r="53">
          <cell r="A53" t="str">
            <v>1921000</v>
          </cell>
          <cell r="C53" t="str">
            <v>Ботинки</v>
          </cell>
          <cell r="D53" t="str">
            <v>Сапоги</v>
          </cell>
          <cell r="F53" t="str">
            <v>19300</v>
          </cell>
          <cell r="G53" t="str">
            <v>9251/14</v>
          </cell>
          <cell r="H53" t="str">
            <v>MILAN</v>
          </cell>
          <cell r="I53" t="str">
            <v>ЧЕРНЫЙ</v>
          </cell>
          <cell r="J53" t="str">
            <v>Беларусь</v>
          </cell>
          <cell r="K53" t="str">
            <v>Карчмит Виктор Анатольевич</v>
          </cell>
          <cell r="L53" t="str">
            <v>Собственная</v>
          </cell>
          <cell r="M53" t="str">
            <v>MILAN</v>
          </cell>
          <cell r="N53" t="str">
            <v>Н/К</v>
          </cell>
          <cell r="O53" t="str">
            <v>MILAN</v>
          </cell>
          <cell r="P53" t="str">
            <v>MILAN</v>
          </cell>
          <cell r="R53" t="str">
            <v>Мужские</v>
          </cell>
          <cell r="S53" t="str">
            <v>30</v>
          </cell>
          <cell r="V53" t="str">
            <v>Н/К</v>
          </cell>
          <cell r="X53" t="str">
            <v>нет</v>
          </cell>
          <cell r="Y53" t="str">
            <v>нет</v>
          </cell>
          <cell r="Z53" t="str">
            <v>BELWEST</v>
          </cell>
          <cell r="AA53" t="str">
            <v>Мужской</v>
          </cell>
          <cell r="AB53" t="str">
            <v>Everyday</v>
          </cell>
          <cell r="AC53" t="str">
            <v>СООО БЕЛВЕСТ</v>
          </cell>
          <cell r="AD53" t="str">
            <v>Сапоги зимние мех шерсть</v>
          </cell>
          <cell r="AE53" t="str">
            <v>БЕЛВЕСТ(BY)</v>
          </cell>
          <cell r="AF53" t="str">
            <v>Шерсть</v>
          </cell>
          <cell r="AG53" t="str">
            <v>Полиуретан</v>
          </cell>
          <cell r="AH53" t="str">
            <v>НатКожа с Воск отдел</v>
          </cell>
          <cell r="AI53" t="str">
            <v>лицевая кожа</v>
          </cell>
          <cell r="AJ53" t="str">
            <v>Литьевой</v>
          </cell>
          <cell r="AK53">
            <v>1921000</v>
          </cell>
          <cell r="AL53" t="str">
            <v>нет</v>
          </cell>
          <cell r="AP53" t="str">
            <v>Зимняя</v>
          </cell>
          <cell r="AR53" t="str">
            <v>H1/2</v>
          </cell>
        </row>
        <row r="54">
          <cell r="A54" t="str">
            <v>2232255</v>
          </cell>
          <cell r="C54" t="str">
            <v>Полусапоги</v>
          </cell>
          <cell r="D54" t="str">
            <v>Ботинки</v>
          </cell>
          <cell r="E54" t="str">
            <v>формованная</v>
          </cell>
          <cell r="F54" t="str">
            <v>19300</v>
          </cell>
          <cell r="G54" t="str">
            <v>821533/21-1</v>
          </cell>
          <cell r="H54" t="str">
            <v>ERA-AL</v>
          </cell>
          <cell r="I54" t="str">
            <v>ЧЕРНЫЙ</v>
          </cell>
          <cell r="J54" t="str">
            <v>Беларусь</v>
          </cell>
          <cell r="K54" t="str">
            <v>Павлов Руслан Юрьевич</v>
          </cell>
          <cell r="L54" t="str">
            <v>Собственная</v>
          </cell>
          <cell r="M54" t="str">
            <v>ERA 1</v>
          </cell>
          <cell r="N54" t="str">
            <v>Н/К</v>
          </cell>
          <cell r="O54" t="str">
            <v>ERA 1</v>
          </cell>
          <cell r="P54" t="str">
            <v>ERA-ALEXIS</v>
          </cell>
          <cell r="Q54" t="str">
            <v>OLIP</v>
          </cell>
          <cell r="R54" t="str">
            <v>Женские</v>
          </cell>
          <cell r="S54" t="str">
            <v>30</v>
          </cell>
          <cell r="V54" t="str">
            <v>Н/К</v>
          </cell>
          <cell r="W54" t="str">
            <v>20-25мм</v>
          </cell>
          <cell r="X54" t="str">
            <v>нет</v>
          </cell>
          <cell r="Y54" t="str">
            <v>нет</v>
          </cell>
          <cell r="Z54" t="str">
            <v>Fouette</v>
          </cell>
          <cell r="AA54" t="str">
            <v>Женский</v>
          </cell>
          <cell r="AB54" t="str">
            <v>Trend</v>
          </cell>
          <cell r="AC54" t="str">
            <v>СООО БЕЛВЕСТ</v>
          </cell>
          <cell r="AD54" t="str">
            <v>Ботинки утепленные</v>
          </cell>
          <cell r="AE54" t="str">
            <v>БЕЛВЕСТ(BY)</v>
          </cell>
          <cell r="AF54" t="str">
            <v>Текстиль</v>
          </cell>
          <cell r="AG54" t="str">
            <v>Тэп</v>
          </cell>
          <cell r="AH54" t="str">
            <v>НатКожа</v>
          </cell>
          <cell r="AI54" t="str">
            <v>лицевая кожа</v>
          </cell>
          <cell r="AJ54" t="str">
            <v>Клеевой</v>
          </cell>
          <cell r="AK54">
            <v>2232255</v>
          </cell>
          <cell r="AL54" t="str">
            <v>нет</v>
          </cell>
          <cell r="AP54" t="str">
            <v>Утепленная</v>
          </cell>
          <cell r="AR54" t="str">
            <v>G</v>
          </cell>
        </row>
        <row r="55">
          <cell r="A55" t="str">
            <v>2232255</v>
          </cell>
          <cell r="C55" t="str">
            <v>Полусапоги</v>
          </cell>
          <cell r="D55" t="str">
            <v>Ботинки</v>
          </cell>
          <cell r="E55" t="str">
            <v>формованная</v>
          </cell>
          <cell r="F55" t="str">
            <v>19300</v>
          </cell>
          <cell r="G55" t="str">
            <v>821533/21-1</v>
          </cell>
          <cell r="H55" t="str">
            <v>ERA-AL</v>
          </cell>
          <cell r="I55" t="str">
            <v>ЧЕРНЫЙ</v>
          </cell>
          <cell r="J55" t="str">
            <v>Беларусь</v>
          </cell>
          <cell r="K55" t="str">
            <v>Павлов Руслан Юрьевич</v>
          </cell>
          <cell r="L55" t="str">
            <v>Собственная</v>
          </cell>
          <cell r="M55" t="str">
            <v>ERA 1</v>
          </cell>
          <cell r="N55" t="str">
            <v>Н/К</v>
          </cell>
          <cell r="O55" t="str">
            <v>ERA 1</v>
          </cell>
          <cell r="P55" t="str">
            <v>ERA-ALEXIS</v>
          </cell>
          <cell r="Q55" t="str">
            <v>OLIP</v>
          </cell>
          <cell r="R55" t="str">
            <v>Женские</v>
          </cell>
          <cell r="S55" t="str">
            <v>30</v>
          </cell>
          <cell r="V55" t="str">
            <v>Н/К</v>
          </cell>
          <cell r="W55" t="str">
            <v>20-25мм</v>
          </cell>
          <cell r="X55" t="str">
            <v>нет</v>
          </cell>
          <cell r="Y55" t="str">
            <v>нет</v>
          </cell>
          <cell r="Z55" t="str">
            <v>Fouette</v>
          </cell>
          <cell r="AA55" t="str">
            <v>Женский</v>
          </cell>
          <cell r="AB55" t="str">
            <v>Trend</v>
          </cell>
          <cell r="AC55" t="str">
            <v>СООО БЕЛВЕСТ</v>
          </cell>
          <cell r="AD55" t="str">
            <v>Ботинки утепленные</v>
          </cell>
          <cell r="AE55" t="str">
            <v>БЕЛВЕСТ(BY)</v>
          </cell>
          <cell r="AF55" t="str">
            <v>Текстиль</v>
          </cell>
          <cell r="AG55" t="str">
            <v>Тэп</v>
          </cell>
          <cell r="AH55" t="str">
            <v>НатКожа</v>
          </cell>
          <cell r="AI55" t="str">
            <v>лицевая кожа</v>
          </cell>
          <cell r="AJ55" t="str">
            <v>Клеевой</v>
          </cell>
          <cell r="AK55">
            <v>2232255</v>
          </cell>
          <cell r="AL55" t="str">
            <v>нет</v>
          </cell>
          <cell r="AP55" t="str">
            <v>Утепленная</v>
          </cell>
          <cell r="AR55" t="str">
            <v>G</v>
          </cell>
        </row>
        <row r="56">
          <cell r="A56" t="str">
            <v>2232255</v>
          </cell>
          <cell r="C56" t="str">
            <v>Полусапоги</v>
          </cell>
          <cell r="D56" t="str">
            <v>Ботинки</v>
          </cell>
          <cell r="E56" t="str">
            <v>формованная</v>
          </cell>
          <cell r="F56" t="str">
            <v>19300</v>
          </cell>
          <cell r="G56" t="str">
            <v>821533/21-1</v>
          </cell>
          <cell r="H56" t="str">
            <v>ERA-AL</v>
          </cell>
          <cell r="I56" t="str">
            <v>ЧЕРНЫЙ</v>
          </cell>
          <cell r="J56" t="str">
            <v>Беларусь</v>
          </cell>
          <cell r="K56" t="str">
            <v>Павлов Руслан Юрьевич</v>
          </cell>
          <cell r="L56" t="str">
            <v>Собственная</v>
          </cell>
          <cell r="M56" t="str">
            <v>ERA 1</v>
          </cell>
          <cell r="N56" t="str">
            <v>Н/К</v>
          </cell>
          <cell r="O56" t="str">
            <v>ERA 1</v>
          </cell>
          <cell r="P56" t="str">
            <v>ERA-ALEXIS</v>
          </cell>
          <cell r="Q56" t="str">
            <v>OLIP</v>
          </cell>
          <cell r="R56" t="str">
            <v>Женские</v>
          </cell>
          <cell r="S56" t="str">
            <v>30</v>
          </cell>
          <cell r="V56" t="str">
            <v>Н/К</v>
          </cell>
          <cell r="W56" t="str">
            <v>20-25мм</v>
          </cell>
          <cell r="X56" t="str">
            <v>нет</v>
          </cell>
          <cell r="Y56" t="str">
            <v>нет</v>
          </cell>
          <cell r="Z56" t="str">
            <v>Fouette</v>
          </cell>
          <cell r="AA56" t="str">
            <v>Женский</v>
          </cell>
          <cell r="AB56" t="str">
            <v>Trend</v>
          </cell>
          <cell r="AC56" t="str">
            <v>СООО БЕЛВЕСТ</v>
          </cell>
          <cell r="AD56" t="str">
            <v>Ботинки утепленные</v>
          </cell>
          <cell r="AE56" t="str">
            <v>БЕЛВЕСТ(BY)</v>
          </cell>
          <cell r="AF56" t="str">
            <v>Текстиль</v>
          </cell>
          <cell r="AG56" t="str">
            <v>Тэп</v>
          </cell>
          <cell r="AH56" t="str">
            <v>НатКожа</v>
          </cell>
          <cell r="AI56" t="str">
            <v>лицевая кожа</v>
          </cell>
          <cell r="AJ56" t="str">
            <v>Клеевой</v>
          </cell>
          <cell r="AK56">
            <v>2232255</v>
          </cell>
          <cell r="AL56" t="str">
            <v>нет</v>
          </cell>
          <cell r="AP56" t="str">
            <v>Утепленная</v>
          </cell>
          <cell r="AR56" t="str">
            <v>G</v>
          </cell>
        </row>
        <row r="57">
          <cell r="A57" t="str">
            <v>2232255</v>
          </cell>
          <cell r="C57" t="str">
            <v>Полусапоги</v>
          </cell>
          <cell r="D57" t="str">
            <v>Ботинки</v>
          </cell>
          <cell r="E57" t="str">
            <v>формованная</v>
          </cell>
          <cell r="F57" t="str">
            <v>19300</v>
          </cell>
          <cell r="G57" t="str">
            <v>821533/21-1</v>
          </cell>
          <cell r="H57" t="str">
            <v>ERA-AL</v>
          </cell>
          <cell r="I57" t="str">
            <v>ЧЕРНЫЙ</v>
          </cell>
          <cell r="J57" t="str">
            <v>Беларусь</v>
          </cell>
          <cell r="K57" t="str">
            <v>Павлов Руслан Юрьевич</v>
          </cell>
          <cell r="L57" t="str">
            <v>Собственная</v>
          </cell>
          <cell r="M57" t="str">
            <v>ERA 1</v>
          </cell>
          <cell r="N57" t="str">
            <v>Н/К</v>
          </cell>
          <cell r="O57" t="str">
            <v>ERA 1</v>
          </cell>
          <cell r="P57" t="str">
            <v>ERA-ALEXIS</v>
          </cell>
          <cell r="Q57" t="str">
            <v>OLIP</v>
          </cell>
          <cell r="R57" t="str">
            <v>Женские</v>
          </cell>
          <cell r="S57" t="str">
            <v>30</v>
          </cell>
          <cell r="V57" t="str">
            <v>Н/К</v>
          </cell>
          <cell r="W57" t="str">
            <v>20-25мм</v>
          </cell>
          <cell r="X57" t="str">
            <v>нет</v>
          </cell>
          <cell r="Y57" t="str">
            <v>нет</v>
          </cell>
          <cell r="Z57" t="str">
            <v>Fouette</v>
          </cell>
          <cell r="AA57" t="str">
            <v>Женский</v>
          </cell>
          <cell r="AB57" t="str">
            <v>Trend</v>
          </cell>
          <cell r="AC57" t="str">
            <v>СООО БЕЛВЕСТ</v>
          </cell>
          <cell r="AD57" t="str">
            <v>Ботинки утепленные</v>
          </cell>
          <cell r="AE57" t="str">
            <v>БЕЛВЕСТ(BY)</v>
          </cell>
          <cell r="AF57" t="str">
            <v>Текстиль</v>
          </cell>
          <cell r="AG57" t="str">
            <v>Тэп</v>
          </cell>
          <cell r="AH57" t="str">
            <v>НатКожа</v>
          </cell>
          <cell r="AI57" t="str">
            <v>лицевая кожа</v>
          </cell>
          <cell r="AJ57" t="str">
            <v>Клеевой</v>
          </cell>
          <cell r="AK57">
            <v>2232255</v>
          </cell>
          <cell r="AL57" t="str">
            <v>нет</v>
          </cell>
          <cell r="AP57" t="str">
            <v>Утепленная</v>
          </cell>
          <cell r="AR57" t="str">
            <v>G</v>
          </cell>
        </row>
        <row r="58">
          <cell r="A58" t="str">
            <v>2232255</v>
          </cell>
          <cell r="C58" t="str">
            <v>Полусапоги</v>
          </cell>
          <cell r="D58" t="str">
            <v>Ботинки</v>
          </cell>
          <cell r="E58" t="str">
            <v>формованная</v>
          </cell>
          <cell r="F58" t="str">
            <v>19300</v>
          </cell>
          <cell r="G58" t="str">
            <v>821533/21-1</v>
          </cell>
          <cell r="H58" t="str">
            <v>ERA-AL</v>
          </cell>
          <cell r="I58" t="str">
            <v>ЧЕРНЫЙ</v>
          </cell>
          <cell r="J58" t="str">
            <v>Беларусь</v>
          </cell>
          <cell r="K58" t="str">
            <v>Павлов Руслан Юрьевич</v>
          </cell>
          <cell r="L58" t="str">
            <v>Собственная</v>
          </cell>
          <cell r="M58" t="str">
            <v>ERA 1</v>
          </cell>
          <cell r="N58" t="str">
            <v>Н/К</v>
          </cell>
          <cell r="O58" t="str">
            <v>ERA 1</v>
          </cell>
          <cell r="P58" t="str">
            <v>ERA-ALEXIS</v>
          </cell>
          <cell r="Q58" t="str">
            <v>OLIP</v>
          </cell>
          <cell r="R58" t="str">
            <v>Женские</v>
          </cell>
          <cell r="S58" t="str">
            <v>30</v>
          </cell>
          <cell r="V58" t="str">
            <v>Н/К</v>
          </cell>
          <cell r="W58" t="str">
            <v>20-25мм</v>
          </cell>
          <cell r="X58" t="str">
            <v>нет</v>
          </cell>
          <cell r="Y58" t="str">
            <v>нет</v>
          </cell>
          <cell r="Z58" t="str">
            <v>Fouette</v>
          </cell>
          <cell r="AA58" t="str">
            <v>Женский</v>
          </cell>
          <cell r="AB58" t="str">
            <v>Trend</v>
          </cell>
          <cell r="AC58" t="str">
            <v>СООО БЕЛВЕСТ</v>
          </cell>
          <cell r="AD58" t="str">
            <v>Ботинки утепленные</v>
          </cell>
          <cell r="AE58" t="str">
            <v>БЕЛВЕСТ(BY)</v>
          </cell>
          <cell r="AF58" t="str">
            <v>Текстиль</v>
          </cell>
          <cell r="AG58" t="str">
            <v>Тэп</v>
          </cell>
          <cell r="AH58" t="str">
            <v>НатКожа</v>
          </cell>
          <cell r="AI58" t="str">
            <v>лицевая кожа</v>
          </cell>
          <cell r="AJ58" t="str">
            <v>Клеевой</v>
          </cell>
          <cell r="AK58">
            <v>2232255</v>
          </cell>
          <cell r="AL58" t="str">
            <v>нет</v>
          </cell>
          <cell r="AP58" t="str">
            <v>Утепленная</v>
          </cell>
          <cell r="AR58" t="str">
            <v>G</v>
          </cell>
        </row>
        <row r="59">
          <cell r="A59" t="str">
            <v>2235460</v>
          </cell>
          <cell r="C59" t="str">
            <v>Ботинки</v>
          </cell>
          <cell r="D59" t="str">
            <v>Ботинки</v>
          </cell>
          <cell r="E59" t="str">
            <v>формованная</v>
          </cell>
          <cell r="F59" t="str">
            <v>19300</v>
          </cell>
          <cell r="G59" t="str">
            <v>821499/21-1</v>
          </cell>
          <cell r="H59" t="str">
            <v>DOBLE</v>
          </cell>
          <cell r="I59" t="str">
            <v>СЕРО-КОРИЧН</v>
          </cell>
          <cell r="J59" t="str">
            <v>Беларусь</v>
          </cell>
          <cell r="K59" t="str">
            <v>Павлов Руслан Юрьевич</v>
          </cell>
          <cell r="L59" t="str">
            <v>Собственная</v>
          </cell>
          <cell r="M59" t="str">
            <v>DOBLE</v>
          </cell>
          <cell r="N59" t="str">
            <v>Н/К</v>
          </cell>
          <cell r="O59" t="str">
            <v>DOBLE</v>
          </cell>
          <cell r="P59" t="str">
            <v>DOBLE 7345</v>
          </cell>
          <cell r="Q59" t="str">
            <v>OLIP</v>
          </cell>
          <cell r="R59" t="str">
            <v>Женские</v>
          </cell>
          <cell r="S59" t="str">
            <v>30</v>
          </cell>
          <cell r="V59" t="str">
            <v>Н/К</v>
          </cell>
          <cell r="W59" t="str">
            <v>20-25мм</v>
          </cell>
          <cell r="X59" t="str">
            <v>нет</v>
          </cell>
          <cell r="Y59" t="str">
            <v>нет</v>
          </cell>
          <cell r="Z59" t="str">
            <v>Fouette</v>
          </cell>
          <cell r="AA59" t="str">
            <v>Женский</v>
          </cell>
          <cell r="AB59" t="str">
            <v>Trend</v>
          </cell>
          <cell r="AC59" t="str">
            <v>СООО БЕЛВЕСТ</v>
          </cell>
          <cell r="AD59" t="str">
            <v>Ботинки утепленные</v>
          </cell>
          <cell r="AE59" t="str">
            <v>БЕЛВЕСТ(BY)</v>
          </cell>
          <cell r="AF59" t="str">
            <v>Текстиль</v>
          </cell>
          <cell r="AG59" t="str">
            <v>Тэп</v>
          </cell>
          <cell r="AH59" t="str">
            <v>НатКожа</v>
          </cell>
          <cell r="AI59" t="str">
            <v>лицевая кожа</v>
          </cell>
          <cell r="AJ59" t="str">
            <v>Клеевой</v>
          </cell>
          <cell r="AK59">
            <v>2235460</v>
          </cell>
          <cell r="AL59" t="str">
            <v>нет</v>
          </cell>
          <cell r="AP59" t="str">
            <v>Утепленная</v>
          </cell>
          <cell r="AR59" t="str">
            <v>G</v>
          </cell>
        </row>
        <row r="60">
          <cell r="A60" t="str">
            <v>2235460</v>
          </cell>
          <cell r="C60" t="str">
            <v>Ботинки</v>
          </cell>
          <cell r="D60" t="str">
            <v>Ботинки</v>
          </cell>
          <cell r="E60" t="str">
            <v>формованная</v>
          </cell>
          <cell r="F60" t="str">
            <v>19300</v>
          </cell>
          <cell r="G60" t="str">
            <v>821499/21-1</v>
          </cell>
          <cell r="H60" t="str">
            <v>DOBLE</v>
          </cell>
          <cell r="I60" t="str">
            <v>СЕРО-КОРИЧН</v>
          </cell>
          <cell r="J60" t="str">
            <v>Беларусь</v>
          </cell>
          <cell r="K60" t="str">
            <v>Павлов Руслан Юрьевич</v>
          </cell>
          <cell r="L60" t="str">
            <v>Собственная</v>
          </cell>
          <cell r="M60" t="str">
            <v>DOBLE</v>
          </cell>
          <cell r="N60" t="str">
            <v>Н/К</v>
          </cell>
          <cell r="O60" t="str">
            <v>DOBLE</v>
          </cell>
          <cell r="P60" t="str">
            <v>DOBLE 7345</v>
          </cell>
          <cell r="Q60" t="str">
            <v>OLIP</v>
          </cell>
          <cell r="R60" t="str">
            <v>Женские</v>
          </cell>
          <cell r="S60" t="str">
            <v>30</v>
          </cell>
          <cell r="V60" t="str">
            <v>Н/К</v>
          </cell>
          <cell r="W60" t="str">
            <v>20-25мм</v>
          </cell>
          <cell r="X60" t="str">
            <v>нет</v>
          </cell>
          <cell r="Y60" t="str">
            <v>нет</v>
          </cell>
          <cell r="Z60" t="str">
            <v>Fouette</v>
          </cell>
          <cell r="AA60" t="str">
            <v>Женский</v>
          </cell>
          <cell r="AB60" t="str">
            <v>Trend</v>
          </cell>
          <cell r="AC60" t="str">
            <v>СООО БЕЛВЕСТ</v>
          </cell>
          <cell r="AD60" t="str">
            <v>Ботинки утепленные</v>
          </cell>
          <cell r="AE60" t="str">
            <v>БЕЛВЕСТ(BY)</v>
          </cell>
          <cell r="AF60" t="str">
            <v>Текстиль</v>
          </cell>
          <cell r="AG60" t="str">
            <v>Тэп</v>
          </cell>
          <cell r="AH60" t="str">
            <v>НатКожа</v>
          </cell>
          <cell r="AI60" t="str">
            <v>лицевая кожа</v>
          </cell>
          <cell r="AJ60" t="str">
            <v>Клеевой</v>
          </cell>
          <cell r="AK60">
            <v>2235460</v>
          </cell>
          <cell r="AL60" t="str">
            <v>нет</v>
          </cell>
          <cell r="AP60" t="str">
            <v>Утепленная</v>
          </cell>
          <cell r="AR60" t="str">
            <v>G</v>
          </cell>
        </row>
        <row r="61">
          <cell r="A61" t="str">
            <v>2235460</v>
          </cell>
          <cell r="C61" t="str">
            <v>Ботинки</v>
          </cell>
          <cell r="D61" t="str">
            <v>Ботинки</v>
          </cell>
          <cell r="E61" t="str">
            <v>формованная</v>
          </cell>
          <cell r="F61" t="str">
            <v>19300</v>
          </cell>
          <cell r="G61" t="str">
            <v>821499/21-1</v>
          </cell>
          <cell r="H61" t="str">
            <v>DOBLE</v>
          </cell>
          <cell r="I61" t="str">
            <v>СЕРО-КОРИЧН</v>
          </cell>
          <cell r="J61" t="str">
            <v>Беларусь</v>
          </cell>
          <cell r="K61" t="str">
            <v>Павлов Руслан Юрьевич</v>
          </cell>
          <cell r="L61" t="str">
            <v>Собственная</v>
          </cell>
          <cell r="M61" t="str">
            <v>DOBLE</v>
          </cell>
          <cell r="N61" t="str">
            <v>Н/К</v>
          </cell>
          <cell r="O61" t="str">
            <v>DOBLE</v>
          </cell>
          <cell r="P61" t="str">
            <v>DOBLE 7345</v>
          </cell>
          <cell r="Q61" t="str">
            <v>OLIP</v>
          </cell>
          <cell r="R61" t="str">
            <v>Женские</v>
          </cell>
          <cell r="S61" t="str">
            <v>30</v>
          </cell>
          <cell r="V61" t="str">
            <v>Н/К</v>
          </cell>
          <cell r="W61" t="str">
            <v>20-25мм</v>
          </cell>
          <cell r="X61" t="str">
            <v>нет</v>
          </cell>
          <cell r="Y61" t="str">
            <v>нет</v>
          </cell>
          <cell r="Z61" t="str">
            <v>Fouette</v>
          </cell>
          <cell r="AA61" t="str">
            <v>Женский</v>
          </cell>
          <cell r="AB61" t="str">
            <v>Trend</v>
          </cell>
          <cell r="AC61" t="str">
            <v>СООО БЕЛВЕСТ</v>
          </cell>
          <cell r="AD61" t="str">
            <v>Ботинки утепленные</v>
          </cell>
          <cell r="AE61" t="str">
            <v>БЕЛВЕСТ(BY)</v>
          </cell>
          <cell r="AF61" t="str">
            <v>Текстиль</v>
          </cell>
          <cell r="AG61" t="str">
            <v>Тэп</v>
          </cell>
          <cell r="AH61" t="str">
            <v>НатКожа</v>
          </cell>
          <cell r="AI61" t="str">
            <v>лицевая кожа</v>
          </cell>
          <cell r="AJ61" t="str">
            <v>Клеевой</v>
          </cell>
          <cell r="AK61">
            <v>2235460</v>
          </cell>
          <cell r="AL61" t="str">
            <v>нет</v>
          </cell>
          <cell r="AP61" t="str">
            <v>Утепленная</v>
          </cell>
          <cell r="AR61" t="str">
            <v>G</v>
          </cell>
        </row>
        <row r="62">
          <cell r="A62" t="str">
            <v>2235460</v>
          </cell>
          <cell r="C62" t="str">
            <v>Ботинки</v>
          </cell>
          <cell r="D62" t="str">
            <v>Ботинки</v>
          </cell>
          <cell r="E62" t="str">
            <v>формованная</v>
          </cell>
          <cell r="F62" t="str">
            <v>19300</v>
          </cell>
          <cell r="G62" t="str">
            <v>821499/21-1</v>
          </cell>
          <cell r="H62" t="str">
            <v>DOBLE</v>
          </cell>
          <cell r="I62" t="str">
            <v>СЕРО-КОРИЧН</v>
          </cell>
          <cell r="J62" t="str">
            <v>Беларусь</v>
          </cell>
          <cell r="K62" t="str">
            <v>Павлов Руслан Юрьевич</v>
          </cell>
          <cell r="L62" t="str">
            <v>Собственная</v>
          </cell>
          <cell r="M62" t="str">
            <v>DOBLE</v>
          </cell>
          <cell r="N62" t="str">
            <v>Н/К</v>
          </cell>
          <cell r="O62" t="str">
            <v>DOBLE</v>
          </cell>
          <cell r="P62" t="str">
            <v>DOBLE 7345</v>
          </cell>
          <cell r="Q62" t="str">
            <v>OLIP</v>
          </cell>
          <cell r="R62" t="str">
            <v>Женские</v>
          </cell>
          <cell r="S62" t="str">
            <v>30</v>
          </cell>
          <cell r="V62" t="str">
            <v>Н/К</v>
          </cell>
          <cell r="W62" t="str">
            <v>20-25мм</v>
          </cell>
          <cell r="X62" t="str">
            <v>нет</v>
          </cell>
          <cell r="Y62" t="str">
            <v>нет</v>
          </cell>
          <cell r="Z62" t="str">
            <v>Fouette</v>
          </cell>
          <cell r="AA62" t="str">
            <v>Женский</v>
          </cell>
          <cell r="AB62" t="str">
            <v>Trend</v>
          </cell>
          <cell r="AC62" t="str">
            <v>СООО БЕЛВЕСТ</v>
          </cell>
          <cell r="AD62" t="str">
            <v>Ботинки утепленные</v>
          </cell>
          <cell r="AE62" t="str">
            <v>БЕЛВЕСТ(BY)</v>
          </cell>
          <cell r="AF62" t="str">
            <v>Текстиль</v>
          </cell>
          <cell r="AG62" t="str">
            <v>Тэп</v>
          </cell>
          <cell r="AH62" t="str">
            <v>НатКожа</v>
          </cell>
          <cell r="AI62" t="str">
            <v>лицевая кожа</v>
          </cell>
          <cell r="AJ62" t="str">
            <v>Клеевой</v>
          </cell>
          <cell r="AK62">
            <v>2235460</v>
          </cell>
          <cell r="AL62" t="str">
            <v>нет</v>
          </cell>
          <cell r="AP62" t="str">
            <v>Утепленная</v>
          </cell>
          <cell r="AR62" t="str">
            <v>G</v>
          </cell>
        </row>
        <row r="63">
          <cell r="A63" t="str">
            <v>2235460</v>
          </cell>
          <cell r="C63" t="str">
            <v>Ботинки</v>
          </cell>
          <cell r="D63" t="str">
            <v>Ботинки</v>
          </cell>
          <cell r="E63" t="str">
            <v>формованная</v>
          </cell>
          <cell r="F63" t="str">
            <v>19300</v>
          </cell>
          <cell r="G63" t="str">
            <v>821499/21-1</v>
          </cell>
          <cell r="H63" t="str">
            <v>DOBLE</v>
          </cell>
          <cell r="I63" t="str">
            <v>СЕРО-КОРИЧН</v>
          </cell>
          <cell r="J63" t="str">
            <v>Беларусь</v>
          </cell>
          <cell r="K63" t="str">
            <v>Павлов Руслан Юрьевич</v>
          </cell>
          <cell r="L63" t="str">
            <v>Собственная</v>
          </cell>
          <cell r="M63" t="str">
            <v>DOBLE</v>
          </cell>
          <cell r="N63" t="str">
            <v>Н/К</v>
          </cell>
          <cell r="O63" t="str">
            <v>DOBLE</v>
          </cell>
          <cell r="P63" t="str">
            <v>DOBLE 7345</v>
          </cell>
          <cell r="Q63" t="str">
            <v>OLIP</v>
          </cell>
          <cell r="R63" t="str">
            <v>Женские</v>
          </cell>
          <cell r="S63" t="str">
            <v>30</v>
          </cell>
          <cell r="V63" t="str">
            <v>Н/К</v>
          </cell>
          <cell r="W63" t="str">
            <v>20-25мм</v>
          </cell>
          <cell r="X63" t="str">
            <v>нет</v>
          </cell>
          <cell r="Y63" t="str">
            <v>нет</v>
          </cell>
          <cell r="Z63" t="str">
            <v>Fouette</v>
          </cell>
          <cell r="AA63" t="str">
            <v>Женский</v>
          </cell>
          <cell r="AB63" t="str">
            <v>Trend</v>
          </cell>
          <cell r="AC63" t="str">
            <v>СООО БЕЛВЕСТ</v>
          </cell>
          <cell r="AD63" t="str">
            <v>Ботинки утепленные</v>
          </cell>
          <cell r="AE63" t="str">
            <v>БЕЛВЕСТ(BY)</v>
          </cell>
          <cell r="AF63" t="str">
            <v>Текстиль</v>
          </cell>
          <cell r="AG63" t="str">
            <v>Тэп</v>
          </cell>
          <cell r="AH63" t="str">
            <v>НатКожа</v>
          </cell>
          <cell r="AI63" t="str">
            <v>лицевая кожа</v>
          </cell>
          <cell r="AJ63" t="str">
            <v>Клеевой</v>
          </cell>
          <cell r="AK63">
            <v>2235460</v>
          </cell>
          <cell r="AL63" t="str">
            <v>нет</v>
          </cell>
          <cell r="AP63" t="str">
            <v>Утепленная</v>
          </cell>
          <cell r="AR63" t="str">
            <v>G</v>
          </cell>
        </row>
        <row r="64">
          <cell r="A64" t="str">
            <v>2235460</v>
          </cell>
          <cell r="C64" t="str">
            <v>Ботинки</v>
          </cell>
          <cell r="D64" t="str">
            <v>Ботинки</v>
          </cell>
          <cell r="E64" t="str">
            <v>формованная</v>
          </cell>
          <cell r="F64" t="str">
            <v>19300</v>
          </cell>
          <cell r="G64" t="str">
            <v>821499/21-1</v>
          </cell>
          <cell r="H64" t="str">
            <v>DOBLE</v>
          </cell>
          <cell r="I64" t="str">
            <v>СЕРО-КОРИЧН</v>
          </cell>
          <cell r="J64" t="str">
            <v>Беларусь</v>
          </cell>
          <cell r="K64" t="str">
            <v>Павлов Руслан Юрьевич</v>
          </cell>
          <cell r="L64" t="str">
            <v>Собственная</v>
          </cell>
          <cell r="M64" t="str">
            <v>DOBLE</v>
          </cell>
          <cell r="N64" t="str">
            <v>Н/К</v>
          </cell>
          <cell r="O64" t="str">
            <v>DOBLE</v>
          </cell>
          <cell r="P64" t="str">
            <v>DOBLE 7345</v>
          </cell>
          <cell r="Q64" t="str">
            <v>OLIP</v>
          </cell>
          <cell r="R64" t="str">
            <v>Женские</v>
          </cell>
          <cell r="S64" t="str">
            <v>30</v>
          </cell>
          <cell r="V64" t="str">
            <v>Н/К</v>
          </cell>
          <cell r="W64" t="str">
            <v>20-25мм</v>
          </cell>
          <cell r="X64" t="str">
            <v>нет</v>
          </cell>
          <cell r="Y64" t="str">
            <v>нет</v>
          </cell>
          <cell r="Z64" t="str">
            <v>Fouette</v>
          </cell>
          <cell r="AA64" t="str">
            <v>Женский</v>
          </cell>
          <cell r="AB64" t="str">
            <v>Trend</v>
          </cell>
          <cell r="AC64" t="str">
            <v>СООО БЕЛВЕСТ</v>
          </cell>
          <cell r="AD64" t="str">
            <v>Ботинки утепленные</v>
          </cell>
          <cell r="AE64" t="str">
            <v>БЕЛВЕСТ(BY)</v>
          </cell>
          <cell r="AF64" t="str">
            <v>Текстиль</v>
          </cell>
          <cell r="AG64" t="str">
            <v>Тэп</v>
          </cell>
          <cell r="AH64" t="str">
            <v>НатКожа</v>
          </cell>
          <cell r="AI64" t="str">
            <v>лицевая кожа</v>
          </cell>
          <cell r="AJ64" t="str">
            <v>Клеевой</v>
          </cell>
          <cell r="AK64">
            <v>2235460</v>
          </cell>
          <cell r="AL64" t="str">
            <v>нет</v>
          </cell>
          <cell r="AP64" t="str">
            <v>Утепленная</v>
          </cell>
          <cell r="AR64" t="str">
            <v>G</v>
          </cell>
        </row>
        <row r="65">
          <cell r="A65" t="str">
            <v>2235465</v>
          </cell>
          <cell r="C65" t="str">
            <v>Ботинки</v>
          </cell>
          <cell r="D65" t="str">
            <v>Ботинки</v>
          </cell>
          <cell r="E65" t="str">
            <v>формованная</v>
          </cell>
          <cell r="F65" t="str">
            <v>19300</v>
          </cell>
          <cell r="G65" t="str">
            <v>821499/21-1</v>
          </cell>
          <cell r="H65" t="str">
            <v>DOBLE</v>
          </cell>
          <cell r="I65" t="str">
            <v>ЧЕРНЫЙ</v>
          </cell>
          <cell r="J65" t="str">
            <v>Беларусь</v>
          </cell>
          <cell r="K65" t="str">
            <v>Павлов Руслан Юрьевич</v>
          </cell>
          <cell r="L65" t="str">
            <v>Собственная</v>
          </cell>
          <cell r="M65" t="str">
            <v>DOBLE</v>
          </cell>
          <cell r="N65" t="str">
            <v>Н/К</v>
          </cell>
          <cell r="O65" t="str">
            <v>DOBLE</v>
          </cell>
          <cell r="P65" t="str">
            <v>DOBLE 7345</v>
          </cell>
          <cell r="Q65" t="str">
            <v>OLIP</v>
          </cell>
          <cell r="R65" t="str">
            <v>Женские</v>
          </cell>
          <cell r="S65" t="str">
            <v>30</v>
          </cell>
          <cell r="V65" t="str">
            <v>Н/К</v>
          </cell>
          <cell r="W65" t="str">
            <v>20-25мм</v>
          </cell>
          <cell r="X65" t="str">
            <v>нет</v>
          </cell>
          <cell r="Y65" t="str">
            <v>нет</v>
          </cell>
          <cell r="Z65" t="str">
            <v>Fouette</v>
          </cell>
          <cell r="AA65" t="str">
            <v>Женский</v>
          </cell>
          <cell r="AB65" t="str">
            <v>Trend</v>
          </cell>
          <cell r="AC65" t="str">
            <v>СООО БЕЛВЕСТ</v>
          </cell>
          <cell r="AD65" t="str">
            <v>Ботинки утепленные</v>
          </cell>
          <cell r="AE65" t="str">
            <v>БЕЛВЕСТ(BY)</v>
          </cell>
          <cell r="AF65" t="str">
            <v>Текстиль</v>
          </cell>
          <cell r="AG65" t="str">
            <v>Тэп</v>
          </cell>
          <cell r="AH65" t="str">
            <v>НатКожа</v>
          </cell>
          <cell r="AI65" t="str">
            <v>лицевая кожа</v>
          </cell>
          <cell r="AJ65" t="str">
            <v>Клеевой</v>
          </cell>
          <cell r="AK65">
            <v>2235465</v>
          </cell>
          <cell r="AL65" t="str">
            <v>нет</v>
          </cell>
          <cell r="AP65" t="str">
            <v>Утепленная</v>
          </cell>
          <cell r="AR65" t="str">
            <v>G</v>
          </cell>
        </row>
        <row r="66">
          <cell r="A66" t="str">
            <v>2235465</v>
          </cell>
          <cell r="C66" t="str">
            <v>Ботинки</v>
          </cell>
          <cell r="D66" t="str">
            <v>Ботинки</v>
          </cell>
          <cell r="E66" t="str">
            <v>формованная</v>
          </cell>
          <cell r="F66" t="str">
            <v>19300</v>
          </cell>
          <cell r="G66" t="str">
            <v>821499/21-1</v>
          </cell>
          <cell r="H66" t="str">
            <v>DOBLE</v>
          </cell>
          <cell r="I66" t="str">
            <v>ЧЕРНЫЙ</v>
          </cell>
          <cell r="J66" t="str">
            <v>Беларусь</v>
          </cell>
          <cell r="K66" t="str">
            <v>Павлов Руслан Юрьевич</v>
          </cell>
          <cell r="L66" t="str">
            <v>Собственная</v>
          </cell>
          <cell r="M66" t="str">
            <v>DOBLE</v>
          </cell>
          <cell r="N66" t="str">
            <v>Н/К</v>
          </cell>
          <cell r="O66" t="str">
            <v>DOBLE</v>
          </cell>
          <cell r="P66" t="str">
            <v>DOBLE 7345</v>
          </cell>
          <cell r="Q66" t="str">
            <v>OLIP</v>
          </cell>
          <cell r="R66" t="str">
            <v>Женские</v>
          </cell>
          <cell r="S66" t="str">
            <v>30</v>
          </cell>
          <cell r="V66" t="str">
            <v>Н/К</v>
          </cell>
          <cell r="W66" t="str">
            <v>20-25мм</v>
          </cell>
          <cell r="X66" t="str">
            <v>нет</v>
          </cell>
          <cell r="Y66" t="str">
            <v>нет</v>
          </cell>
          <cell r="Z66" t="str">
            <v>Fouette</v>
          </cell>
          <cell r="AA66" t="str">
            <v>Женский</v>
          </cell>
          <cell r="AB66" t="str">
            <v>Trend</v>
          </cell>
          <cell r="AC66" t="str">
            <v>СООО БЕЛВЕСТ</v>
          </cell>
          <cell r="AD66" t="str">
            <v>Ботинки утепленные</v>
          </cell>
          <cell r="AE66" t="str">
            <v>БЕЛВЕСТ(BY)</v>
          </cell>
          <cell r="AF66" t="str">
            <v>Текстиль</v>
          </cell>
          <cell r="AG66" t="str">
            <v>Тэп</v>
          </cell>
          <cell r="AH66" t="str">
            <v>НатКожа</v>
          </cell>
          <cell r="AI66" t="str">
            <v>лицевая кожа</v>
          </cell>
          <cell r="AJ66" t="str">
            <v>Клеевой</v>
          </cell>
          <cell r="AK66">
            <v>2235465</v>
          </cell>
          <cell r="AL66" t="str">
            <v>нет</v>
          </cell>
          <cell r="AP66" t="str">
            <v>Утепленная</v>
          </cell>
          <cell r="AR66" t="str">
            <v>G</v>
          </cell>
        </row>
        <row r="67">
          <cell r="A67" t="str">
            <v>2235465</v>
          </cell>
          <cell r="C67" t="str">
            <v>Ботинки</v>
          </cell>
          <cell r="D67" t="str">
            <v>Ботинки</v>
          </cell>
          <cell r="E67" t="str">
            <v>формованная</v>
          </cell>
          <cell r="F67" t="str">
            <v>19300</v>
          </cell>
          <cell r="G67" t="str">
            <v>821499/21-1</v>
          </cell>
          <cell r="H67" t="str">
            <v>DOBLE</v>
          </cell>
          <cell r="I67" t="str">
            <v>ЧЕРНЫЙ</v>
          </cell>
          <cell r="J67" t="str">
            <v>Беларусь</v>
          </cell>
          <cell r="K67" t="str">
            <v>Павлов Руслан Юрьевич</v>
          </cell>
          <cell r="L67" t="str">
            <v>Собственная</v>
          </cell>
          <cell r="M67" t="str">
            <v>DOBLE</v>
          </cell>
          <cell r="N67" t="str">
            <v>Н/К</v>
          </cell>
          <cell r="O67" t="str">
            <v>DOBLE</v>
          </cell>
          <cell r="P67" t="str">
            <v>DOBLE 7345</v>
          </cell>
          <cell r="Q67" t="str">
            <v>OLIP</v>
          </cell>
          <cell r="R67" t="str">
            <v>Женские</v>
          </cell>
          <cell r="S67" t="str">
            <v>30</v>
          </cell>
          <cell r="V67" t="str">
            <v>Н/К</v>
          </cell>
          <cell r="W67" t="str">
            <v>20-25мм</v>
          </cell>
          <cell r="X67" t="str">
            <v>нет</v>
          </cell>
          <cell r="Y67" t="str">
            <v>нет</v>
          </cell>
          <cell r="Z67" t="str">
            <v>Fouette</v>
          </cell>
          <cell r="AA67" t="str">
            <v>Женский</v>
          </cell>
          <cell r="AB67" t="str">
            <v>Trend</v>
          </cell>
          <cell r="AC67" t="str">
            <v>СООО БЕЛВЕСТ</v>
          </cell>
          <cell r="AD67" t="str">
            <v>Ботинки утепленные</v>
          </cell>
          <cell r="AE67" t="str">
            <v>БЕЛВЕСТ(BY)</v>
          </cell>
          <cell r="AF67" t="str">
            <v>Текстиль</v>
          </cell>
          <cell r="AG67" t="str">
            <v>Тэп</v>
          </cell>
          <cell r="AH67" t="str">
            <v>НатКожа</v>
          </cell>
          <cell r="AI67" t="str">
            <v>лицевая кожа</v>
          </cell>
          <cell r="AJ67" t="str">
            <v>Клеевой</v>
          </cell>
          <cell r="AK67">
            <v>2235465</v>
          </cell>
          <cell r="AL67" t="str">
            <v>нет</v>
          </cell>
          <cell r="AP67" t="str">
            <v>Утепленная</v>
          </cell>
          <cell r="AR67" t="str">
            <v>G</v>
          </cell>
        </row>
        <row r="68">
          <cell r="A68" t="str">
            <v>2235465</v>
          </cell>
          <cell r="C68" t="str">
            <v>Ботинки</v>
          </cell>
          <cell r="D68" t="str">
            <v>Ботинки</v>
          </cell>
          <cell r="E68" t="str">
            <v>формованная</v>
          </cell>
          <cell r="F68" t="str">
            <v>19300</v>
          </cell>
          <cell r="G68" t="str">
            <v>821499/21-1</v>
          </cell>
          <cell r="H68" t="str">
            <v>DOBLE</v>
          </cell>
          <cell r="I68" t="str">
            <v>ЧЕРНЫЙ</v>
          </cell>
          <cell r="J68" t="str">
            <v>Беларусь</v>
          </cell>
          <cell r="K68" t="str">
            <v>Павлов Руслан Юрьевич</v>
          </cell>
          <cell r="L68" t="str">
            <v>Собственная</v>
          </cell>
          <cell r="M68" t="str">
            <v>DOBLE</v>
          </cell>
          <cell r="N68" t="str">
            <v>Н/К</v>
          </cell>
          <cell r="O68" t="str">
            <v>DOBLE</v>
          </cell>
          <cell r="P68" t="str">
            <v>DOBLE 7345</v>
          </cell>
          <cell r="Q68" t="str">
            <v>OLIP</v>
          </cell>
          <cell r="R68" t="str">
            <v>Женские</v>
          </cell>
          <cell r="S68" t="str">
            <v>30</v>
          </cell>
          <cell r="V68" t="str">
            <v>Н/К</v>
          </cell>
          <cell r="W68" t="str">
            <v>20-25мм</v>
          </cell>
          <cell r="X68" t="str">
            <v>нет</v>
          </cell>
          <cell r="Y68" t="str">
            <v>нет</v>
          </cell>
          <cell r="Z68" t="str">
            <v>Fouette</v>
          </cell>
          <cell r="AA68" t="str">
            <v>Женский</v>
          </cell>
          <cell r="AB68" t="str">
            <v>Trend</v>
          </cell>
          <cell r="AC68" t="str">
            <v>СООО БЕЛВЕСТ</v>
          </cell>
          <cell r="AD68" t="str">
            <v>Ботинки утепленные</v>
          </cell>
          <cell r="AE68" t="str">
            <v>БЕЛВЕСТ(BY)</v>
          </cell>
          <cell r="AF68" t="str">
            <v>Текстиль</v>
          </cell>
          <cell r="AG68" t="str">
            <v>Тэп</v>
          </cell>
          <cell r="AH68" t="str">
            <v>НатКожа</v>
          </cell>
          <cell r="AI68" t="str">
            <v>лицевая кожа</v>
          </cell>
          <cell r="AJ68" t="str">
            <v>Клеевой</v>
          </cell>
          <cell r="AK68">
            <v>2235465</v>
          </cell>
          <cell r="AL68" t="str">
            <v>нет</v>
          </cell>
          <cell r="AP68" t="str">
            <v>Утепленная</v>
          </cell>
          <cell r="AR68" t="str">
            <v>G</v>
          </cell>
        </row>
        <row r="69">
          <cell r="A69" t="str">
            <v>2235465</v>
          </cell>
          <cell r="C69" t="str">
            <v>Ботинки</v>
          </cell>
          <cell r="D69" t="str">
            <v>Ботинки</v>
          </cell>
          <cell r="E69" t="str">
            <v>формованная</v>
          </cell>
          <cell r="F69" t="str">
            <v>19300</v>
          </cell>
          <cell r="G69" t="str">
            <v>821499/21-1</v>
          </cell>
          <cell r="H69" t="str">
            <v>DOBLE</v>
          </cell>
          <cell r="I69" t="str">
            <v>ЧЕРНЫЙ</v>
          </cell>
          <cell r="J69" t="str">
            <v>Беларусь</v>
          </cell>
          <cell r="K69" t="str">
            <v>Павлов Руслан Юрьевич</v>
          </cell>
          <cell r="L69" t="str">
            <v>Собственная</v>
          </cell>
          <cell r="M69" t="str">
            <v>DOBLE</v>
          </cell>
          <cell r="N69" t="str">
            <v>Н/К</v>
          </cell>
          <cell r="O69" t="str">
            <v>DOBLE</v>
          </cell>
          <cell r="P69" t="str">
            <v>DOBLE 7345</v>
          </cell>
          <cell r="Q69" t="str">
            <v>OLIP</v>
          </cell>
          <cell r="R69" t="str">
            <v>Женские</v>
          </cell>
          <cell r="S69" t="str">
            <v>30</v>
          </cell>
          <cell r="V69" t="str">
            <v>Н/К</v>
          </cell>
          <cell r="W69" t="str">
            <v>20-25мм</v>
          </cell>
          <cell r="X69" t="str">
            <v>нет</v>
          </cell>
          <cell r="Y69" t="str">
            <v>нет</v>
          </cell>
          <cell r="Z69" t="str">
            <v>Fouette</v>
          </cell>
          <cell r="AA69" t="str">
            <v>Женский</v>
          </cell>
          <cell r="AB69" t="str">
            <v>Trend</v>
          </cell>
          <cell r="AC69" t="str">
            <v>СООО БЕЛВЕСТ</v>
          </cell>
          <cell r="AD69" t="str">
            <v>Ботинки утепленные</v>
          </cell>
          <cell r="AE69" t="str">
            <v>БЕЛВЕСТ(BY)</v>
          </cell>
          <cell r="AF69" t="str">
            <v>Текстиль</v>
          </cell>
          <cell r="AG69" t="str">
            <v>Тэп</v>
          </cell>
          <cell r="AH69" t="str">
            <v>НатКожа</v>
          </cell>
          <cell r="AI69" t="str">
            <v>лицевая кожа</v>
          </cell>
          <cell r="AJ69" t="str">
            <v>Клеевой</v>
          </cell>
          <cell r="AK69">
            <v>2235465</v>
          </cell>
          <cell r="AL69" t="str">
            <v>нет</v>
          </cell>
          <cell r="AP69" t="str">
            <v>Утепленная</v>
          </cell>
          <cell r="AR69" t="str">
            <v>G</v>
          </cell>
        </row>
        <row r="70">
          <cell r="A70" t="str">
            <v>2235470</v>
          </cell>
          <cell r="C70" t="str">
            <v>Ботинки</v>
          </cell>
          <cell r="D70" t="str">
            <v>Ботинки</v>
          </cell>
          <cell r="E70" t="str">
            <v>формованная</v>
          </cell>
          <cell r="F70" t="str">
            <v>19300</v>
          </cell>
          <cell r="G70" t="str">
            <v>821499/21-1</v>
          </cell>
          <cell r="H70" t="str">
            <v>DOBLE</v>
          </cell>
          <cell r="I70" t="str">
            <v>ЧЕРНЫЙ</v>
          </cell>
          <cell r="J70" t="str">
            <v>Беларусь</v>
          </cell>
          <cell r="K70" t="str">
            <v>Павлов Руслан Юрьевич</v>
          </cell>
          <cell r="L70" t="str">
            <v>Собственная</v>
          </cell>
          <cell r="M70" t="str">
            <v>DOBLE</v>
          </cell>
          <cell r="N70" t="str">
            <v>Н/К</v>
          </cell>
          <cell r="O70" t="str">
            <v>DOBLE</v>
          </cell>
          <cell r="P70" t="str">
            <v>DOBLE 7345</v>
          </cell>
          <cell r="Q70" t="str">
            <v>OLIP</v>
          </cell>
          <cell r="R70" t="str">
            <v>Женские</v>
          </cell>
          <cell r="S70" t="str">
            <v>30</v>
          </cell>
          <cell r="V70" t="str">
            <v>Н/К</v>
          </cell>
          <cell r="W70" t="str">
            <v>20-25мм</v>
          </cell>
          <cell r="X70" t="str">
            <v>нет</v>
          </cell>
          <cell r="Y70" t="str">
            <v>нет</v>
          </cell>
          <cell r="Z70" t="str">
            <v>Fouette</v>
          </cell>
          <cell r="AA70" t="str">
            <v>Женский</v>
          </cell>
          <cell r="AB70" t="str">
            <v>Trend</v>
          </cell>
          <cell r="AC70" t="str">
            <v>СООО БЕЛВЕСТ</v>
          </cell>
          <cell r="AD70" t="str">
            <v>Ботинки утепленные</v>
          </cell>
          <cell r="AE70" t="str">
            <v>БЕЛВЕСТ(BY)</v>
          </cell>
          <cell r="AF70" t="str">
            <v>Текстиль</v>
          </cell>
          <cell r="AG70" t="str">
            <v>Тэп</v>
          </cell>
          <cell r="AH70" t="str">
            <v>НатКожа</v>
          </cell>
          <cell r="AI70" t="str">
            <v>лицевая кожа</v>
          </cell>
          <cell r="AJ70" t="str">
            <v>Клеевой</v>
          </cell>
          <cell r="AK70">
            <v>2235470</v>
          </cell>
          <cell r="AL70" t="str">
            <v>нет</v>
          </cell>
          <cell r="AP70" t="str">
            <v>Утепленная</v>
          </cell>
          <cell r="AR70" t="str">
            <v>G</v>
          </cell>
        </row>
        <row r="71">
          <cell r="A71" t="str">
            <v>2235470</v>
          </cell>
          <cell r="C71" t="str">
            <v>Ботинки</v>
          </cell>
          <cell r="D71" t="str">
            <v>Ботинки</v>
          </cell>
          <cell r="E71" t="str">
            <v>формованная</v>
          </cell>
          <cell r="F71" t="str">
            <v>19300</v>
          </cell>
          <cell r="G71" t="str">
            <v>821499/21-1</v>
          </cell>
          <cell r="H71" t="str">
            <v>DOBLE</v>
          </cell>
          <cell r="I71" t="str">
            <v>ЧЕРНЫЙ</v>
          </cell>
          <cell r="J71" t="str">
            <v>Беларусь</v>
          </cell>
          <cell r="K71" t="str">
            <v>Павлов Руслан Юрьевич</v>
          </cell>
          <cell r="L71" t="str">
            <v>Собственная</v>
          </cell>
          <cell r="M71" t="str">
            <v>DOBLE</v>
          </cell>
          <cell r="N71" t="str">
            <v>Н/К</v>
          </cell>
          <cell r="O71" t="str">
            <v>DOBLE</v>
          </cell>
          <cell r="P71" t="str">
            <v>DOBLE 7345</v>
          </cell>
          <cell r="Q71" t="str">
            <v>OLIP</v>
          </cell>
          <cell r="R71" t="str">
            <v>Женские</v>
          </cell>
          <cell r="S71" t="str">
            <v>30</v>
          </cell>
          <cell r="V71" t="str">
            <v>Н/К</v>
          </cell>
          <cell r="W71" t="str">
            <v>20-25мм</v>
          </cell>
          <cell r="X71" t="str">
            <v>нет</v>
          </cell>
          <cell r="Y71" t="str">
            <v>нет</v>
          </cell>
          <cell r="Z71" t="str">
            <v>Fouette</v>
          </cell>
          <cell r="AA71" t="str">
            <v>Женский</v>
          </cell>
          <cell r="AB71" t="str">
            <v>Trend</v>
          </cell>
          <cell r="AC71" t="str">
            <v>СООО БЕЛВЕСТ</v>
          </cell>
          <cell r="AD71" t="str">
            <v>Ботинки утепленные</v>
          </cell>
          <cell r="AE71" t="str">
            <v>БЕЛВЕСТ(BY)</v>
          </cell>
          <cell r="AF71" t="str">
            <v>Текстиль</v>
          </cell>
          <cell r="AG71" t="str">
            <v>Тэп</v>
          </cell>
          <cell r="AH71" t="str">
            <v>НатКожа</v>
          </cell>
          <cell r="AI71" t="str">
            <v>лицевая кожа</v>
          </cell>
          <cell r="AJ71" t="str">
            <v>Клеевой</v>
          </cell>
          <cell r="AK71">
            <v>2235470</v>
          </cell>
          <cell r="AL71" t="str">
            <v>нет</v>
          </cell>
          <cell r="AP71" t="str">
            <v>Утепленная</v>
          </cell>
          <cell r="AR71" t="str">
            <v>G</v>
          </cell>
        </row>
        <row r="72">
          <cell r="A72" t="str">
            <v>2235470</v>
          </cell>
          <cell r="C72" t="str">
            <v>Ботинки</v>
          </cell>
          <cell r="D72" t="str">
            <v>Ботинки</v>
          </cell>
          <cell r="E72" t="str">
            <v>формованная</v>
          </cell>
          <cell r="F72" t="str">
            <v>19300</v>
          </cell>
          <cell r="G72" t="str">
            <v>821499/21-1</v>
          </cell>
          <cell r="H72" t="str">
            <v>DOBLE</v>
          </cell>
          <cell r="I72" t="str">
            <v>ЧЕРНЫЙ</v>
          </cell>
          <cell r="J72" t="str">
            <v>Беларусь</v>
          </cell>
          <cell r="K72" t="str">
            <v>Павлов Руслан Юрьевич</v>
          </cell>
          <cell r="L72" t="str">
            <v>Собственная</v>
          </cell>
          <cell r="M72" t="str">
            <v>DOBLE</v>
          </cell>
          <cell r="N72" t="str">
            <v>Н/К</v>
          </cell>
          <cell r="O72" t="str">
            <v>DOBLE</v>
          </cell>
          <cell r="P72" t="str">
            <v>DOBLE 7345</v>
          </cell>
          <cell r="Q72" t="str">
            <v>OLIP</v>
          </cell>
          <cell r="R72" t="str">
            <v>Женские</v>
          </cell>
          <cell r="S72" t="str">
            <v>30</v>
          </cell>
          <cell r="V72" t="str">
            <v>Н/К</v>
          </cell>
          <cell r="W72" t="str">
            <v>20-25мм</v>
          </cell>
          <cell r="X72" t="str">
            <v>нет</v>
          </cell>
          <cell r="Y72" t="str">
            <v>нет</v>
          </cell>
          <cell r="Z72" t="str">
            <v>Fouette</v>
          </cell>
          <cell r="AA72" t="str">
            <v>Женский</v>
          </cell>
          <cell r="AB72" t="str">
            <v>Trend</v>
          </cell>
          <cell r="AC72" t="str">
            <v>СООО БЕЛВЕСТ</v>
          </cell>
          <cell r="AD72" t="str">
            <v>Ботинки утепленные</v>
          </cell>
          <cell r="AE72" t="str">
            <v>БЕЛВЕСТ(BY)</v>
          </cell>
          <cell r="AF72" t="str">
            <v>Текстиль</v>
          </cell>
          <cell r="AG72" t="str">
            <v>Тэп</v>
          </cell>
          <cell r="AH72" t="str">
            <v>НатКожа</v>
          </cell>
          <cell r="AI72" t="str">
            <v>лицевая кожа</v>
          </cell>
          <cell r="AJ72" t="str">
            <v>Клеевой</v>
          </cell>
          <cell r="AK72">
            <v>2235470</v>
          </cell>
          <cell r="AL72" t="str">
            <v>нет</v>
          </cell>
          <cell r="AP72" t="str">
            <v>Утепленная</v>
          </cell>
          <cell r="AR72" t="str">
            <v>G</v>
          </cell>
        </row>
        <row r="73">
          <cell r="A73" t="str">
            <v>2235470</v>
          </cell>
          <cell r="C73" t="str">
            <v>Ботинки</v>
          </cell>
          <cell r="D73" t="str">
            <v>Ботинки</v>
          </cell>
          <cell r="E73" t="str">
            <v>формованная</v>
          </cell>
          <cell r="F73" t="str">
            <v>19300</v>
          </cell>
          <cell r="G73" t="str">
            <v>821499/21-1</v>
          </cell>
          <cell r="H73" t="str">
            <v>DOBLE</v>
          </cell>
          <cell r="I73" t="str">
            <v>ЧЕРНЫЙ</v>
          </cell>
          <cell r="J73" t="str">
            <v>Беларусь</v>
          </cell>
          <cell r="K73" t="str">
            <v>Павлов Руслан Юрьевич</v>
          </cell>
          <cell r="L73" t="str">
            <v>Собственная</v>
          </cell>
          <cell r="M73" t="str">
            <v>DOBLE</v>
          </cell>
          <cell r="N73" t="str">
            <v>Н/К</v>
          </cell>
          <cell r="O73" t="str">
            <v>DOBLE</v>
          </cell>
          <cell r="P73" t="str">
            <v>DOBLE 7345</v>
          </cell>
          <cell r="Q73" t="str">
            <v>OLIP</v>
          </cell>
          <cell r="R73" t="str">
            <v>Женские</v>
          </cell>
          <cell r="S73" t="str">
            <v>30</v>
          </cell>
          <cell r="V73" t="str">
            <v>Н/К</v>
          </cell>
          <cell r="W73" t="str">
            <v>20-25мм</v>
          </cell>
          <cell r="X73" t="str">
            <v>нет</v>
          </cell>
          <cell r="Y73" t="str">
            <v>нет</v>
          </cell>
          <cell r="Z73" t="str">
            <v>Fouette</v>
          </cell>
          <cell r="AA73" t="str">
            <v>Женский</v>
          </cell>
          <cell r="AB73" t="str">
            <v>Trend</v>
          </cell>
          <cell r="AC73" t="str">
            <v>СООО БЕЛВЕСТ</v>
          </cell>
          <cell r="AD73" t="str">
            <v>Ботинки утепленные</v>
          </cell>
          <cell r="AE73" t="str">
            <v>БЕЛВЕСТ(BY)</v>
          </cell>
          <cell r="AF73" t="str">
            <v>Текстиль</v>
          </cell>
          <cell r="AG73" t="str">
            <v>Тэп</v>
          </cell>
          <cell r="AH73" t="str">
            <v>НатКожа</v>
          </cell>
          <cell r="AI73" t="str">
            <v>лицевая кожа</v>
          </cell>
          <cell r="AJ73" t="str">
            <v>Клеевой</v>
          </cell>
          <cell r="AK73">
            <v>2235470</v>
          </cell>
          <cell r="AL73" t="str">
            <v>нет</v>
          </cell>
          <cell r="AP73" t="str">
            <v>Утепленная</v>
          </cell>
          <cell r="AR73" t="str">
            <v>G</v>
          </cell>
        </row>
        <row r="74">
          <cell r="A74" t="str">
            <v>2235470</v>
          </cell>
          <cell r="C74" t="str">
            <v>Ботинки</v>
          </cell>
          <cell r="D74" t="str">
            <v>Ботинки</v>
          </cell>
          <cell r="E74" t="str">
            <v>формованная</v>
          </cell>
          <cell r="F74" t="str">
            <v>19300</v>
          </cell>
          <cell r="G74" t="str">
            <v>821499/21-1</v>
          </cell>
          <cell r="H74" t="str">
            <v>DOBLE</v>
          </cell>
          <cell r="I74" t="str">
            <v>ЧЕРНЫЙ</v>
          </cell>
          <cell r="J74" t="str">
            <v>Беларусь</v>
          </cell>
          <cell r="K74" t="str">
            <v>Павлов Руслан Юрьевич</v>
          </cell>
          <cell r="L74" t="str">
            <v>Собственная</v>
          </cell>
          <cell r="M74" t="str">
            <v>DOBLE</v>
          </cell>
          <cell r="N74" t="str">
            <v>Н/К</v>
          </cell>
          <cell r="O74" t="str">
            <v>DOBLE</v>
          </cell>
          <cell r="P74" t="str">
            <v>DOBLE 7345</v>
          </cell>
          <cell r="Q74" t="str">
            <v>OLIP</v>
          </cell>
          <cell r="R74" t="str">
            <v>Женские</v>
          </cell>
          <cell r="S74" t="str">
            <v>30</v>
          </cell>
          <cell r="V74" t="str">
            <v>Н/К</v>
          </cell>
          <cell r="W74" t="str">
            <v>20-25мм</v>
          </cell>
          <cell r="X74" t="str">
            <v>нет</v>
          </cell>
          <cell r="Y74" t="str">
            <v>нет</v>
          </cell>
          <cell r="Z74" t="str">
            <v>Fouette</v>
          </cell>
          <cell r="AA74" t="str">
            <v>Женский</v>
          </cell>
          <cell r="AB74" t="str">
            <v>Trend</v>
          </cell>
          <cell r="AC74" t="str">
            <v>СООО БЕЛВЕСТ</v>
          </cell>
          <cell r="AD74" t="str">
            <v>Ботинки утепленные</v>
          </cell>
          <cell r="AE74" t="str">
            <v>БЕЛВЕСТ(BY)</v>
          </cell>
          <cell r="AF74" t="str">
            <v>Текстиль</v>
          </cell>
          <cell r="AG74" t="str">
            <v>Тэп</v>
          </cell>
          <cell r="AH74" t="str">
            <v>НатКожа</v>
          </cell>
          <cell r="AI74" t="str">
            <v>лицевая кожа</v>
          </cell>
          <cell r="AJ74" t="str">
            <v>Клеевой</v>
          </cell>
          <cell r="AK74">
            <v>2235470</v>
          </cell>
          <cell r="AL74" t="str">
            <v>нет</v>
          </cell>
          <cell r="AP74" t="str">
            <v>Утепленная</v>
          </cell>
          <cell r="AR74" t="str">
            <v>G</v>
          </cell>
        </row>
        <row r="75">
          <cell r="A75" t="str">
            <v>2235470</v>
          </cell>
          <cell r="C75" t="str">
            <v>Ботинки</v>
          </cell>
          <cell r="D75" t="str">
            <v>Ботинки</v>
          </cell>
          <cell r="E75" t="str">
            <v>формованная</v>
          </cell>
          <cell r="F75" t="str">
            <v>19300</v>
          </cell>
          <cell r="G75" t="str">
            <v>821499/21-1</v>
          </cell>
          <cell r="H75" t="str">
            <v>DOBLE</v>
          </cell>
          <cell r="I75" t="str">
            <v>ЧЕРНЫЙ</v>
          </cell>
          <cell r="J75" t="str">
            <v>Беларусь</v>
          </cell>
          <cell r="K75" t="str">
            <v>Павлов Руслан Юрьевич</v>
          </cell>
          <cell r="L75" t="str">
            <v>Собственная</v>
          </cell>
          <cell r="M75" t="str">
            <v>DOBLE</v>
          </cell>
          <cell r="N75" t="str">
            <v>Н/К</v>
          </cell>
          <cell r="O75" t="str">
            <v>DOBLE</v>
          </cell>
          <cell r="P75" t="str">
            <v>DOBLE 7345</v>
          </cell>
          <cell r="Q75" t="str">
            <v>OLIP</v>
          </cell>
          <cell r="R75" t="str">
            <v>Женские</v>
          </cell>
          <cell r="S75" t="str">
            <v>30</v>
          </cell>
          <cell r="V75" t="str">
            <v>Н/К</v>
          </cell>
          <cell r="W75" t="str">
            <v>20-25мм</v>
          </cell>
          <cell r="X75" t="str">
            <v>нет</v>
          </cell>
          <cell r="Y75" t="str">
            <v>нет</v>
          </cell>
          <cell r="Z75" t="str">
            <v>Fouette</v>
          </cell>
          <cell r="AA75" t="str">
            <v>Женский</v>
          </cell>
          <cell r="AB75" t="str">
            <v>Trend</v>
          </cell>
          <cell r="AC75" t="str">
            <v>СООО БЕЛВЕСТ</v>
          </cell>
          <cell r="AD75" t="str">
            <v>Ботинки утепленные</v>
          </cell>
          <cell r="AE75" t="str">
            <v>БЕЛВЕСТ(BY)</v>
          </cell>
          <cell r="AF75" t="str">
            <v>Текстиль</v>
          </cell>
          <cell r="AG75" t="str">
            <v>Тэп</v>
          </cell>
          <cell r="AH75" t="str">
            <v>НатКожа</v>
          </cell>
          <cell r="AI75" t="str">
            <v>лицевая кожа</v>
          </cell>
          <cell r="AJ75" t="str">
            <v>Клеевой</v>
          </cell>
          <cell r="AK75">
            <v>2235470</v>
          </cell>
          <cell r="AL75" t="str">
            <v>нет</v>
          </cell>
          <cell r="AP75" t="str">
            <v>Утепленная</v>
          </cell>
          <cell r="AR75" t="str">
            <v>G</v>
          </cell>
        </row>
        <row r="76">
          <cell r="A76" t="str">
            <v>2235475</v>
          </cell>
          <cell r="C76" t="str">
            <v>Ботинки</v>
          </cell>
          <cell r="D76" t="str">
            <v>Ботинки</v>
          </cell>
          <cell r="E76" t="str">
            <v>формованная</v>
          </cell>
          <cell r="F76" t="str">
            <v>19300</v>
          </cell>
          <cell r="G76" t="str">
            <v>821533/21-1</v>
          </cell>
          <cell r="H76" t="str">
            <v>ERA-AL</v>
          </cell>
          <cell r="I76" t="str">
            <v>ЧЕРНЫЙ</v>
          </cell>
          <cell r="J76" t="str">
            <v>Беларусь</v>
          </cell>
          <cell r="K76" t="str">
            <v>Павлов Руслан Юрьевич</v>
          </cell>
          <cell r="L76" t="str">
            <v>Собственная</v>
          </cell>
          <cell r="M76" t="str">
            <v>ERA 1</v>
          </cell>
          <cell r="N76" t="str">
            <v>Н/К</v>
          </cell>
          <cell r="O76" t="str">
            <v>ERA 1</v>
          </cell>
          <cell r="P76" t="str">
            <v>ERA-ALEXIS</v>
          </cell>
          <cell r="Q76" t="str">
            <v>OLIP</v>
          </cell>
          <cell r="R76" t="str">
            <v>Женские</v>
          </cell>
          <cell r="S76" t="str">
            <v>30</v>
          </cell>
          <cell r="V76" t="str">
            <v>Н/К</v>
          </cell>
          <cell r="W76" t="str">
            <v>20-25мм</v>
          </cell>
          <cell r="X76" t="str">
            <v>нет</v>
          </cell>
          <cell r="Y76" t="str">
            <v>нет</v>
          </cell>
          <cell r="Z76" t="str">
            <v>Fouette</v>
          </cell>
          <cell r="AA76" t="str">
            <v>Женский</v>
          </cell>
          <cell r="AB76" t="str">
            <v>Trend</v>
          </cell>
          <cell r="AC76" t="str">
            <v>СООО БЕЛВЕСТ</v>
          </cell>
          <cell r="AD76" t="str">
            <v>Ботинки утепленные</v>
          </cell>
          <cell r="AE76" t="str">
            <v>БЕЛВЕСТ(BY)</v>
          </cell>
          <cell r="AF76" t="str">
            <v>Текстиль</v>
          </cell>
          <cell r="AG76" t="str">
            <v>Тэп</v>
          </cell>
          <cell r="AH76" t="str">
            <v>НатКожа</v>
          </cell>
          <cell r="AI76" t="str">
            <v>лицевая кожа</v>
          </cell>
          <cell r="AJ76" t="str">
            <v>Клеевой</v>
          </cell>
          <cell r="AK76">
            <v>2235475</v>
          </cell>
          <cell r="AL76" t="str">
            <v>нет</v>
          </cell>
          <cell r="AP76" t="str">
            <v>Утепленная</v>
          </cell>
          <cell r="AR76" t="str">
            <v>G</v>
          </cell>
        </row>
        <row r="77">
          <cell r="A77" t="str">
            <v>2235475</v>
          </cell>
          <cell r="C77" t="str">
            <v>Ботинки</v>
          </cell>
          <cell r="D77" t="str">
            <v>Ботинки</v>
          </cell>
          <cell r="E77" t="str">
            <v>формованная</v>
          </cell>
          <cell r="F77" t="str">
            <v>19300</v>
          </cell>
          <cell r="G77" t="str">
            <v>821533/21-1</v>
          </cell>
          <cell r="H77" t="str">
            <v>ERA-AL</v>
          </cell>
          <cell r="I77" t="str">
            <v>ЧЕРНЫЙ</v>
          </cell>
          <cell r="J77" t="str">
            <v>Беларусь</v>
          </cell>
          <cell r="K77" t="str">
            <v>Павлов Руслан Юрьевич</v>
          </cell>
          <cell r="L77" t="str">
            <v>Собственная</v>
          </cell>
          <cell r="M77" t="str">
            <v>ERA 1</v>
          </cell>
          <cell r="N77" t="str">
            <v>Н/К</v>
          </cell>
          <cell r="O77" t="str">
            <v>ERA 1</v>
          </cell>
          <cell r="P77" t="str">
            <v>ERA-ALEXIS</v>
          </cell>
          <cell r="Q77" t="str">
            <v>OLIP</v>
          </cell>
          <cell r="R77" t="str">
            <v>Женские</v>
          </cell>
          <cell r="S77" t="str">
            <v>30</v>
          </cell>
          <cell r="V77" t="str">
            <v>Н/К</v>
          </cell>
          <cell r="W77" t="str">
            <v>20-25мм</v>
          </cell>
          <cell r="X77" t="str">
            <v>нет</v>
          </cell>
          <cell r="Y77" t="str">
            <v>нет</v>
          </cell>
          <cell r="Z77" t="str">
            <v>Fouette</v>
          </cell>
          <cell r="AA77" t="str">
            <v>Женский</v>
          </cell>
          <cell r="AB77" t="str">
            <v>Trend</v>
          </cell>
          <cell r="AC77" t="str">
            <v>СООО БЕЛВЕСТ</v>
          </cell>
          <cell r="AD77" t="str">
            <v>Ботинки утепленные</v>
          </cell>
          <cell r="AE77" t="str">
            <v>БЕЛВЕСТ(BY)</v>
          </cell>
          <cell r="AF77" t="str">
            <v>Текстиль</v>
          </cell>
          <cell r="AG77" t="str">
            <v>Тэп</v>
          </cell>
          <cell r="AH77" t="str">
            <v>НатКожа</v>
          </cell>
          <cell r="AI77" t="str">
            <v>лицевая кожа</v>
          </cell>
          <cell r="AJ77" t="str">
            <v>Клеевой</v>
          </cell>
          <cell r="AK77">
            <v>2235475</v>
          </cell>
          <cell r="AL77" t="str">
            <v>нет</v>
          </cell>
          <cell r="AP77" t="str">
            <v>Утепленная</v>
          </cell>
          <cell r="AR77" t="str">
            <v>G</v>
          </cell>
        </row>
        <row r="78">
          <cell r="A78" t="str">
            <v>2235475</v>
          </cell>
          <cell r="C78" t="str">
            <v>Ботинки</v>
          </cell>
          <cell r="D78" t="str">
            <v>Ботинки</v>
          </cell>
          <cell r="E78" t="str">
            <v>формованная</v>
          </cell>
          <cell r="F78" t="str">
            <v>19300</v>
          </cell>
          <cell r="G78" t="str">
            <v>821533/21-1</v>
          </cell>
          <cell r="H78" t="str">
            <v>ERA-AL</v>
          </cell>
          <cell r="I78" t="str">
            <v>ЧЕРНЫЙ</v>
          </cell>
          <cell r="J78" t="str">
            <v>Беларусь</v>
          </cell>
          <cell r="K78" t="str">
            <v>Павлов Руслан Юрьевич</v>
          </cell>
          <cell r="L78" t="str">
            <v>Собственная</v>
          </cell>
          <cell r="M78" t="str">
            <v>ERA 1</v>
          </cell>
          <cell r="N78" t="str">
            <v>Н/К</v>
          </cell>
          <cell r="O78" t="str">
            <v>ERA 1</v>
          </cell>
          <cell r="P78" t="str">
            <v>ERA-ALEXIS</v>
          </cell>
          <cell r="Q78" t="str">
            <v>OLIP</v>
          </cell>
          <cell r="R78" t="str">
            <v>Женские</v>
          </cell>
          <cell r="S78" t="str">
            <v>30</v>
          </cell>
          <cell r="V78" t="str">
            <v>Н/К</v>
          </cell>
          <cell r="W78" t="str">
            <v>20-25мм</v>
          </cell>
          <cell r="X78" t="str">
            <v>нет</v>
          </cell>
          <cell r="Y78" t="str">
            <v>нет</v>
          </cell>
          <cell r="Z78" t="str">
            <v>Fouette</v>
          </cell>
          <cell r="AA78" t="str">
            <v>Женский</v>
          </cell>
          <cell r="AB78" t="str">
            <v>Trend</v>
          </cell>
          <cell r="AC78" t="str">
            <v>СООО БЕЛВЕСТ</v>
          </cell>
          <cell r="AD78" t="str">
            <v>Ботинки утепленные</v>
          </cell>
          <cell r="AE78" t="str">
            <v>БЕЛВЕСТ(BY)</v>
          </cell>
          <cell r="AF78" t="str">
            <v>Текстиль</v>
          </cell>
          <cell r="AG78" t="str">
            <v>Тэп</v>
          </cell>
          <cell r="AH78" t="str">
            <v>НатКожа</v>
          </cell>
          <cell r="AI78" t="str">
            <v>лицевая кожа</v>
          </cell>
          <cell r="AJ78" t="str">
            <v>Клеевой</v>
          </cell>
          <cell r="AK78">
            <v>2235475</v>
          </cell>
          <cell r="AL78" t="str">
            <v>нет</v>
          </cell>
          <cell r="AP78" t="str">
            <v>Утепленная</v>
          </cell>
          <cell r="AR78" t="str">
            <v>G</v>
          </cell>
        </row>
        <row r="79">
          <cell r="A79" t="str">
            <v>2235475</v>
          </cell>
          <cell r="C79" t="str">
            <v>Ботинки</v>
          </cell>
          <cell r="D79" t="str">
            <v>Ботинки</v>
          </cell>
          <cell r="E79" t="str">
            <v>формованная</v>
          </cell>
          <cell r="F79" t="str">
            <v>19300</v>
          </cell>
          <cell r="G79" t="str">
            <v>821533/21-1</v>
          </cell>
          <cell r="H79" t="str">
            <v>ERA-AL</v>
          </cell>
          <cell r="I79" t="str">
            <v>ЧЕРНЫЙ</v>
          </cell>
          <cell r="J79" t="str">
            <v>Беларусь</v>
          </cell>
          <cell r="K79" t="str">
            <v>Павлов Руслан Юрьевич</v>
          </cell>
          <cell r="L79" t="str">
            <v>Собственная</v>
          </cell>
          <cell r="M79" t="str">
            <v>ERA 1</v>
          </cell>
          <cell r="N79" t="str">
            <v>Н/К</v>
          </cell>
          <cell r="O79" t="str">
            <v>ERA 1</v>
          </cell>
          <cell r="P79" t="str">
            <v>ERA-ALEXIS</v>
          </cell>
          <cell r="Q79" t="str">
            <v>OLIP</v>
          </cell>
          <cell r="R79" t="str">
            <v>Женские</v>
          </cell>
          <cell r="S79" t="str">
            <v>30</v>
          </cell>
          <cell r="V79" t="str">
            <v>Н/К</v>
          </cell>
          <cell r="W79" t="str">
            <v>20-25мм</v>
          </cell>
          <cell r="X79" t="str">
            <v>нет</v>
          </cell>
          <cell r="Y79" t="str">
            <v>нет</v>
          </cell>
          <cell r="Z79" t="str">
            <v>Fouette</v>
          </cell>
          <cell r="AA79" t="str">
            <v>Женский</v>
          </cell>
          <cell r="AB79" t="str">
            <v>Trend</v>
          </cell>
          <cell r="AC79" t="str">
            <v>СООО БЕЛВЕСТ</v>
          </cell>
          <cell r="AD79" t="str">
            <v>Ботинки утепленные</v>
          </cell>
          <cell r="AE79" t="str">
            <v>БЕЛВЕСТ(BY)</v>
          </cell>
          <cell r="AF79" t="str">
            <v>Текстиль</v>
          </cell>
          <cell r="AG79" t="str">
            <v>Тэп</v>
          </cell>
          <cell r="AH79" t="str">
            <v>НатКожа</v>
          </cell>
          <cell r="AI79" t="str">
            <v>лицевая кожа</v>
          </cell>
          <cell r="AJ79" t="str">
            <v>Клеевой</v>
          </cell>
          <cell r="AK79">
            <v>2235475</v>
          </cell>
          <cell r="AL79" t="str">
            <v>нет</v>
          </cell>
          <cell r="AP79" t="str">
            <v>Утепленная</v>
          </cell>
          <cell r="AR79" t="str">
            <v>G</v>
          </cell>
        </row>
        <row r="80">
          <cell r="A80" t="str">
            <v>2235475</v>
          </cell>
          <cell r="C80" t="str">
            <v>Ботинки</v>
          </cell>
          <cell r="D80" t="str">
            <v>Ботинки</v>
          </cell>
          <cell r="E80" t="str">
            <v>формованная</v>
          </cell>
          <cell r="F80" t="str">
            <v>19300</v>
          </cell>
          <cell r="G80" t="str">
            <v>821533/21-1</v>
          </cell>
          <cell r="H80" t="str">
            <v>ERA-AL</v>
          </cell>
          <cell r="I80" t="str">
            <v>ЧЕРНЫЙ</v>
          </cell>
          <cell r="J80" t="str">
            <v>Беларусь</v>
          </cell>
          <cell r="K80" t="str">
            <v>Павлов Руслан Юрьевич</v>
          </cell>
          <cell r="L80" t="str">
            <v>Собственная</v>
          </cell>
          <cell r="M80" t="str">
            <v>ERA 1</v>
          </cell>
          <cell r="N80" t="str">
            <v>Н/К</v>
          </cell>
          <cell r="O80" t="str">
            <v>ERA 1</v>
          </cell>
          <cell r="P80" t="str">
            <v>ERA-ALEXIS</v>
          </cell>
          <cell r="Q80" t="str">
            <v>OLIP</v>
          </cell>
          <cell r="R80" t="str">
            <v>Женские</v>
          </cell>
          <cell r="S80" t="str">
            <v>30</v>
          </cell>
          <cell r="V80" t="str">
            <v>Н/К</v>
          </cell>
          <cell r="W80" t="str">
            <v>20-25мм</v>
          </cell>
          <cell r="X80" t="str">
            <v>нет</v>
          </cell>
          <cell r="Y80" t="str">
            <v>нет</v>
          </cell>
          <cell r="Z80" t="str">
            <v>Fouette</v>
          </cell>
          <cell r="AA80" t="str">
            <v>Женский</v>
          </cell>
          <cell r="AB80" t="str">
            <v>Trend</v>
          </cell>
          <cell r="AC80" t="str">
            <v>СООО БЕЛВЕСТ</v>
          </cell>
          <cell r="AD80" t="str">
            <v>Ботинки утепленные</v>
          </cell>
          <cell r="AE80" t="str">
            <v>БЕЛВЕСТ(BY)</v>
          </cell>
          <cell r="AF80" t="str">
            <v>Текстиль</v>
          </cell>
          <cell r="AG80" t="str">
            <v>Тэп</v>
          </cell>
          <cell r="AH80" t="str">
            <v>НатКожа</v>
          </cell>
          <cell r="AI80" t="str">
            <v>лицевая кожа</v>
          </cell>
          <cell r="AJ80" t="str">
            <v>Клеевой</v>
          </cell>
          <cell r="AK80">
            <v>2235475</v>
          </cell>
          <cell r="AL80" t="str">
            <v>нет</v>
          </cell>
          <cell r="AP80" t="str">
            <v>Утепленная</v>
          </cell>
          <cell r="AR80" t="str">
            <v>G</v>
          </cell>
        </row>
        <row r="81">
          <cell r="A81" t="str">
            <v>2235475</v>
          </cell>
          <cell r="C81" t="str">
            <v>Ботинки</v>
          </cell>
          <cell r="D81" t="str">
            <v>Ботинки</v>
          </cell>
          <cell r="E81" t="str">
            <v>формованная</v>
          </cell>
          <cell r="F81" t="str">
            <v>19300</v>
          </cell>
          <cell r="G81" t="str">
            <v>821533/21-1</v>
          </cell>
          <cell r="H81" t="str">
            <v>ERA-AL</v>
          </cell>
          <cell r="I81" t="str">
            <v>ЧЕРНЫЙ</v>
          </cell>
          <cell r="J81" t="str">
            <v>Беларусь</v>
          </cell>
          <cell r="K81" t="str">
            <v>Павлов Руслан Юрьевич</v>
          </cell>
          <cell r="L81" t="str">
            <v>Собственная</v>
          </cell>
          <cell r="M81" t="str">
            <v>ERA 1</v>
          </cell>
          <cell r="N81" t="str">
            <v>Н/К</v>
          </cell>
          <cell r="O81" t="str">
            <v>ERA 1</v>
          </cell>
          <cell r="P81" t="str">
            <v>ERA-ALEXIS</v>
          </cell>
          <cell r="Q81" t="str">
            <v>OLIP</v>
          </cell>
          <cell r="R81" t="str">
            <v>Женские</v>
          </cell>
          <cell r="S81" t="str">
            <v>30</v>
          </cell>
          <cell r="V81" t="str">
            <v>Н/К</v>
          </cell>
          <cell r="W81" t="str">
            <v>20-25мм</v>
          </cell>
          <cell r="X81" t="str">
            <v>нет</v>
          </cell>
          <cell r="Y81" t="str">
            <v>нет</v>
          </cell>
          <cell r="Z81" t="str">
            <v>Fouette</v>
          </cell>
          <cell r="AA81" t="str">
            <v>Женский</v>
          </cell>
          <cell r="AB81" t="str">
            <v>Trend</v>
          </cell>
          <cell r="AC81" t="str">
            <v>СООО БЕЛВЕСТ</v>
          </cell>
          <cell r="AD81" t="str">
            <v>Ботинки утепленные</v>
          </cell>
          <cell r="AE81" t="str">
            <v>БЕЛВЕСТ(BY)</v>
          </cell>
          <cell r="AF81" t="str">
            <v>Текстиль</v>
          </cell>
          <cell r="AG81" t="str">
            <v>Тэп</v>
          </cell>
          <cell r="AH81" t="str">
            <v>НатКожа</v>
          </cell>
          <cell r="AI81" t="str">
            <v>лицевая кожа</v>
          </cell>
          <cell r="AJ81" t="str">
            <v>Клеевой</v>
          </cell>
          <cell r="AK81">
            <v>2235475</v>
          </cell>
          <cell r="AL81" t="str">
            <v>нет</v>
          </cell>
          <cell r="AP81" t="str">
            <v>Утепленная</v>
          </cell>
          <cell r="AR81" t="str">
            <v>G</v>
          </cell>
        </row>
        <row r="82">
          <cell r="A82" t="str">
            <v>545006</v>
          </cell>
          <cell r="C82" t="str">
            <v>Ботинки</v>
          </cell>
          <cell r="D82" t="str">
            <v>Ботинки</v>
          </cell>
          <cell r="E82" t="str">
            <v>формованная</v>
          </cell>
          <cell r="F82" t="str">
            <v>19300</v>
          </cell>
          <cell r="G82" t="str">
            <v>8242/14</v>
          </cell>
          <cell r="H82" t="str">
            <v>SATI</v>
          </cell>
          <cell r="I82" t="str">
            <v>ЧЕРНЫЙ</v>
          </cell>
          <cell r="J82" t="str">
            <v>Беларусь</v>
          </cell>
          <cell r="K82" t="str">
            <v>Баброва Наталья Юрьевна</v>
          </cell>
          <cell r="L82" t="str">
            <v>Собственная</v>
          </cell>
          <cell r="M82" t="str">
            <v>SATI</v>
          </cell>
          <cell r="N82" t="str">
            <v>Н/К</v>
          </cell>
          <cell r="O82" t="str">
            <v>SATI</v>
          </cell>
          <cell r="P82" t="str">
            <v>SATI</v>
          </cell>
          <cell r="R82" t="str">
            <v>Женские</v>
          </cell>
          <cell r="S82" t="str">
            <v>30</v>
          </cell>
          <cell r="V82" t="str">
            <v>Н/К</v>
          </cell>
          <cell r="W82" t="str">
            <v>20-25мм</v>
          </cell>
          <cell r="X82" t="str">
            <v>нет</v>
          </cell>
          <cell r="Y82" t="str">
            <v>нет</v>
          </cell>
          <cell r="Z82" t="str">
            <v>BELWEST</v>
          </cell>
          <cell r="AA82" t="str">
            <v>Женский</v>
          </cell>
          <cell r="AB82" t="str">
            <v>Everyday</v>
          </cell>
          <cell r="AC82" t="str">
            <v>СООО БЕЛВЕСТ</v>
          </cell>
          <cell r="AE82" t="str">
            <v>БЕЛВЕСТ(BY)</v>
          </cell>
          <cell r="AF82" t="str">
            <v>Текстиль</v>
          </cell>
          <cell r="AG82" t="str">
            <v>Полиуретан</v>
          </cell>
          <cell r="AH82" t="str">
            <v>НатКожа с Воск отдел</v>
          </cell>
          <cell r="AI82" t="str">
            <v>лицевая кожа</v>
          </cell>
          <cell r="AJ82" t="str">
            <v>Литьевой</v>
          </cell>
          <cell r="AK82">
            <v>545005</v>
          </cell>
          <cell r="AL82" t="str">
            <v>нет</v>
          </cell>
          <cell r="AP82" t="str">
            <v>Утепленная</v>
          </cell>
          <cell r="AR82" t="str">
            <v>H1/2</v>
          </cell>
        </row>
        <row r="83">
          <cell r="A83" t="str">
            <v>545006</v>
          </cell>
          <cell r="C83" t="str">
            <v>Ботинки</v>
          </cell>
          <cell r="D83" t="str">
            <v>Ботинки</v>
          </cell>
          <cell r="E83" t="str">
            <v>формованная</v>
          </cell>
          <cell r="F83" t="str">
            <v>19300</v>
          </cell>
          <cell r="G83" t="str">
            <v>8242/14</v>
          </cell>
          <cell r="H83" t="str">
            <v>SATI</v>
          </cell>
          <cell r="I83" t="str">
            <v>ЧЕРНЫЙ</v>
          </cell>
          <cell r="J83" t="str">
            <v>Беларусь</v>
          </cell>
          <cell r="K83" t="str">
            <v>Баброва Наталья Юрьевна</v>
          </cell>
          <cell r="L83" t="str">
            <v>Собственная</v>
          </cell>
          <cell r="M83" t="str">
            <v>SATI</v>
          </cell>
          <cell r="N83" t="str">
            <v>Н/К</v>
          </cell>
          <cell r="O83" t="str">
            <v>SATI</v>
          </cell>
          <cell r="P83" t="str">
            <v>SATI</v>
          </cell>
          <cell r="R83" t="str">
            <v>Женские</v>
          </cell>
          <cell r="S83" t="str">
            <v>30</v>
          </cell>
          <cell r="V83" t="str">
            <v>Н/К</v>
          </cell>
          <cell r="W83" t="str">
            <v>20-25мм</v>
          </cell>
          <cell r="X83" t="str">
            <v>нет</v>
          </cell>
          <cell r="Y83" t="str">
            <v>нет</v>
          </cell>
          <cell r="Z83" t="str">
            <v>BELWEST</v>
          </cell>
          <cell r="AA83" t="str">
            <v>Женский</v>
          </cell>
          <cell r="AB83" t="str">
            <v>Everyday</v>
          </cell>
          <cell r="AC83" t="str">
            <v>СООО БЕЛВЕСТ</v>
          </cell>
          <cell r="AE83" t="str">
            <v>БЕЛВЕСТ(BY)</v>
          </cell>
          <cell r="AF83" t="str">
            <v>Текстиль</v>
          </cell>
          <cell r="AG83" t="str">
            <v>Полиуретан</v>
          </cell>
          <cell r="AH83" t="str">
            <v>НатКожа с Воск отдел</v>
          </cell>
          <cell r="AI83" t="str">
            <v>лицевая кожа</v>
          </cell>
          <cell r="AJ83" t="str">
            <v>Литьевой</v>
          </cell>
          <cell r="AK83">
            <v>545005</v>
          </cell>
          <cell r="AL83" t="str">
            <v>нет</v>
          </cell>
          <cell r="AP83" t="str">
            <v>Утепленная</v>
          </cell>
          <cell r="AR83" t="str">
            <v>H1/2</v>
          </cell>
        </row>
        <row r="84">
          <cell r="A84" t="str">
            <v>2047030</v>
          </cell>
          <cell r="C84" t="str">
            <v>Туфли</v>
          </cell>
          <cell r="D84" t="str">
            <v>Кеды</v>
          </cell>
          <cell r="E84" t="str">
            <v>формованная</v>
          </cell>
          <cell r="F84" t="str">
            <v>19300</v>
          </cell>
          <cell r="G84" t="str">
            <v>431455</v>
          </cell>
          <cell r="H84" t="str">
            <v>4314</v>
          </cell>
          <cell r="I84" t="str">
            <v>ЧЕРНЫЙ</v>
          </cell>
          <cell r="J84" t="str">
            <v>Беларусь</v>
          </cell>
          <cell r="K84" t="str">
            <v>Кургей Елена Анатольевна</v>
          </cell>
          <cell r="L84" t="str">
            <v>Собственная</v>
          </cell>
          <cell r="M84" t="str">
            <v>STRADA</v>
          </cell>
          <cell r="N84" t="str">
            <v>Н/К</v>
          </cell>
          <cell r="O84" t="str">
            <v>STRADA</v>
          </cell>
          <cell r="P84" t="str">
            <v>4314</v>
          </cell>
          <cell r="R84" t="str">
            <v>Женские</v>
          </cell>
          <cell r="S84" t="str">
            <v>30</v>
          </cell>
          <cell r="V84" t="str">
            <v>Н/К</v>
          </cell>
          <cell r="W84" t="str">
            <v>30-35мм</v>
          </cell>
          <cell r="X84" t="str">
            <v>нет</v>
          </cell>
          <cell r="Y84" t="str">
            <v>нет</v>
          </cell>
          <cell r="Z84" t="str">
            <v>BELWEST</v>
          </cell>
          <cell r="AA84" t="str">
            <v>Женский</v>
          </cell>
          <cell r="AB84" t="str">
            <v>Casual</v>
          </cell>
          <cell r="AC84" t="str">
            <v>СООО БЕЛВЕСТ</v>
          </cell>
          <cell r="AD84" t="str">
            <v>Обувь всесезонная</v>
          </cell>
          <cell r="AE84" t="str">
            <v>БЕЛВЕСТ(BY)</v>
          </cell>
          <cell r="AF84" t="str">
            <v>Нат.Кожа/Текстиль</v>
          </cell>
          <cell r="AG84" t="str">
            <v>Полиуретан</v>
          </cell>
          <cell r="AH84" t="str">
            <v>НатКожа с Воск отдел</v>
          </cell>
          <cell r="AI84" t="str">
            <v>лицевая кожа</v>
          </cell>
          <cell r="AJ84" t="str">
            <v>Литьевой</v>
          </cell>
          <cell r="AK84">
            <v>2047030</v>
          </cell>
          <cell r="AL84" t="str">
            <v>нет</v>
          </cell>
          <cell r="AP84" t="str">
            <v>Всесезонная</v>
          </cell>
          <cell r="AR84" t="str">
            <v>F1/2</v>
          </cell>
        </row>
        <row r="85">
          <cell r="A85" t="str">
            <v>545006</v>
          </cell>
          <cell r="C85" t="str">
            <v>Ботинки</v>
          </cell>
          <cell r="D85" t="str">
            <v>Ботинки</v>
          </cell>
          <cell r="E85" t="str">
            <v>формованная</v>
          </cell>
          <cell r="F85" t="str">
            <v>19300</v>
          </cell>
          <cell r="G85" t="str">
            <v>8242/14</v>
          </cell>
          <cell r="H85" t="str">
            <v>SATI</v>
          </cell>
          <cell r="I85" t="str">
            <v>ЧЕРНЫЙ</v>
          </cell>
          <cell r="J85" t="str">
            <v>Беларусь</v>
          </cell>
          <cell r="K85" t="str">
            <v>Баброва Наталья Юрьевна</v>
          </cell>
          <cell r="L85" t="str">
            <v>Собственная</v>
          </cell>
          <cell r="M85" t="str">
            <v>SATI</v>
          </cell>
          <cell r="N85" t="str">
            <v>Н/К</v>
          </cell>
          <cell r="O85" t="str">
            <v>SATI</v>
          </cell>
          <cell r="P85" t="str">
            <v>SATI</v>
          </cell>
          <cell r="R85" t="str">
            <v>Женские</v>
          </cell>
          <cell r="S85" t="str">
            <v>30</v>
          </cell>
          <cell r="V85" t="str">
            <v>Н/К</v>
          </cell>
          <cell r="W85" t="str">
            <v>20-25мм</v>
          </cell>
          <cell r="X85" t="str">
            <v>нет</v>
          </cell>
          <cell r="Y85" t="str">
            <v>нет</v>
          </cell>
          <cell r="Z85" t="str">
            <v>BELWEST</v>
          </cell>
          <cell r="AA85" t="str">
            <v>Женский</v>
          </cell>
          <cell r="AB85" t="str">
            <v>Everyday</v>
          </cell>
          <cell r="AC85" t="str">
            <v>СООО БЕЛВЕСТ</v>
          </cell>
          <cell r="AE85" t="str">
            <v>БЕЛВЕСТ(BY)</v>
          </cell>
          <cell r="AF85" t="str">
            <v>Текстиль</v>
          </cell>
          <cell r="AG85" t="str">
            <v>Полиуретан</v>
          </cell>
          <cell r="AH85" t="str">
            <v>НатКожа с Воск отдел</v>
          </cell>
          <cell r="AI85" t="str">
            <v>лицевая кожа</v>
          </cell>
          <cell r="AJ85" t="str">
            <v>Литьевой</v>
          </cell>
          <cell r="AK85">
            <v>545005</v>
          </cell>
          <cell r="AL85" t="str">
            <v>нет</v>
          </cell>
          <cell r="AP85" t="str">
            <v>Утепленная</v>
          </cell>
          <cell r="AR85" t="str">
            <v>H1/2</v>
          </cell>
        </row>
        <row r="86">
          <cell r="A86" t="str">
            <v>2047030</v>
          </cell>
          <cell r="C86" t="str">
            <v>Туфли</v>
          </cell>
          <cell r="D86" t="str">
            <v>Кеды</v>
          </cell>
          <cell r="E86" t="str">
            <v>формованная</v>
          </cell>
          <cell r="F86" t="str">
            <v>19300</v>
          </cell>
          <cell r="G86" t="str">
            <v>431455</v>
          </cell>
          <cell r="H86" t="str">
            <v>4314</v>
          </cell>
          <cell r="I86" t="str">
            <v>ЧЕРНЫЙ</v>
          </cell>
          <cell r="J86" t="str">
            <v>Беларусь</v>
          </cell>
          <cell r="K86" t="str">
            <v>Кургей Елена Анатольевна</v>
          </cell>
          <cell r="L86" t="str">
            <v>Собственная</v>
          </cell>
          <cell r="M86" t="str">
            <v>STRADA</v>
          </cell>
          <cell r="N86" t="str">
            <v>Н/К</v>
          </cell>
          <cell r="O86" t="str">
            <v>STRADA</v>
          </cell>
          <cell r="P86" t="str">
            <v>4314</v>
          </cell>
          <cell r="R86" t="str">
            <v>Женские</v>
          </cell>
          <cell r="S86" t="str">
            <v>30</v>
          </cell>
          <cell r="V86" t="str">
            <v>Н/К</v>
          </cell>
          <cell r="W86" t="str">
            <v>30-35мм</v>
          </cell>
          <cell r="X86" t="str">
            <v>нет</v>
          </cell>
          <cell r="Y86" t="str">
            <v>нет</v>
          </cell>
          <cell r="Z86" t="str">
            <v>BELWEST</v>
          </cell>
          <cell r="AA86" t="str">
            <v>Женский</v>
          </cell>
          <cell r="AB86" t="str">
            <v>Casual</v>
          </cell>
          <cell r="AC86" t="str">
            <v>СООО БЕЛВЕСТ</v>
          </cell>
          <cell r="AD86" t="str">
            <v>Обувь всесезонная</v>
          </cell>
          <cell r="AE86" t="str">
            <v>БЕЛВЕСТ(BY)</v>
          </cell>
          <cell r="AF86" t="str">
            <v>Нат.Кожа/Текстиль</v>
          </cell>
          <cell r="AG86" t="str">
            <v>Полиуретан</v>
          </cell>
          <cell r="AH86" t="str">
            <v>НатКожа с Воск отдел</v>
          </cell>
          <cell r="AI86" t="str">
            <v>лицевая кожа</v>
          </cell>
          <cell r="AJ86" t="str">
            <v>Литьевой</v>
          </cell>
          <cell r="AK86">
            <v>2047030</v>
          </cell>
          <cell r="AL86" t="str">
            <v>нет</v>
          </cell>
          <cell r="AP86" t="str">
            <v>Всесезонная</v>
          </cell>
          <cell r="AR86" t="str">
            <v>F1/2</v>
          </cell>
        </row>
        <row r="87">
          <cell r="A87" t="str">
            <v>545006</v>
          </cell>
          <cell r="C87" t="str">
            <v>Ботинки</v>
          </cell>
          <cell r="D87" t="str">
            <v>Ботинки</v>
          </cell>
          <cell r="E87" t="str">
            <v>формованная</v>
          </cell>
          <cell r="F87" t="str">
            <v>19300</v>
          </cell>
          <cell r="G87" t="str">
            <v>8242/14</v>
          </cell>
          <cell r="H87" t="str">
            <v>SATI</v>
          </cell>
          <cell r="I87" t="str">
            <v>ЧЕРНЫЙ</v>
          </cell>
          <cell r="J87" t="str">
            <v>Беларусь</v>
          </cell>
          <cell r="K87" t="str">
            <v>Баброва Наталья Юрьевна</v>
          </cell>
          <cell r="L87" t="str">
            <v>Собственная</v>
          </cell>
          <cell r="M87" t="str">
            <v>SATI</v>
          </cell>
          <cell r="N87" t="str">
            <v>Н/К</v>
          </cell>
          <cell r="O87" t="str">
            <v>SATI</v>
          </cell>
          <cell r="P87" t="str">
            <v>SATI</v>
          </cell>
          <cell r="R87" t="str">
            <v>Женские</v>
          </cell>
          <cell r="S87" t="str">
            <v>30</v>
          </cell>
          <cell r="V87" t="str">
            <v>Н/К</v>
          </cell>
          <cell r="W87" t="str">
            <v>20-25мм</v>
          </cell>
          <cell r="X87" t="str">
            <v>нет</v>
          </cell>
          <cell r="Y87" t="str">
            <v>нет</v>
          </cell>
          <cell r="Z87" t="str">
            <v>BELWEST</v>
          </cell>
          <cell r="AA87" t="str">
            <v>Женский</v>
          </cell>
          <cell r="AB87" t="str">
            <v>Everyday</v>
          </cell>
          <cell r="AC87" t="str">
            <v>СООО БЕЛВЕСТ</v>
          </cell>
          <cell r="AE87" t="str">
            <v>БЕЛВЕСТ(BY)</v>
          </cell>
          <cell r="AF87" t="str">
            <v>Текстиль</v>
          </cell>
          <cell r="AG87" t="str">
            <v>Полиуретан</v>
          </cell>
          <cell r="AH87" t="str">
            <v>НатКожа с Воск отдел</v>
          </cell>
          <cell r="AI87" t="str">
            <v>лицевая кожа</v>
          </cell>
          <cell r="AJ87" t="str">
            <v>Литьевой</v>
          </cell>
          <cell r="AK87">
            <v>545005</v>
          </cell>
          <cell r="AL87" t="str">
            <v>нет</v>
          </cell>
          <cell r="AP87" t="str">
            <v>Утепленная</v>
          </cell>
          <cell r="AR87" t="str">
            <v>H1/2</v>
          </cell>
        </row>
        <row r="88">
          <cell r="A88" t="str">
            <v>2047030</v>
          </cell>
          <cell r="C88" t="str">
            <v>Туфли</v>
          </cell>
          <cell r="D88" t="str">
            <v>Кеды</v>
          </cell>
          <cell r="E88" t="str">
            <v>формованная</v>
          </cell>
          <cell r="F88" t="str">
            <v>19300</v>
          </cell>
          <cell r="G88" t="str">
            <v>431455</v>
          </cell>
          <cell r="H88" t="str">
            <v>4314</v>
          </cell>
          <cell r="I88" t="str">
            <v>ЧЕРНЫЙ</v>
          </cell>
          <cell r="J88" t="str">
            <v>Беларусь</v>
          </cell>
          <cell r="K88" t="str">
            <v>Кургей Елена Анатольевна</v>
          </cell>
          <cell r="L88" t="str">
            <v>Собственная</v>
          </cell>
          <cell r="M88" t="str">
            <v>STRADA</v>
          </cell>
          <cell r="N88" t="str">
            <v>Н/К</v>
          </cell>
          <cell r="O88" t="str">
            <v>STRADA</v>
          </cell>
          <cell r="P88" t="str">
            <v>4314</v>
          </cell>
          <cell r="R88" t="str">
            <v>Женские</v>
          </cell>
          <cell r="S88" t="str">
            <v>30</v>
          </cell>
          <cell r="V88" t="str">
            <v>Н/К</v>
          </cell>
          <cell r="W88" t="str">
            <v>30-35мм</v>
          </cell>
          <cell r="X88" t="str">
            <v>нет</v>
          </cell>
          <cell r="Y88" t="str">
            <v>нет</v>
          </cell>
          <cell r="Z88" t="str">
            <v>BELWEST</v>
          </cell>
          <cell r="AA88" t="str">
            <v>Женский</v>
          </cell>
          <cell r="AB88" t="str">
            <v>Casual</v>
          </cell>
          <cell r="AC88" t="str">
            <v>СООО БЕЛВЕСТ</v>
          </cell>
          <cell r="AD88" t="str">
            <v>Обувь всесезонная</v>
          </cell>
          <cell r="AE88" t="str">
            <v>БЕЛВЕСТ(BY)</v>
          </cell>
          <cell r="AF88" t="str">
            <v>Нат.Кожа/Текстиль</v>
          </cell>
          <cell r="AG88" t="str">
            <v>Полиуретан</v>
          </cell>
          <cell r="AH88" t="str">
            <v>НатКожа с Воск отдел</v>
          </cell>
          <cell r="AI88" t="str">
            <v>лицевая кожа</v>
          </cell>
          <cell r="AJ88" t="str">
            <v>Литьевой</v>
          </cell>
          <cell r="AK88">
            <v>2047030</v>
          </cell>
          <cell r="AL88" t="str">
            <v>нет</v>
          </cell>
          <cell r="AP88" t="str">
            <v>Всесезонная</v>
          </cell>
          <cell r="AR88" t="str">
            <v>F1/2</v>
          </cell>
        </row>
        <row r="89">
          <cell r="A89" t="str">
            <v>545006</v>
          </cell>
          <cell r="C89" t="str">
            <v>Ботинки</v>
          </cell>
          <cell r="D89" t="str">
            <v>Ботинки</v>
          </cell>
          <cell r="E89" t="str">
            <v>формованная</v>
          </cell>
          <cell r="F89" t="str">
            <v>19300</v>
          </cell>
          <cell r="G89" t="str">
            <v>8242/14</v>
          </cell>
          <cell r="H89" t="str">
            <v>SATI</v>
          </cell>
          <cell r="I89" t="str">
            <v>ЧЕРНЫЙ</v>
          </cell>
          <cell r="J89" t="str">
            <v>Беларусь</v>
          </cell>
          <cell r="K89" t="str">
            <v>Баброва Наталья Юрьевна</v>
          </cell>
          <cell r="L89" t="str">
            <v>Собственная</v>
          </cell>
          <cell r="M89" t="str">
            <v>SATI</v>
          </cell>
          <cell r="N89" t="str">
            <v>Н/К</v>
          </cell>
          <cell r="O89" t="str">
            <v>SATI</v>
          </cell>
          <cell r="P89" t="str">
            <v>SATI</v>
          </cell>
          <cell r="R89" t="str">
            <v>Женские</v>
          </cell>
          <cell r="S89" t="str">
            <v>30</v>
          </cell>
          <cell r="V89" t="str">
            <v>Н/К</v>
          </cell>
          <cell r="W89" t="str">
            <v>20-25мм</v>
          </cell>
          <cell r="X89" t="str">
            <v>нет</v>
          </cell>
          <cell r="Y89" t="str">
            <v>нет</v>
          </cell>
          <cell r="Z89" t="str">
            <v>BELWEST</v>
          </cell>
          <cell r="AA89" t="str">
            <v>Женский</v>
          </cell>
          <cell r="AB89" t="str">
            <v>Everyday</v>
          </cell>
          <cell r="AC89" t="str">
            <v>СООО БЕЛВЕСТ</v>
          </cell>
          <cell r="AE89" t="str">
            <v>БЕЛВЕСТ(BY)</v>
          </cell>
          <cell r="AF89" t="str">
            <v>Текстиль</v>
          </cell>
          <cell r="AG89" t="str">
            <v>Полиуретан</v>
          </cell>
          <cell r="AH89" t="str">
            <v>НатКожа с Воск отдел</v>
          </cell>
          <cell r="AI89" t="str">
            <v>лицевая кожа</v>
          </cell>
          <cell r="AJ89" t="str">
            <v>Литьевой</v>
          </cell>
          <cell r="AK89">
            <v>545005</v>
          </cell>
          <cell r="AL89" t="str">
            <v>нет</v>
          </cell>
          <cell r="AP89" t="str">
            <v>Утепленная</v>
          </cell>
          <cell r="AR89" t="str">
            <v>H1/2</v>
          </cell>
        </row>
        <row r="90">
          <cell r="A90" t="str">
            <v>2047030</v>
          </cell>
          <cell r="C90" t="str">
            <v>Туфли</v>
          </cell>
          <cell r="D90" t="str">
            <v>Кеды</v>
          </cell>
          <cell r="E90" t="str">
            <v>формованная</v>
          </cell>
          <cell r="F90" t="str">
            <v>19300</v>
          </cell>
          <cell r="G90" t="str">
            <v>431455</v>
          </cell>
          <cell r="H90" t="str">
            <v>4314</v>
          </cell>
          <cell r="I90" t="str">
            <v>ЧЕРНЫЙ</v>
          </cell>
          <cell r="J90" t="str">
            <v>Беларусь</v>
          </cell>
          <cell r="K90" t="str">
            <v>Кургей Елена Анатольевна</v>
          </cell>
          <cell r="L90" t="str">
            <v>Собственная</v>
          </cell>
          <cell r="M90" t="str">
            <v>STRADA</v>
          </cell>
          <cell r="N90" t="str">
            <v>Н/К</v>
          </cell>
          <cell r="O90" t="str">
            <v>STRADA</v>
          </cell>
          <cell r="P90" t="str">
            <v>4314</v>
          </cell>
          <cell r="R90" t="str">
            <v>Женские</v>
          </cell>
          <cell r="S90" t="str">
            <v>30</v>
          </cell>
          <cell r="V90" t="str">
            <v>Н/К</v>
          </cell>
          <cell r="W90" t="str">
            <v>30-35мм</v>
          </cell>
          <cell r="X90" t="str">
            <v>нет</v>
          </cell>
          <cell r="Y90" t="str">
            <v>нет</v>
          </cell>
          <cell r="Z90" t="str">
            <v>BELWEST</v>
          </cell>
          <cell r="AA90" t="str">
            <v>Женский</v>
          </cell>
          <cell r="AB90" t="str">
            <v>Casual</v>
          </cell>
          <cell r="AC90" t="str">
            <v>СООО БЕЛВЕСТ</v>
          </cell>
          <cell r="AD90" t="str">
            <v>Обувь всесезонная</v>
          </cell>
          <cell r="AE90" t="str">
            <v>БЕЛВЕСТ(BY)</v>
          </cell>
          <cell r="AF90" t="str">
            <v>Нат.Кожа/Текстиль</v>
          </cell>
          <cell r="AG90" t="str">
            <v>Полиуретан</v>
          </cell>
          <cell r="AH90" t="str">
            <v>НатКожа с Воск отдел</v>
          </cell>
          <cell r="AI90" t="str">
            <v>лицевая кожа</v>
          </cell>
          <cell r="AJ90" t="str">
            <v>Литьевой</v>
          </cell>
          <cell r="AK90">
            <v>2047030</v>
          </cell>
          <cell r="AL90" t="str">
            <v>нет</v>
          </cell>
          <cell r="AP90" t="str">
            <v>Всесезонная</v>
          </cell>
          <cell r="AR90" t="str">
            <v>F1/2</v>
          </cell>
        </row>
        <row r="91">
          <cell r="A91" t="str">
            <v>545006</v>
          </cell>
          <cell r="C91" t="str">
            <v>Ботинки</v>
          </cell>
          <cell r="D91" t="str">
            <v>Ботинки</v>
          </cell>
          <cell r="E91" t="str">
            <v>формованная</v>
          </cell>
          <cell r="F91" t="str">
            <v>19300</v>
          </cell>
          <cell r="G91" t="str">
            <v>8242/14</v>
          </cell>
          <cell r="H91" t="str">
            <v>SATI</v>
          </cell>
          <cell r="I91" t="str">
            <v>ЧЕРНЫЙ</v>
          </cell>
          <cell r="J91" t="str">
            <v>Беларусь</v>
          </cell>
          <cell r="K91" t="str">
            <v>Баброва Наталья Юрьевна</v>
          </cell>
          <cell r="L91" t="str">
            <v>Собственная</v>
          </cell>
          <cell r="M91" t="str">
            <v>SATI</v>
          </cell>
          <cell r="N91" t="str">
            <v>Н/К</v>
          </cell>
          <cell r="O91" t="str">
            <v>SATI</v>
          </cell>
          <cell r="P91" t="str">
            <v>SATI</v>
          </cell>
          <cell r="R91" t="str">
            <v>Женские</v>
          </cell>
          <cell r="S91" t="str">
            <v>30</v>
          </cell>
          <cell r="V91" t="str">
            <v>Н/К</v>
          </cell>
          <cell r="W91" t="str">
            <v>20-25мм</v>
          </cell>
          <cell r="X91" t="str">
            <v>нет</v>
          </cell>
          <cell r="Y91" t="str">
            <v>нет</v>
          </cell>
          <cell r="Z91" t="str">
            <v>BELWEST</v>
          </cell>
          <cell r="AA91" t="str">
            <v>Женский</v>
          </cell>
          <cell r="AB91" t="str">
            <v>Everyday</v>
          </cell>
          <cell r="AC91" t="str">
            <v>СООО БЕЛВЕСТ</v>
          </cell>
          <cell r="AE91" t="str">
            <v>БЕЛВЕСТ(BY)</v>
          </cell>
          <cell r="AF91" t="str">
            <v>Текстиль</v>
          </cell>
          <cell r="AG91" t="str">
            <v>Полиуретан</v>
          </cell>
          <cell r="AH91" t="str">
            <v>НатКожа с Воск отдел</v>
          </cell>
          <cell r="AI91" t="str">
            <v>лицевая кожа</v>
          </cell>
          <cell r="AJ91" t="str">
            <v>Литьевой</v>
          </cell>
          <cell r="AK91">
            <v>545005</v>
          </cell>
          <cell r="AL91" t="str">
            <v>нет</v>
          </cell>
          <cell r="AP91" t="str">
            <v>Утепленная</v>
          </cell>
          <cell r="AR91" t="str">
            <v>H1/2</v>
          </cell>
        </row>
        <row r="92">
          <cell r="A92" t="str">
            <v>2047030</v>
          </cell>
          <cell r="C92" t="str">
            <v>Туфли</v>
          </cell>
          <cell r="D92" t="str">
            <v>Кеды</v>
          </cell>
          <cell r="E92" t="str">
            <v>формованная</v>
          </cell>
          <cell r="F92" t="str">
            <v>19300</v>
          </cell>
          <cell r="G92" t="str">
            <v>431455</v>
          </cell>
          <cell r="H92" t="str">
            <v>4314</v>
          </cell>
          <cell r="I92" t="str">
            <v>ЧЕРНЫЙ</v>
          </cell>
          <cell r="J92" t="str">
            <v>Беларусь</v>
          </cell>
          <cell r="K92" t="str">
            <v>Кургей Елена Анатольевна</v>
          </cell>
          <cell r="L92" t="str">
            <v>Собственная</v>
          </cell>
          <cell r="M92" t="str">
            <v>STRADA</v>
          </cell>
          <cell r="N92" t="str">
            <v>Н/К</v>
          </cell>
          <cell r="O92" t="str">
            <v>STRADA</v>
          </cell>
          <cell r="P92" t="str">
            <v>4314</v>
          </cell>
          <cell r="R92" t="str">
            <v>Женские</v>
          </cell>
          <cell r="S92" t="str">
            <v>30</v>
          </cell>
          <cell r="V92" t="str">
            <v>Н/К</v>
          </cell>
          <cell r="W92" t="str">
            <v>30-35мм</v>
          </cell>
          <cell r="X92" t="str">
            <v>нет</v>
          </cell>
          <cell r="Y92" t="str">
            <v>нет</v>
          </cell>
          <cell r="Z92" t="str">
            <v>BELWEST</v>
          </cell>
          <cell r="AA92" t="str">
            <v>Женский</v>
          </cell>
          <cell r="AB92" t="str">
            <v>Casual</v>
          </cell>
          <cell r="AC92" t="str">
            <v>СООО БЕЛВЕСТ</v>
          </cell>
          <cell r="AD92" t="str">
            <v>Обувь всесезонная</v>
          </cell>
          <cell r="AE92" t="str">
            <v>БЕЛВЕСТ(BY)</v>
          </cell>
          <cell r="AF92" t="str">
            <v>Нат.Кожа/Текстиль</v>
          </cell>
          <cell r="AG92" t="str">
            <v>Полиуретан</v>
          </cell>
          <cell r="AH92" t="str">
            <v>НатКожа с Воск отдел</v>
          </cell>
          <cell r="AI92" t="str">
            <v>лицевая кожа</v>
          </cell>
          <cell r="AJ92" t="str">
            <v>Литьевой</v>
          </cell>
          <cell r="AK92">
            <v>2047030</v>
          </cell>
          <cell r="AL92" t="str">
            <v>нет</v>
          </cell>
          <cell r="AP92" t="str">
            <v>Всесезонная</v>
          </cell>
          <cell r="AR92" t="str">
            <v>F1/2</v>
          </cell>
        </row>
        <row r="93">
          <cell r="A93" t="str">
            <v>545006</v>
          </cell>
          <cell r="C93" t="str">
            <v>Ботинки</v>
          </cell>
          <cell r="D93" t="str">
            <v>Ботинки</v>
          </cell>
          <cell r="E93" t="str">
            <v>формованная</v>
          </cell>
          <cell r="F93" t="str">
            <v>19300</v>
          </cell>
          <cell r="G93" t="str">
            <v>8242/14</v>
          </cell>
          <cell r="H93" t="str">
            <v>SATI</v>
          </cell>
          <cell r="I93" t="str">
            <v>ЧЕРНЫЙ</v>
          </cell>
          <cell r="J93" t="str">
            <v>Беларусь</v>
          </cell>
          <cell r="K93" t="str">
            <v>Баброва Наталья Юрьевна</v>
          </cell>
          <cell r="L93" t="str">
            <v>Собственная</v>
          </cell>
          <cell r="M93" t="str">
            <v>SATI</v>
          </cell>
          <cell r="N93" t="str">
            <v>Н/К</v>
          </cell>
          <cell r="O93" t="str">
            <v>SATI</v>
          </cell>
          <cell r="P93" t="str">
            <v>SATI</v>
          </cell>
          <cell r="R93" t="str">
            <v>Женские</v>
          </cell>
          <cell r="S93" t="str">
            <v>30</v>
          </cell>
          <cell r="V93" t="str">
            <v>Н/К</v>
          </cell>
          <cell r="W93" t="str">
            <v>20-25мм</v>
          </cell>
          <cell r="X93" t="str">
            <v>нет</v>
          </cell>
          <cell r="Y93" t="str">
            <v>нет</v>
          </cell>
          <cell r="Z93" t="str">
            <v>BELWEST</v>
          </cell>
          <cell r="AA93" t="str">
            <v>Женский</v>
          </cell>
          <cell r="AB93" t="str">
            <v>Everyday</v>
          </cell>
          <cell r="AC93" t="str">
            <v>СООО БЕЛВЕСТ</v>
          </cell>
          <cell r="AE93" t="str">
            <v>БЕЛВЕСТ(BY)</v>
          </cell>
          <cell r="AF93" t="str">
            <v>Текстиль</v>
          </cell>
          <cell r="AG93" t="str">
            <v>Полиуретан</v>
          </cell>
          <cell r="AH93" t="str">
            <v>НатКожа с Воск отдел</v>
          </cell>
          <cell r="AI93" t="str">
            <v>лицевая кожа</v>
          </cell>
          <cell r="AJ93" t="str">
            <v>Литьевой</v>
          </cell>
          <cell r="AK93">
            <v>545005</v>
          </cell>
          <cell r="AL93" t="str">
            <v>нет</v>
          </cell>
          <cell r="AP93" t="str">
            <v>Утепленная</v>
          </cell>
          <cell r="AR93" t="str">
            <v>H1/2</v>
          </cell>
        </row>
        <row r="94">
          <cell r="A94" t="str">
            <v>2047030</v>
          </cell>
          <cell r="C94" t="str">
            <v>Туфли</v>
          </cell>
          <cell r="D94" t="str">
            <v>Кеды</v>
          </cell>
          <cell r="E94" t="str">
            <v>формованная</v>
          </cell>
          <cell r="F94" t="str">
            <v>19300</v>
          </cell>
          <cell r="G94" t="str">
            <v>431455</v>
          </cell>
          <cell r="H94" t="str">
            <v>4314</v>
          </cell>
          <cell r="I94" t="str">
            <v>ЧЕРНЫЙ</v>
          </cell>
          <cell r="J94" t="str">
            <v>Беларусь</v>
          </cell>
          <cell r="K94" t="str">
            <v>Кургей Елена Анатольевна</v>
          </cell>
          <cell r="L94" t="str">
            <v>Собственная</v>
          </cell>
          <cell r="M94" t="str">
            <v>STRADA</v>
          </cell>
          <cell r="N94" t="str">
            <v>Н/К</v>
          </cell>
          <cell r="O94" t="str">
            <v>STRADA</v>
          </cell>
          <cell r="P94" t="str">
            <v>4314</v>
          </cell>
          <cell r="R94" t="str">
            <v>Женские</v>
          </cell>
          <cell r="S94" t="str">
            <v>30</v>
          </cell>
          <cell r="V94" t="str">
            <v>Н/К</v>
          </cell>
          <cell r="W94" t="str">
            <v>30-35мм</v>
          </cell>
          <cell r="X94" t="str">
            <v>нет</v>
          </cell>
          <cell r="Y94" t="str">
            <v>нет</v>
          </cell>
          <cell r="Z94" t="str">
            <v>BELWEST</v>
          </cell>
          <cell r="AA94" t="str">
            <v>Женский</v>
          </cell>
          <cell r="AB94" t="str">
            <v>Casual</v>
          </cell>
          <cell r="AC94" t="str">
            <v>СООО БЕЛВЕСТ</v>
          </cell>
          <cell r="AD94" t="str">
            <v>Обувь всесезонная</v>
          </cell>
          <cell r="AE94" t="str">
            <v>БЕЛВЕСТ(BY)</v>
          </cell>
          <cell r="AF94" t="str">
            <v>Нат.Кожа/Текстиль</v>
          </cell>
          <cell r="AG94" t="str">
            <v>Полиуретан</v>
          </cell>
          <cell r="AH94" t="str">
            <v>НатКожа с Воск отдел</v>
          </cell>
          <cell r="AI94" t="str">
            <v>лицевая кожа</v>
          </cell>
          <cell r="AJ94" t="str">
            <v>Литьевой</v>
          </cell>
          <cell r="AK94">
            <v>2047030</v>
          </cell>
          <cell r="AL94" t="str">
            <v>нет</v>
          </cell>
          <cell r="AP94" t="str">
            <v>Всесезонная</v>
          </cell>
          <cell r="AR94" t="str">
            <v>F1/2</v>
          </cell>
        </row>
        <row r="95">
          <cell r="A95" t="str">
            <v>2047030</v>
          </cell>
          <cell r="C95" t="str">
            <v>Туфли</v>
          </cell>
          <cell r="D95" t="str">
            <v>Кеды</v>
          </cell>
          <cell r="E95" t="str">
            <v>формованная</v>
          </cell>
          <cell r="F95" t="str">
            <v>19300</v>
          </cell>
          <cell r="G95" t="str">
            <v>431455</v>
          </cell>
          <cell r="H95" t="str">
            <v>4314</v>
          </cell>
          <cell r="I95" t="str">
            <v>ЧЕРНЫЙ</v>
          </cell>
          <cell r="J95" t="str">
            <v>Беларусь</v>
          </cell>
          <cell r="K95" t="str">
            <v>Кургей Елена Анатольевна</v>
          </cell>
          <cell r="L95" t="str">
            <v>Собственная</v>
          </cell>
          <cell r="M95" t="str">
            <v>STRADA</v>
          </cell>
          <cell r="N95" t="str">
            <v>Н/К</v>
          </cell>
          <cell r="O95" t="str">
            <v>STRADA</v>
          </cell>
          <cell r="P95" t="str">
            <v>4314</v>
          </cell>
          <cell r="R95" t="str">
            <v>Женские</v>
          </cell>
          <cell r="S95" t="str">
            <v>30</v>
          </cell>
          <cell r="V95" t="str">
            <v>Н/К</v>
          </cell>
          <cell r="W95" t="str">
            <v>30-35мм</v>
          </cell>
          <cell r="X95" t="str">
            <v>нет</v>
          </cell>
          <cell r="Y95" t="str">
            <v>нет</v>
          </cell>
          <cell r="Z95" t="str">
            <v>BELWEST</v>
          </cell>
          <cell r="AA95" t="str">
            <v>Женский</v>
          </cell>
          <cell r="AB95" t="str">
            <v>Casual</v>
          </cell>
          <cell r="AC95" t="str">
            <v>СООО БЕЛВЕСТ</v>
          </cell>
          <cell r="AD95" t="str">
            <v>Обувь всесезонная</v>
          </cell>
          <cell r="AE95" t="str">
            <v>БЕЛВЕСТ(BY)</v>
          </cell>
          <cell r="AF95" t="str">
            <v>Нат.Кожа/Текстиль</v>
          </cell>
          <cell r="AG95" t="str">
            <v>Полиуретан</v>
          </cell>
          <cell r="AH95" t="str">
            <v>НатКожа с Воск отдел</v>
          </cell>
          <cell r="AI95" t="str">
            <v>лицевая кожа</v>
          </cell>
          <cell r="AJ95" t="str">
            <v>Литьевой</v>
          </cell>
          <cell r="AK95">
            <v>2047030</v>
          </cell>
          <cell r="AL95" t="str">
            <v>нет</v>
          </cell>
          <cell r="AP95" t="str">
            <v>Всесезонная</v>
          </cell>
          <cell r="AR95" t="str">
            <v>F1/2</v>
          </cell>
        </row>
        <row r="96">
          <cell r="A96" t="str">
            <v>545006</v>
          </cell>
          <cell r="C96" t="str">
            <v>Ботинки</v>
          </cell>
          <cell r="D96" t="str">
            <v>Ботинки</v>
          </cell>
          <cell r="E96" t="str">
            <v>формованная</v>
          </cell>
          <cell r="F96" t="str">
            <v>19300</v>
          </cell>
          <cell r="G96" t="str">
            <v>8242/14</v>
          </cell>
          <cell r="H96" t="str">
            <v>SATI</v>
          </cell>
          <cell r="I96" t="str">
            <v>ЧЕРНЫЙ</v>
          </cell>
          <cell r="J96" t="str">
            <v>Беларусь</v>
          </cell>
          <cell r="K96" t="str">
            <v>Баброва Наталья Юрьевна</v>
          </cell>
          <cell r="L96" t="str">
            <v>Собственная</v>
          </cell>
          <cell r="M96" t="str">
            <v>SATI</v>
          </cell>
          <cell r="N96" t="str">
            <v>Н/К</v>
          </cell>
          <cell r="O96" t="str">
            <v>SATI</v>
          </cell>
          <cell r="P96" t="str">
            <v>SATI</v>
          </cell>
          <cell r="R96" t="str">
            <v>Женские</v>
          </cell>
          <cell r="S96" t="str">
            <v>30</v>
          </cell>
          <cell r="V96" t="str">
            <v>Н/К</v>
          </cell>
          <cell r="W96" t="str">
            <v>20-25мм</v>
          </cell>
          <cell r="X96" t="str">
            <v>нет</v>
          </cell>
          <cell r="Y96" t="str">
            <v>нет</v>
          </cell>
          <cell r="Z96" t="str">
            <v>BELWEST</v>
          </cell>
          <cell r="AA96" t="str">
            <v>Женский</v>
          </cell>
          <cell r="AB96" t="str">
            <v>Everyday</v>
          </cell>
          <cell r="AC96" t="str">
            <v>СООО БЕЛВЕСТ</v>
          </cell>
          <cell r="AE96" t="str">
            <v>БЕЛВЕСТ(BY)</v>
          </cell>
          <cell r="AF96" t="str">
            <v>Текстиль</v>
          </cell>
          <cell r="AG96" t="str">
            <v>Полиуретан</v>
          </cell>
          <cell r="AH96" t="str">
            <v>НатКожа с Воск отдел</v>
          </cell>
          <cell r="AI96" t="str">
            <v>лицевая кожа</v>
          </cell>
          <cell r="AJ96" t="str">
            <v>Литьевой</v>
          </cell>
          <cell r="AK96">
            <v>545005</v>
          </cell>
          <cell r="AL96" t="str">
            <v>нет</v>
          </cell>
          <cell r="AP96" t="str">
            <v>Утепленная</v>
          </cell>
          <cell r="AR96" t="str">
            <v>H1/2</v>
          </cell>
        </row>
        <row r="97">
          <cell r="A97" t="str">
            <v>2047030</v>
          </cell>
          <cell r="C97" t="str">
            <v>Туфли</v>
          </cell>
          <cell r="D97" t="str">
            <v>Кеды</v>
          </cell>
          <cell r="E97" t="str">
            <v>формованная</v>
          </cell>
          <cell r="F97" t="str">
            <v>19300</v>
          </cell>
          <cell r="G97" t="str">
            <v>431455</v>
          </cell>
          <cell r="H97" t="str">
            <v>4314</v>
          </cell>
          <cell r="I97" t="str">
            <v>ЧЕРНЫЙ</v>
          </cell>
          <cell r="J97" t="str">
            <v>Беларусь</v>
          </cell>
          <cell r="K97" t="str">
            <v>Кургей Елена Анатольевна</v>
          </cell>
          <cell r="L97" t="str">
            <v>Собственная</v>
          </cell>
          <cell r="M97" t="str">
            <v>STRADA</v>
          </cell>
          <cell r="N97" t="str">
            <v>Н/К</v>
          </cell>
          <cell r="O97" t="str">
            <v>STRADA</v>
          </cell>
          <cell r="P97" t="str">
            <v>4314</v>
          </cell>
          <cell r="R97" t="str">
            <v>Женские</v>
          </cell>
          <cell r="S97" t="str">
            <v>30</v>
          </cell>
          <cell r="V97" t="str">
            <v>Н/К</v>
          </cell>
          <cell r="W97" t="str">
            <v>30-35мм</v>
          </cell>
          <cell r="X97" t="str">
            <v>нет</v>
          </cell>
          <cell r="Y97" t="str">
            <v>нет</v>
          </cell>
          <cell r="Z97" t="str">
            <v>BELWEST</v>
          </cell>
          <cell r="AA97" t="str">
            <v>Женский</v>
          </cell>
          <cell r="AB97" t="str">
            <v>Casual</v>
          </cell>
          <cell r="AC97" t="str">
            <v>СООО БЕЛВЕСТ</v>
          </cell>
          <cell r="AD97" t="str">
            <v>Обувь всесезонная</v>
          </cell>
          <cell r="AE97" t="str">
            <v>БЕЛВЕСТ(BY)</v>
          </cell>
          <cell r="AF97" t="str">
            <v>Нат.Кожа/Текстиль</v>
          </cell>
          <cell r="AG97" t="str">
            <v>Полиуретан</v>
          </cell>
          <cell r="AH97" t="str">
            <v>НатКожа с Воск отдел</v>
          </cell>
          <cell r="AI97" t="str">
            <v>лицевая кожа</v>
          </cell>
          <cell r="AJ97" t="str">
            <v>Литьевой</v>
          </cell>
          <cell r="AK97">
            <v>2047030</v>
          </cell>
          <cell r="AL97" t="str">
            <v>нет</v>
          </cell>
          <cell r="AP97" t="str">
            <v>Всесезонная</v>
          </cell>
          <cell r="AR97" t="str">
            <v>F1/2</v>
          </cell>
        </row>
        <row r="98">
          <cell r="A98" t="str">
            <v>545006</v>
          </cell>
          <cell r="C98" t="str">
            <v>Ботинки</v>
          </cell>
          <cell r="D98" t="str">
            <v>Ботинки</v>
          </cell>
          <cell r="E98" t="str">
            <v>формованная</v>
          </cell>
          <cell r="F98" t="str">
            <v>19300</v>
          </cell>
          <cell r="G98" t="str">
            <v>8242/14</v>
          </cell>
          <cell r="H98" t="str">
            <v>SATI</v>
          </cell>
          <cell r="I98" t="str">
            <v>ЧЕРНЫЙ</v>
          </cell>
          <cell r="J98" t="str">
            <v>Беларусь</v>
          </cell>
          <cell r="K98" t="str">
            <v>Баброва Наталья Юрьевна</v>
          </cell>
          <cell r="L98" t="str">
            <v>Собственная</v>
          </cell>
          <cell r="M98" t="str">
            <v>SATI</v>
          </cell>
          <cell r="N98" t="str">
            <v>Н/К</v>
          </cell>
          <cell r="O98" t="str">
            <v>SATI</v>
          </cell>
          <cell r="P98" t="str">
            <v>SATI</v>
          </cell>
          <cell r="R98" t="str">
            <v>Женские</v>
          </cell>
          <cell r="S98" t="str">
            <v>30</v>
          </cell>
          <cell r="V98" t="str">
            <v>Н/К</v>
          </cell>
          <cell r="W98" t="str">
            <v>20-25мм</v>
          </cell>
          <cell r="X98" t="str">
            <v>нет</v>
          </cell>
          <cell r="Y98" t="str">
            <v>нет</v>
          </cell>
          <cell r="Z98" t="str">
            <v>BELWEST</v>
          </cell>
          <cell r="AA98" t="str">
            <v>Женский</v>
          </cell>
          <cell r="AB98" t="str">
            <v>Everyday</v>
          </cell>
          <cell r="AC98" t="str">
            <v>СООО БЕЛВЕСТ</v>
          </cell>
          <cell r="AE98" t="str">
            <v>БЕЛВЕСТ(BY)</v>
          </cell>
          <cell r="AF98" t="str">
            <v>Текстиль</v>
          </cell>
          <cell r="AG98" t="str">
            <v>Полиуретан</v>
          </cell>
          <cell r="AH98" t="str">
            <v>НатКожа с Воск отдел</v>
          </cell>
          <cell r="AI98" t="str">
            <v>лицевая кожа</v>
          </cell>
          <cell r="AJ98" t="str">
            <v>Литьевой</v>
          </cell>
          <cell r="AK98">
            <v>545005</v>
          </cell>
          <cell r="AL98" t="str">
            <v>нет</v>
          </cell>
          <cell r="AP98" t="str">
            <v>Утепленная</v>
          </cell>
          <cell r="AR98" t="str">
            <v>H1/2</v>
          </cell>
        </row>
        <row r="99">
          <cell r="A99" t="str">
            <v>2047030</v>
          </cell>
          <cell r="C99" t="str">
            <v>Туфли</v>
          </cell>
          <cell r="D99" t="str">
            <v>Кеды</v>
          </cell>
          <cell r="E99" t="str">
            <v>формованная</v>
          </cell>
          <cell r="F99" t="str">
            <v>19300</v>
          </cell>
          <cell r="G99" t="str">
            <v>431455</v>
          </cell>
          <cell r="H99" t="str">
            <v>4314</v>
          </cell>
          <cell r="I99" t="str">
            <v>ЧЕРНЫЙ</v>
          </cell>
          <cell r="J99" t="str">
            <v>Беларусь</v>
          </cell>
          <cell r="K99" t="str">
            <v>Кургей Елена Анатольевна</v>
          </cell>
          <cell r="L99" t="str">
            <v>Собственная</v>
          </cell>
          <cell r="M99" t="str">
            <v>STRADA</v>
          </cell>
          <cell r="N99" t="str">
            <v>Н/К</v>
          </cell>
          <cell r="O99" t="str">
            <v>STRADA</v>
          </cell>
          <cell r="P99" t="str">
            <v>4314</v>
          </cell>
          <cell r="R99" t="str">
            <v>Женские</v>
          </cell>
          <cell r="S99" t="str">
            <v>30</v>
          </cell>
          <cell r="V99" t="str">
            <v>Н/К</v>
          </cell>
          <cell r="W99" t="str">
            <v>30-35мм</v>
          </cell>
          <cell r="X99" t="str">
            <v>нет</v>
          </cell>
          <cell r="Y99" t="str">
            <v>нет</v>
          </cell>
          <cell r="Z99" t="str">
            <v>BELWEST</v>
          </cell>
          <cell r="AA99" t="str">
            <v>Женский</v>
          </cell>
          <cell r="AB99" t="str">
            <v>Casual</v>
          </cell>
          <cell r="AC99" t="str">
            <v>СООО БЕЛВЕСТ</v>
          </cell>
          <cell r="AD99" t="str">
            <v>Обувь всесезонная</v>
          </cell>
          <cell r="AE99" t="str">
            <v>БЕЛВЕСТ(BY)</v>
          </cell>
          <cell r="AF99" t="str">
            <v>Нат.Кожа/Текстиль</v>
          </cell>
          <cell r="AG99" t="str">
            <v>Полиуретан</v>
          </cell>
          <cell r="AH99" t="str">
            <v>НатКожа с Воск отдел</v>
          </cell>
          <cell r="AI99" t="str">
            <v>лицевая кожа</v>
          </cell>
          <cell r="AJ99" t="str">
            <v>Литьевой</v>
          </cell>
          <cell r="AK99">
            <v>2047030</v>
          </cell>
          <cell r="AL99" t="str">
            <v>нет</v>
          </cell>
          <cell r="AP99" t="str">
            <v>Всесезонная</v>
          </cell>
          <cell r="AR99" t="str">
            <v>F1/2</v>
          </cell>
        </row>
        <row r="100">
          <cell r="A100" t="str">
            <v>1625003</v>
          </cell>
          <cell r="C100" t="str">
            <v>Ботинки</v>
          </cell>
          <cell r="D100" t="str">
            <v>Ботинки</v>
          </cell>
          <cell r="F100" t="str">
            <v>19300</v>
          </cell>
          <cell r="G100" t="str">
            <v>186855</v>
          </cell>
          <cell r="H100" t="str">
            <v>1868</v>
          </cell>
          <cell r="I100" t="str">
            <v>КОРИЧНЕВЫЙ</v>
          </cell>
          <cell r="J100" t="str">
            <v>Беларусь</v>
          </cell>
          <cell r="K100" t="str">
            <v>Петрова Ирина Викторовна</v>
          </cell>
          <cell r="L100" t="str">
            <v>Собственная</v>
          </cell>
          <cell r="M100" t="str">
            <v>BEN</v>
          </cell>
          <cell r="N100" t="str">
            <v>Н/К</v>
          </cell>
          <cell r="O100" t="str">
            <v>BEN</v>
          </cell>
          <cell r="P100" t="str">
            <v>1868</v>
          </cell>
          <cell r="R100" t="str">
            <v>Мужские</v>
          </cell>
          <cell r="S100" t="str">
            <v>30</v>
          </cell>
          <cell r="V100" t="str">
            <v>Н/К</v>
          </cell>
          <cell r="X100" t="str">
            <v>нет</v>
          </cell>
          <cell r="Y100" t="str">
            <v>нет</v>
          </cell>
          <cell r="Z100" t="str">
            <v>BELWEST</v>
          </cell>
          <cell r="AA100" t="str">
            <v>Мужской</v>
          </cell>
          <cell r="AB100" t="str">
            <v>Everyday</v>
          </cell>
          <cell r="AC100" t="str">
            <v>СООО БЕЛВЕСТ</v>
          </cell>
          <cell r="AE100" t="str">
            <v>БЕЛВЕСТ(BY)</v>
          </cell>
          <cell r="AF100" t="str">
            <v>Текстиль</v>
          </cell>
          <cell r="AG100" t="str">
            <v>Полиуретан</v>
          </cell>
          <cell r="AH100" t="str">
            <v>НатКожа с Воск отдел</v>
          </cell>
          <cell r="AI100" t="str">
            <v>лицевая кожа</v>
          </cell>
          <cell r="AJ100" t="str">
            <v>Литьевой</v>
          </cell>
          <cell r="AK100">
            <v>1625000</v>
          </cell>
          <cell r="AL100" t="str">
            <v>нет</v>
          </cell>
          <cell r="AP100" t="str">
            <v>Утепленная</v>
          </cell>
          <cell r="AQ100" t="str">
            <v>X</v>
          </cell>
          <cell r="AR100" t="str">
            <v>H1/2</v>
          </cell>
        </row>
        <row r="101">
          <cell r="A101" t="str">
            <v>1625003</v>
          </cell>
          <cell r="C101" t="str">
            <v>Ботинки</v>
          </cell>
          <cell r="D101" t="str">
            <v>Ботинки</v>
          </cell>
          <cell r="F101" t="str">
            <v>19300</v>
          </cell>
          <cell r="G101" t="str">
            <v>186855</v>
          </cell>
          <cell r="H101" t="str">
            <v>1868</v>
          </cell>
          <cell r="I101" t="str">
            <v>КОРИЧНЕВЫЙ</v>
          </cell>
          <cell r="J101" t="str">
            <v>Беларусь</v>
          </cell>
          <cell r="K101" t="str">
            <v>Петрова Ирина Викторовна</v>
          </cell>
          <cell r="L101" t="str">
            <v>Собственная</v>
          </cell>
          <cell r="M101" t="str">
            <v>BEN</v>
          </cell>
          <cell r="N101" t="str">
            <v>Н/К</v>
          </cell>
          <cell r="O101" t="str">
            <v>BEN</v>
          </cell>
          <cell r="P101" t="str">
            <v>1868</v>
          </cell>
          <cell r="R101" t="str">
            <v>Мужские</v>
          </cell>
          <cell r="S101" t="str">
            <v>30</v>
          </cell>
          <cell r="V101" t="str">
            <v>Н/К</v>
          </cell>
          <cell r="X101" t="str">
            <v>нет</v>
          </cell>
          <cell r="Y101" t="str">
            <v>нет</v>
          </cell>
          <cell r="Z101" t="str">
            <v>BELWEST</v>
          </cell>
          <cell r="AA101" t="str">
            <v>Мужской</v>
          </cell>
          <cell r="AB101" t="str">
            <v>Everyday</v>
          </cell>
          <cell r="AC101" t="str">
            <v>СООО БЕЛВЕСТ</v>
          </cell>
          <cell r="AE101" t="str">
            <v>БЕЛВЕСТ(BY)</v>
          </cell>
          <cell r="AF101" t="str">
            <v>Текстиль</v>
          </cell>
          <cell r="AG101" t="str">
            <v>Полиуретан</v>
          </cell>
          <cell r="AH101" t="str">
            <v>НатКожа с Воск отдел</v>
          </cell>
          <cell r="AI101" t="str">
            <v>лицевая кожа</v>
          </cell>
          <cell r="AJ101" t="str">
            <v>Литьевой</v>
          </cell>
          <cell r="AK101">
            <v>1625000</v>
          </cell>
          <cell r="AL101" t="str">
            <v>нет</v>
          </cell>
          <cell r="AP101" t="str">
            <v>Утепленная</v>
          </cell>
          <cell r="AQ101" t="str">
            <v>X</v>
          </cell>
          <cell r="AR101" t="str">
            <v>H1/2</v>
          </cell>
        </row>
        <row r="102">
          <cell r="A102" t="str">
            <v>1625003</v>
          </cell>
          <cell r="C102" t="str">
            <v>Ботинки</v>
          </cell>
          <cell r="D102" t="str">
            <v>Ботинки</v>
          </cell>
          <cell r="F102" t="str">
            <v>19300</v>
          </cell>
          <cell r="G102" t="str">
            <v>186855</v>
          </cell>
          <cell r="H102" t="str">
            <v>1868</v>
          </cell>
          <cell r="I102" t="str">
            <v>КОРИЧНЕВЫЙ</v>
          </cell>
          <cell r="J102" t="str">
            <v>Беларусь</v>
          </cell>
          <cell r="K102" t="str">
            <v>Петрова Ирина Викторовна</v>
          </cell>
          <cell r="L102" t="str">
            <v>Собственная</v>
          </cell>
          <cell r="M102" t="str">
            <v>BEN</v>
          </cell>
          <cell r="N102" t="str">
            <v>Н/К</v>
          </cell>
          <cell r="O102" t="str">
            <v>BEN</v>
          </cell>
          <cell r="P102" t="str">
            <v>1868</v>
          </cell>
          <cell r="R102" t="str">
            <v>Мужские</v>
          </cell>
          <cell r="S102" t="str">
            <v>30</v>
          </cell>
          <cell r="V102" t="str">
            <v>Н/К</v>
          </cell>
          <cell r="X102" t="str">
            <v>нет</v>
          </cell>
          <cell r="Y102" t="str">
            <v>нет</v>
          </cell>
          <cell r="Z102" t="str">
            <v>BELWEST</v>
          </cell>
          <cell r="AA102" t="str">
            <v>Мужской</v>
          </cell>
          <cell r="AB102" t="str">
            <v>Everyday</v>
          </cell>
          <cell r="AC102" t="str">
            <v>СООО БЕЛВЕСТ</v>
          </cell>
          <cell r="AE102" t="str">
            <v>БЕЛВЕСТ(BY)</v>
          </cell>
          <cell r="AF102" t="str">
            <v>Текстиль</v>
          </cell>
          <cell r="AG102" t="str">
            <v>Полиуретан</v>
          </cell>
          <cell r="AH102" t="str">
            <v>НатКожа с Воск отдел</v>
          </cell>
          <cell r="AI102" t="str">
            <v>лицевая кожа</v>
          </cell>
          <cell r="AJ102" t="str">
            <v>Литьевой</v>
          </cell>
          <cell r="AK102">
            <v>1625000</v>
          </cell>
          <cell r="AL102" t="str">
            <v>нет</v>
          </cell>
          <cell r="AP102" t="str">
            <v>Утепленная</v>
          </cell>
          <cell r="AQ102" t="str">
            <v>X</v>
          </cell>
          <cell r="AR102" t="str">
            <v>H1/2</v>
          </cell>
        </row>
        <row r="103">
          <cell r="A103" t="str">
            <v>1625003</v>
          </cell>
          <cell r="C103" t="str">
            <v>Ботинки</v>
          </cell>
          <cell r="D103" t="str">
            <v>Ботинки</v>
          </cell>
          <cell r="F103" t="str">
            <v>19300</v>
          </cell>
          <cell r="G103" t="str">
            <v>186855</v>
          </cell>
          <cell r="H103" t="str">
            <v>1868</v>
          </cell>
          <cell r="I103" t="str">
            <v>КОРИЧНЕВЫЙ</v>
          </cell>
          <cell r="J103" t="str">
            <v>Беларусь</v>
          </cell>
          <cell r="K103" t="str">
            <v>Петрова Ирина Викторовна</v>
          </cell>
          <cell r="L103" t="str">
            <v>Собственная</v>
          </cell>
          <cell r="M103" t="str">
            <v>BEN</v>
          </cell>
          <cell r="N103" t="str">
            <v>Н/К</v>
          </cell>
          <cell r="O103" t="str">
            <v>BEN</v>
          </cell>
          <cell r="P103" t="str">
            <v>1868</v>
          </cell>
          <cell r="R103" t="str">
            <v>Мужские</v>
          </cell>
          <cell r="S103" t="str">
            <v>30</v>
          </cell>
          <cell r="V103" t="str">
            <v>Н/К</v>
          </cell>
          <cell r="X103" t="str">
            <v>нет</v>
          </cell>
          <cell r="Y103" t="str">
            <v>нет</v>
          </cell>
          <cell r="Z103" t="str">
            <v>BELWEST</v>
          </cell>
          <cell r="AA103" t="str">
            <v>Мужской</v>
          </cell>
          <cell r="AB103" t="str">
            <v>Everyday</v>
          </cell>
          <cell r="AC103" t="str">
            <v>СООО БЕЛВЕСТ</v>
          </cell>
          <cell r="AE103" t="str">
            <v>БЕЛВЕСТ(BY)</v>
          </cell>
          <cell r="AF103" t="str">
            <v>Текстиль</v>
          </cell>
          <cell r="AG103" t="str">
            <v>Полиуретан</v>
          </cell>
          <cell r="AH103" t="str">
            <v>НатКожа с Воск отдел</v>
          </cell>
          <cell r="AI103" t="str">
            <v>лицевая кожа</v>
          </cell>
          <cell r="AJ103" t="str">
            <v>Литьевой</v>
          </cell>
          <cell r="AK103">
            <v>1625000</v>
          </cell>
          <cell r="AL103" t="str">
            <v>нет</v>
          </cell>
          <cell r="AP103" t="str">
            <v>Утепленная</v>
          </cell>
          <cell r="AQ103" t="str">
            <v>X</v>
          </cell>
          <cell r="AR103" t="str">
            <v>H1/2</v>
          </cell>
        </row>
        <row r="104">
          <cell r="A104" t="str">
            <v>1625003</v>
          </cell>
          <cell r="C104" t="str">
            <v>Ботинки</v>
          </cell>
          <cell r="D104" t="str">
            <v>Ботинки</v>
          </cell>
          <cell r="F104" t="str">
            <v>19300</v>
          </cell>
          <cell r="G104" t="str">
            <v>186855</v>
          </cell>
          <cell r="H104" t="str">
            <v>1868</v>
          </cell>
          <cell r="I104" t="str">
            <v>КОРИЧНЕВЫЙ</v>
          </cell>
          <cell r="J104" t="str">
            <v>Беларусь</v>
          </cell>
          <cell r="K104" t="str">
            <v>Петрова Ирина Викторовна</v>
          </cell>
          <cell r="L104" t="str">
            <v>Собственная</v>
          </cell>
          <cell r="M104" t="str">
            <v>BEN</v>
          </cell>
          <cell r="N104" t="str">
            <v>Н/К</v>
          </cell>
          <cell r="O104" t="str">
            <v>BEN</v>
          </cell>
          <cell r="P104" t="str">
            <v>1868</v>
          </cell>
          <cell r="R104" t="str">
            <v>Мужские</v>
          </cell>
          <cell r="S104" t="str">
            <v>30</v>
          </cell>
          <cell r="V104" t="str">
            <v>Н/К</v>
          </cell>
          <cell r="X104" t="str">
            <v>нет</v>
          </cell>
          <cell r="Y104" t="str">
            <v>нет</v>
          </cell>
          <cell r="Z104" t="str">
            <v>BELWEST</v>
          </cell>
          <cell r="AA104" t="str">
            <v>Мужской</v>
          </cell>
          <cell r="AB104" t="str">
            <v>Everyday</v>
          </cell>
          <cell r="AC104" t="str">
            <v>СООО БЕЛВЕСТ</v>
          </cell>
          <cell r="AE104" t="str">
            <v>БЕЛВЕСТ(BY)</v>
          </cell>
          <cell r="AF104" t="str">
            <v>Текстиль</v>
          </cell>
          <cell r="AG104" t="str">
            <v>Полиуретан</v>
          </cell>
          <cell r="AH104" t="str">
            <v>НатКожа с Воск отдел</v>
          </cell>
          <cell r="AI104" t="str">
            <v>лицевая кожа</v>
          </cell>
          <cell r="AJ104" t="str">
            <v>Литьевой</v>
          </cell>
          <cell r="AK104">
            <v>1625000</v>
          </cell>
          <cell r="AL104" t="str">
            <v>нет</v>
          </cell>
          <cell r="AP104" t="str">
            <v>Утепленная</v>
          </cell>
          <cell r="AQ104" t="str">
            <v>X</v>
          </cell>
          <cell r="AR104" t="str">
            <v>H1/2</v>
          </cell>
        </row>
        <row r="105">
          <cell r="A105" t="str">
            <v>1625003</v>
          </cell>
          <cell r="C105" t="str">
            <v>Ботинки</v>
          </cell>
          <cell r="D105" t="str">
            <v>Ботинки</v>
          </cell>
          <cell r="F105" t="str">
            <v>19300</v>
          </cell>
          <cell r="G105" t="str">
            <v>186855</v>
          </cell>
          <cell r="H105" t="str">
            <v>1868</v>
          </cell>
          <cell r="I105" t="str">
            <v>КОРИЧНЕВЫЙ</v>
          </cell>
          <cell r="J105" t="str">
            <v>Беларусь</v>
          </cell>
          <cell r="K105" t="str">
            <v>Петрова Ирина Викторовна</v>
          </cell>
          <cell r="L105" t="str">
            <v>Собственная</v>
          </cell>
          <cell r="M105" t="str">
            <v>BEN</v>
          </cell>
          <cell r="N105" t="str">
            <v>Н/К</v>
          </cell>
          <cell r="O105" t="str">
            <v>BEN</v>
          </cell>
          <cell r="P105" t="str">
            <v>1868</v>
          </cell>
          <cell r="R105" t="str">
            <v>Мужские</v>
          </cell>
          <cell r="S105" t="str">
            <v>30</v>
          </cell>
          <cell r="V105" t="str">
            <v>Н/К</v>
          </cell>
          <cell r="X105" t="str">
            <v>нет</v>
          </cell>
          <cell r="Y105" t="str">
            <v>нет</v>
          </cell>
          <cell r="Z105" t="str">
            <v>BELWEST</v>
          </cell>
          <cell r="AA105" t="str">
            <v>Мужской</v>
          </cell>
          <cell r="AB105" t="str">
            <v>Everyday</v>
          </cell>
          <cell r="AC105" t="str">
            <v>СООО БЕЛВЕСТ</v>
          </cell>
          <cell r="AE105" t="str">
            <v>БЕЛВЕСТ(BY)</v>
          </cell>
          <cell r="AF105" t="str">
            <v>Текстиль</v>
          </cell>
          <cell r="AG105" t="str">
            <v>Полиуретан</v>
          </cell>
          <cell r="AH105" t="str">
            <v>НатКожа с Воск отдел</v>
          </cell>
          <cell r="AI105" t="str">
            <v>лицевая кожа</v>
          </cell>
          <cell r="AJ105" t="str">
            <v>Литьевой</v>
          </cell>
          <cell r="AK105">
            <v>1625000</v>
          </cell>
          <cell r="AL105" t="str">
            <v>нет</v>
          </cell>
          <cell r="AP105" t="str">
            <v>Утепленная</v>
          </cell>
          <cell r="AQ105" t="str">
            <v>X</v>
          </cell>
          <cell r="AR105" t="str">
            <v>H1/2</v>
          </cell>
        </row>
        <row r="106">
          <cell r="A106" t="str">
            <v>1625003</v>
          </cell>
          <cell r="C106" t="str">
            <v>Ботинки</v>
          </cell>
          <cell r="D106" t="str">
            <v>Ботинки</v>
          </cell>
          <cell r="F106" t="str">
            <v>19300</v>
          </cell>
          <cell r="G106" t="str">
            <v>186855</v>
          </cell>
          <cell r="H106" t="str">
            <v>1868</v>
          </cell>
          <cell r="I106" t="str">
            <v>КОРИЧНЕВЫЙ</v>
          </cell>
          <cell r="J106" t="str">
            <v>Беларусь</v>
          </cell>
          <cell r="K106" t="str">
            <v>Петрова Ирина Викторовна</v>
          </cell>
          <cell r="L106" t="str">
            <v>Собственная</v>
          </cell>
          <cell r="M106" t="str">
            <v>BEN</v>
          </cell>
          <cell r="N106" t="str">
            <v>Н/К</v>
          </cell>
          <cell r="O106" t="str">
            <v>BEN</v>
          </cell>
          <cell r="P106" t="str">
            <v>1868</v>
          </cell>
          <cell r="R106" t="str">
            <v>Мужские</v>
          </cell>
          <cell r="S106" t="str">
            <v>30</v>
          </cell>
          <cell r="V106" t="str">
            <v>Н/К</v>
          </cell>
          <cell r="X106" t="str">
            <v>нет</v>
          </cell>
          <cell r="Y106" t="str">
            <v>нет</v>
          </cell>
          <cell r="Z106" t="str">
            <v>BELWEST</v>
          </cell>
          <cell r="AA106" t="str">
            <v>Мужской</v>
          </cell>
          <cell r="AB106" t="str">
            <v>Everyday</v>
          </cell>
          <cell r="AC106" t="str">
            <v>СООО БЕЛВЕСТ</v>
          </cell>
          <cell r="AE106" t="str">
            <v>БЕЛВЕСТ(BY)</v>
          </cell>
          <cell r="AF106" t="str">
            <v>Текстиль</v>
          </cell>
          <cell r="AG106" t="str">
            <v>Полиуретан</v>
          </cell>
          <cell r="AH106" t="str">
            <v>НатКожа с Воск отдел</v>
          </cell>
          <cell r="AI106" t="str">
            <v>лицевая кожа</v>
          </cell>
          <cell r="AJ106" t="str">
            <v>Литьевой</v>
          </cell>
          <cell r="AK106">
            <v>1625000</v>
          </cell>
          <cell r="AL106" t="str">
            <v>нет</v>
          </cell>
          <cell r="AP106" t="str">
            <v>Утепленная</v>
          </cell>
          <cell r="AQ106" t="str">
            <v>X</v>
          </cell>
          <cell r="AR106" t="str">
            <v>H1/2</v>
          </cell>
        </row>
        <row r="107">
          <cell r="A107" t="str">
            <v>1625003</v>
          </cell>
          <cell r="C107" t="str">
            <v>Ботинки</v>
          </cell>
          <cell r="D107" t="str">
            <v>Ботинки</v>
          </cell>
          <cell r="F107" t="str">
            <v>19300</v>
          </cell>
          <cell r="G107" t="str">
            <v>186855</v>
          </cell>
          <cell r="H107" t="str">
            <v>1868</v>
          </cell>
          <cell r="I107" t="str">
            <v>КОРИЧНЕВЫЙ</v>
          </cell>
          <cell r="J107" t="str">
            <v>Беларусь</v>
          </cell>
          <cell r="K107" t="str">
            <v>Петрова Ирина Викторовна</v>
          </cell>
          <cell r="L107" t="str">
            <v>Собственная</v>
          </cell>
          <cell r="M107" t="str">
            <v>BEN</v>
          </cell>
          <cell r="N107" t="str">
            <v>Н/К</v>
          </cell>
          <cell r="O107" t="str">
            <v>BEN</v>
          </cell>
          <cell r="P107" t="str">
            <v>1868</v>
          </cell>
          <cell r="R107" t="str">
            <v>Мужские</v>
          </cell>
          <cell r="S107" t="str">
            <v>30</v>
          </cell>
          <cell r="V107" t="str">
            <v>Н/К</v>
          </cell>
          <cell r="X107" t="str">
            <v>нет</v>
          </cell>
          <cell r="Y107" t="str">
            <v>нет</v>
          </cell>
          <cell r="Z107" t="str">
            <v>BELWEST</v>
          </cell>
          <cell r="AA107" t="str">
            <v>Мужской</v>
          </cell>
          <cell r="AB107" t="str">
            <v>Everyday</v>
          </cell>
          <cell r="AC107" t="str">
            <v>СООО БЕЛВЕСТ</v>
          </cell>
          <cell r="AE107" t="str">
            <v>БЕЛВЕСТ(BY)</v>
          </cell>
          <cell r="AF107" t="str">
            <v>Текстиль</v>
          </cell>
          <cell r="AG107" t="str">
            <v>Полиуретан</v>
          </cell>
          <cell r="AH107" t="str">
            <v>НатКожа с Воск отдел</v>
          </cell>
          <cell r="AI107" t="str">
            <v>лицевая кожа</v>
          </cell>
          <cell r="AJ107" t="str">
            <v>Литьевой</v>
          </cell>
          <cell r="AK107">
            <v>1625000</v>
          </cell>
          <cell r="AL107" t="str">
            <v>нет</v>
          </cell>
          <cell r="AP107" t="str">
            <v>Утепленная</v>
          </cell>
          <cell r="AQ107" t="str">
            <v>X</v>
          </cell>
          <cell r="AR107" t="str">
            <v>H1/2</v>
          </cell>
        </row>
        <row r="108">
          <cell r="A108" t="str">
            <v>1625003/2</v>
          </cell>
          <cell r="C108" t="str">
            <v>Ботинки</v>
          </cell>
          <cell r="D108" t="str">
            <v>Ботинки</v>
          </cell>
          <cell r="F108" t="str">
            <v>19300</v>
          </cell>
          <cell r="G108" t="str">
            <v>186855</v>
          </cell>
          <cell r="H108" t="str">
            <v>1868</v>
          </cell>
          <cell r="I108" t="str">
            <v>ХАККИ</v>
          </cell>
          <cell r="J108" t="str">
            <v>Беларусь</v>
          </cell>
          <cell r="K108" t="str">
            <v>Петрова Ирина Викторовна</v>
          </cell>
          <cell r="L108" t="str">
            <v>Собственная</v>
          </cell>
          <cell r="M108" t="str">
            <v>BEN</v>
          </cell>
          <cell r="N108" t="str">
            <v>Н/К</v>
          </cell>
          <cell r="O108" t="str">
            <v>BEN</v>
          </cell>
          <cell r="P108" t="str">
            <v>1868</v>
          </cell>
          <cell r="R108" t="str">
            <v>Мужские</v>
          </cell>
          <cell r="S108" t="str">
            <v>30</v>
          </cell>
          <cell r="V108" t="str">
            <v>Н/К</v>
          </cell>
          <cell r="X108" t="str">
            <v>нет</v>
          </cell>
          <cell r="Y108" t="str">
            <v>нет</v>
          </cell>
          <cell r="Z108" t="str">
            <v>BELWEST</v>
          </cell>
          <cell r="AA108" t="str">
            <v>Мужской</v>
          </cell>
          <cell r="AB108" t="str">
            <v>Everyday</v>
          </cell>
          <cell r="AC108" t="str">
            <v>СООО БЕЛВЕСТ</v>
          </cell>
          <cell r="AD108" t="str">
            <v>Ботинки утепленные</v>
          </cell>
          <cell r="AE108" t="str">
            <v>БЕЛВЕСТ(BY)</v>
          </cell>
          <cell r="AF108" t="str">
            <v>Текстиль</v>
          </cell>
          <cell r="AG108" t="str">
            <v>Полиуретан</v>
          </cell>
          <cell r="AH108" t="str">
            <v>НатКожа Нубук</v>
          </cell>
          <cell r="AI108" t="str">
            <v>ворсовая кожа</v>
          </cell>
          <cell r="AJ108" t="str">
            <v>Литьевой</v>
          </cell>
          <cell r="AK108">
            <v>1625000</v>
          </cell>
          <cell r="AL108" t="str">
            <v>нет</v>
          </cell>
          <cell r="AP108" t="str">
            <v>Утепленная</v>
          </cell>
          <cell r="AR108" t="str">
            <v>H1/2</v>
          </cell>
        </row>
        <row r="109">
          <cell r="A109" t="str">
            <v>1625003/2</v>
          </cell>
          <cell r="C109" t="str">
            <v>Ботинки</v>
          </cell>
          <cell r="D109" t="str">
            <v>Ботинки</v>
          </cell>
          <cell r="F109" t="str">
            <v>19300</v>
          </cell>
          <cell r="G109" t="str">
            <v>186855</v>
          </cell>
          <cell r="H109" t="str">
            <v>1868</v>
          </cell>
          <cell r="I109" t="str">
            <v>ХАККИ</v>
          </cell>
          <cell r="J109" t="str">
            <v>Беларусь</v>
          </cell>
          <cell r="K109" t="str">
            <v>Петрова Ирина Викторовна</v>
          </cell>
          <cell r="L109" t="str">
            <v>Собственная</v>
          </cell>
          <cell r="M109" t="str">
            <v>BEN</v>
          </cell>
          <cell r="N109" t="str">
            <v>Н/К</v>
          </cell>
          <cell r="O109" t="str">
            <v>BEN</v>
          </cell>
          <cell r="P109" t="str">
            <v>1868</v>
          </cell>
          <cell r="R109" t="str">
            <v>Мужские</v>
          </cell>
          <cell r="S109" t="str">
            <v>30</v>
          </cell>
          <cell r="V109" t="str">
            <v>Н/К</v>
          </cell>
          <cell r="X109" t="str">
            <v>нет</v>
          </cell>
          <cell r="Y109" t="str">
            <v>нет</v>
          </cell>
          <cell r="Z109" t="str">
            <v>BELWEST</v>
          </cell>
          <cell r="AA109" t="str">
            <v>Мужской</v>
          </cell>
          <cell r="AB109" t="str">
            <v>Everyday</v>
          </cell>
          <cell r="AC109" t="str">
            <v>СООО БЕЛВЕСТ</v>
          </cell>
          <cell r="AD109" t="str">
            <v>Ботинки утепленные</v>
          </cell>
          <cell r="AE109" t="str">
            <v>БЕЛВЕСТ(BY)</v>
          </cell>
          <cell r="AF109" t="str">
            <v>Текстиль</v>
          </cell>
          <cell r="AG109" t="str">
            <v>Полиуретан</v>
          </cell>
          <cell r="AH109" t="str">
            <v>НатКожа Нубук</v>
          </cell>
          <cell r="AI109" t="str">
            <v>ворсовая кожа</v>
          </cell>
          <cell r="AJ109" t="str">
            <v>Литьевой</v>
          </cell>
          <cell r="AK109">
            <v>1625000</v>
          </cell>
          <cell r="AL109" t="str">
            <v>нет</v>
          </cell>
          <cell r="AP109" t="str">
            <v>Утепленная</v>
          </cell>
          <cell r="AR109" t="str">
            <v>H1/2</v>
          </cell>
        </row>
        <row r="110">
          <cell r="A110" t="str">
            <v>1625003/2</v>
          </cell>
          <cell r="C110" t="str">
            <v>Ботинки</v>
          </cell>
          <cell r="D110" t="str">
            <v>Ботинки</v>
          </cell>
          <cell r="F110" t="str">
            <v>19300</v>
          </cell>
          <cell r="G110" t="str">
            <v>186855</v>
          </cell>
          <cell r="H110" t="str">
            <v>1868</v>
          </cell>
          <cell r="I110" t="str">
            <v>ХАККИ</v>
          </cell>
          <cell r="J110" t="str">
            <v>Беларусь</v>
          </cell>
          <cell r="K110" t="str">
            <v>Петрова Ирина Викторовна</v>
          </cell>
          <cell r="L110" t="str">
            <v>Собственная</v>
          </cell>
          <cell r="M110" t="str">
            <v>BEN</v>
          </cell>
          <cell r="N110" t="str">
            <v>Н/К</v>
          </cell>
          <cell r="O110" t="str">
            <v>BEN</v>
          </cell>
          <cell r="P110" t="str">
            <v>1868</v>
          </cell>
          <cell r="R110" t="str">
            <v>Мужские</v>
          </cell>
          <cell r="S110" t="str">
            <v>30</v>
          </cell>
          <cell r="V110" t="str">
            <v>Н/К</v>
          </cell>
          <cell r="X110" t="str">
            <v>нет</v>
          </cell>
          <cell r="Y110" t="str">
            <v>нет</v>
          </cell>
          <cell r="Z110" t="str">
            <v>BELWEST</v>
          </cell>
          <cell r="AA110" t="str">
            <v>Мужской</v>
          </cell>
          <cell r="AB110" t="str">
            <v>Everyday</v>
          </cell>
          <cell r="AC110" t="str">
            <v>СООО БЕЛВЕСТ</v>
          </cell>
          <cell r="AD110" t="str">
            <v>Ботинки утепленные</v>
          </cell>
          <cell r="AE110" t="str">
            <v>БЕЛВЕСТ(BY)</v>
          </cell>
          <cell r="AF110" t="str">
            <v>Текстиль</v>
          </cell>
          <cell r="AG110" t="str">
            <v>Полиуретан</v>
          </cell>
          <cell r="AH110" t="str">
            <v>НатКожа Нубук</v>
          </cell>
          <cell r="AI110" t="str">
            <v>ворсовая кожа</v>
          </cell>
          <cell r="AJ110" t="str">
            <v>Литьевой</v>
          </cell>
          <cell r="AK110">
            <v>1625000</v>
          </cell>
          <cell r="AL110" t="str">
            <v>нет</v>
          </cell>
          <cell r="AP110" t="str">
            <v>Утепленная</v>
          </cell>
          <cell r="AR110" t="str">
            <v>H1/2</v>
          </cell>
        </row>
        <row r="111">
          <cell r="A111" t="str">
            <v>2014075</v>
          </cell>
          <cell r="C111" t="str">
            <v>Ботинки</v>
          </cell>
          <cell r="D111" t="str">
            <v>Ботинки</v>
          </cell>
          <cell r="F111" t="str">
            <v>19300</v>
          </cell>
          <cell r="G111" t="str">
            <v>92929/19-1</v>
          </cell>
          <cell r="H111" t="str">
            <v>FARO</v>
          </cell>
          <cell r="I111" t="str">
            <v>ЧЕРНЫЙ</v>
          </cell>
          <cell r="J111" t="str">
            <v>Беларусь</v>
          </cell>
          <cell r="K111" t="str">
            <v>Спирин Дмитрий Леонидович</v>
          </cell>
          <cell r="L111" t="str">
            <v>Собственная</v>
          </cell>
          <cell r="M111" t="str">
            <v>FARO</v>
          </cell>
          <cell r="N111" t="str">
            <v>Н/К</v>
          </cell>
          <cell r="O111" t="str">
            <v>FARO</v>
          </cell>
          <cell r="P111" t="str">
            <v>FARO</v>
          </cell>
          <cell r="R111" t="str">
            <v>Мужские</v>
          </cell>
          <cell r="S111" t="str">
            <v>30</v>
          </cell>
          <cell r="V111" t="str">
            <v>Н/К</v>
          </cell>
          <cell r="X111" t="str">
            <v>нет</v>
          </cell>
          <cell r="Y111" t="str">
            <v>нет</v>
          </cell>
          <cell r="Z111" t="str">
            <v>BELWEST</v>
          </cell>
          <cell r="AA111" t="str">
            <v>Мужской</v>
          </cell>
          <cell r="AB111" t="str">
            <v>Everyday Classic</v>
          </cell>
          <cell r="AC111" t="str">
            <v>СООО БЕЛВЕСТ</v>
          </cell>
          <cell r="AD111" t="str">
            <v>Ботинки зимние мех шерсть</v>
          </cell>
          <cell r="AE111" t="str">
            <v>БЕЛВЕСТ(BY)</v>
          </cell>
          <cell r="AF111" t="str">
            <v>Шерсть</v>
          </cell>
          <cell r="AG111" t="str">
            <v>Тэп</v>
          </cell>
          <cell r="AH111" t="str">
            <v>НатКожа с Воск отдел</v>
          </cell>
          <cell r="AI111" t="str">
            <v>лицевая кожа</v>
          </cell>
          <cell r="AJ111" t="str">
            <v>Клеевой</v>
          </cell>
          <cell r="AK111">
            <v>2014075</v>
          </cell>
          <cell r="AL111" t="str">
            <v>нет</v>
          </cell>
          <cell r="AP111" t="str">
            <v>Зимняя</v>
          </cell>
          <cell r="AR111" t="str">
            <v>K</v>
          </cell>
        </row>
        <row r="112">
          <cell r="A112" t="str">
            <v>2014075</v>
          </cell>
          <cell r="C112" t="str">
            <v>Ботинки</v>
          </cell>
          <cell r="D112" t="str">
            <v>Ботинки</v>
          </cell>
          <cell r="F112" t="str">
            <v>19300</v>
          </cell>
          <cell r="G112" t="str">
            <v>92929/19-1</v>
          </cell>
          <cell r="H112" t="str">
            <v>FARO</v>
          </cell>
          <cell r="I112" t="str">
            <v>ЧЕРНЫЙ</v>
          </cell>
          <cell r="J112" t="str">
            <v>Беларусь</v>
          </cell>
          <cell r="K112" t="str">
            <v>Спирин Дмитрий Леонидович</v>
          </cell>
          <cell r="L112" t="str">
            <v>Собственная</v>
          </cell>
          <cell r="M112" t="str">
            <v>FARO</v>
          </cell>
          <cell r="N112" t="str">
            <v>Н/К</v>
          </cell>
          <cell r="O112" t="str">
            <v>FARO</v>
          </cell>
          <cell r="P112" t="str">
            <v>FARO</v>
          </cell>
          <cell r="R112" t="str">
            <v>Мужские</v>
          </cell>
          <cell r="S112" t="str">
            <v>30</v>
          </cell>
          <cell r="V112" t="str">
            <v>Н/К</v>
          </cell>
          <cell r="X112" t="str">
            <v>нет</v>
          </cell>
          <cell r="Y112" t="str">
            <v>нет</v>
          </cell>
          <cell r="Z112" t="str">
            <v>BELWEST</v>
          </cell>
          <cell r="AA112" t="str">
            <v>Мужской</v>
          </cell>
          <cell r="AB112" t="str">
            <v>Everyday Classic</v>
          </cell>
          <cell r="AC112" t="str">
            <v>СООО БЕЛВЕСТ</v>
          </cell>
          <cell r="AD112" t="str">
            <v>Ботинки зимние мех шерсть</v>
          </cell>
          <cell r="AE112" t="str">
            <v>БЕЛВЕСТ(BY)</v>
          </cell>
          <cell r="AF112" t="str">
            <v>Шерсть</v>
          </cell>
          <cell r="AG112" t="str">
            <v>Тэп</v>
          </cell>
          <cell r="AH112" t="str">
            <v>НатКожа с Воск отдел</v>
          </cell>
          <cell r="AI112" t="str">
            <v>лицевая кожа</v>
          </cell>
          <cell r="AJ112" t="str">
            <v>Клеевой</v>
          </cell>
          <cell r="AK112">
            <v>2014075</v>
          </cell>
          <cell r="AL112" t="str">
            <v>нет</v>
          </cell>
          <cell r="AP112" t="str">
            <v>Зимняя</v>
          </cell>
          <cell r="AR112" t="str">
            <v>K</v>
          </cell>
        </row>
        <row r="113">
          <cell r="A113" t="str">
            <v>1625003/2</v>
          </cell>
          <cell r="C113" t="str">
            <v>Ботинки</v>
          </cell>
          <cell r="D113" t="str">
            <v>Ботинки</v>
          </cell>
          <cell r="F113" t="str">
            <v>19300</v>
          </cell>
          <cell r="G113" t="str">
            <v>186855</v>
          </cell>
          <cell r="H113" t="str">
            <v>1868</v>
          </cell>
          <cell r="I113" t="str">
            <v>ХАККИ</v>
          </cell>
          <cell r="J113" t="str">
            <v>Беларусь</v>
          </cell>
          <cell r="K113" t="str">
            <v>Петрова Ирина Викторовна</v>
          </cell>
          <cell r="L113" t="str">
            <v>Собственная</v>
          </cell>
          <cell r="M113" t="str">
            <v>BEN</v>
          </cell>
          <cell r="N113" t="str">
            <v>Н/К</v>
          </cell>
          <cell r="O113" t="str">
            <v>BEN</v>
          </cell>
          <cell r="P113" t="str">
            <v>1868</v>
          </cell>
          <cell r="R113" t="str">
            <v>Мужские</v>
          </cell>
          <cell r="S113" t="str">
            <v>30</v>
          </cell>
          <cell r="V113" t="str">
            <v>Н/К</v>
          </cell>
          <cell r="X113" t="str">
            <v>нет</v>
          </cell>
          <cell r="Y113" t="str">
            <v>нет</v>
          </cell>
          <cell r="Z113" t="str">
            <v>BELWEST</v>
          </cell>
          <cell r="AA113" t="str">
            <v>Мужской</v>
          </cell>
          <cell r="AB113" t="str">
            <v>Everyday</v>
          </cell>
          <cell r="AC113" t="str">
            <v>СООО БЕЛВЕСТ</v>
          </cell>
          <cell r="AD113" t="str">
            <v>Ботинки утепленные</v>
          </cell>
          <cell r="AE113" t="str">
            <v>БЕЛВЕСТ(BY)</v>
          </cell>
          <cell r="AF113" t="str">
            <v>Текстиль</v>
          </cell>
          <cell r="AG113" t="str">
            <v>Полиуретан</v>
          </cell>
          <cell r="AH113" t="str">
            <v>НатКожа Нубук</v>
          </cell>
          <cell r="AI113" t="str">
            <v>ворсовая кожа</v>
          </cell>
          <cell r="AJ113" t="str">
            <v>Литьевой</v>
          </cell>
          <cell r="AK113">
            <v>1625000</v>
          </cell>
          <cell r="AL113" t="str">
            <v>нет</v>
          </cell>
          <cell r="AP113" t="str">
            <v>Утепленная</v>
          </cell>
          <cell r="AR113" t="str">
            <v>H1/2</v>
          </cell>
        </row>
        <row r="114">
          <cell r="A114" t="str">
            <v>2014075</v>
          </cell>
          <cell r="C114" t="str">
            <v>Ботинки</v>
          </cell>
          <cell r="D114" t="str">
            <v>Ботинки</v>
          </cell>
          <cell r="F114" t="str">
            <v>19300</v>
          </cell>
          <cell r="G114" t="str">
            <v>92929/19-1</v>
          </cell>
          <cell r="H114" t="str">
            <v>FARO</v>
          </cell>
          <cell r="I114" t="str">
            <v>ЧЕРНЫЙ</v>
          </cell>
          <cell r="J114" t="str">
            <v>Беларусь</v>
          </cell>
          <cell r="K114" t="str">
            <v>Спирин Дмитрий Леонидович</v>
          </cell>
          <cell r="L114" t="str">
            <v>Собственная</v>
          </cell>
          <cell r="M114" t="str">
            <v>FARO</v>
          </cell>
          <cell r="N114" t="str">
            <v>Н/К</v>
          </cell>
          <cell r="O114" t="str">
            <v>FARO</v>
          </cell>
          <cell r="P114" t="str">
            <v>FARO</v>
          </cell>
          <cell r="R114" t="str">
            <v>Мужские</v>
          </cell>
          <cell r="S114" t="str">
            <v>30</v>
          </cell>
          <cell r="V114" t="str">
            <v>Н/К</v>
          </cell>
          <cell r="X114" t="str">
            <v>нет</v>
          </cell>
          <cell r="Y114" t="str">
            <v>нет</v>
          </cell>
          <cell r="Z114" t="str">
            <v>BELWEST</v>
          </cell>
          <cell r="AA114" t="str">
            <v>Мужской</v>
          </cell>
          <cell r="AB114" t="str">
            <v>Everyday Classic</v>
          </cell>
          <cell r="AC114" t="str">
            <v>СООО БЕЛВЕСТ</v>
          </cell>
          <cell r="AD114" t="str">
            <v>Ботинки зимние мех шерсть</v>
          </cell>
          <cell r="AE114" t="str">
            <v>БЕЛВЕСТ(BY)</v>
          </cell>
          <cell r="AF114" t="str">
            <v>Шерсть</v>
          </cell>
          <cell r="AG114" t="str">
            <v>Тэп</v>
          </cell>
          <cell r="AH114" t="str">
            <v>НатКожа с Воск отдел</v>
          </cell>
          <cell r="AI114" t="str">
            <v>лицевая кожа</v>
          </cell>
          <cell r="AJ114" t="str">
            <v>Клеевой</v>
          </cell>
          <cell r="AK114">
            <v>2014075</v>
          </cell>
          <cell r="AL114" t="str">
            <v>нет</v>
          </cell>
          <cell r="AP114" t="str">
            <v>Зимняя</v>
          </cell>
          <cell r="AR114" t="str">
            <v>K</v>
          </cell>
        </row>
        <row r="115">
          <cell r="A115" t="str">
            <v>2014075</v>
          </cell>
          <cell r="C115" t="str">
            <v>Ботинки</v>
          </cell>
          <cell r="D115" t="str">
            <v>Ботинки</v>
          </cell>
          <cell r="F115" t="str">
            <v>19300</v>
          </cell>
          <cell r="G115" t="str">
            <v>92929/19-1</v>
          </cell>
          <cell r="H115" t="str">
            <v>FARO</v>
          </cell>
          <cell r="I115" t="str">
            <v>ЧЕРНЫЙ</v>
          </cell>
          <cell r="J115" t="str">
            <v>Беларусь</v>
          </cell>
          <cell r="K115" t="str">
            <v>Спирин Дмитрий Леонидович</v>
          </cell>
          <cell r="L115" t="str">
            <v>Собственная</v>
          </cell>
          <cell r="M115" t="str">
            <v>FARO</v>
          </cell>
          <cell r="N115" t="str">
            <v>Н/К</v>
          </cell>
          <cell r="O115" t="str">
            <v>FARO</v>
          </cell>
          <cell r="P115" t="str">
            <v>FARO</v>
          </cell>
          <cell r="R115" t="str">
            <v>Мужские</v>
          </cell>
          <cell r="S115" t="str">
            <v>30</v>
          </cell>
          <cell r="V115" t="str">
            <v>Н/К</v>
          </cell>
          <cell r="X115" t="str">
            <v>нет</v>
          </cell>
          <cell r="Y115" t="str">
            <v>нет</v>
          </cell>
          <cell r="Z115" t="str">
            <v>BELWEST</v>
          </cell>
          <cell r="AA115" t="str">
            <v>Мужской</v>
          </cell>
          <cell r="AB115" t="str">
            <v>Everyday Classic</v>
          </cell>
          <cell r="AC115" t="str">
            <v>СООО БЕЛВЕСТ</v>
          </cell>
          <cell r="AD115" t="str">
            <v>Ботинки зимние мех шерсть</v>
          </cell>
          <cell r="AE115" t="str">
            <v>БЕЛВЕСТ(BY)</v>
          </cell>
          <cell r="AF115" t="str">
            <v>Шерсть</v>
          </cell>
          <cell r="AG115" t="str">
            <v>Тэп</v>
          </cell>
          <cell r="AH115" t="str">
            <v>НатКожа с Воск отдел</v>
          </cell>
          <cell r="AI115" t="str">
            <v>лицевая кожа</v>
          </cell>
          <cell r="AJ115" t="str">
            <v>Клеевой</v>
          </cell>
          <cell r="AK115">
            <v>2014075</v>
          </cell>
          <cell r="AL115" t="str">
            <v>нет</v>
          </cell>
          <cell r="AP115" t="str">
            <v>Зимняя</v>
          </cell>
          <cell r="AR115" t="str">
            <v>K</v>
          </cell>
        </row>
        <row r="116">
          <cell r="A116" t="str">
            <v>1625003/2</v>
          </cell>
          <cell r="C116" t="str">
            <v>Ботинки</v>
          </cell>
          <cell r="D116" t="str">
            <v>Ботинки</v>
          </cell>
          <cell r="F116" t="str">
            <v>19300</v>
          </cell>
          <cell r="G116" t="str">
            <v>186855</v>
          </cell>
          <cell r="H116" t="str">
            <v>1868</v>
          </cell>
          <cell r="I116" t="str">
            <v>ХАККИ</v>
          </cell>
          <cell r="J116" t="str">
            <v>Беларусь</v>
          </cell>
          <cell r="K116" t="str">
            <v>Петрова Ирина Викторовна</v>
          </cell>
          <cell r="L116" t="str">
            <v>Собственная</v>
          </cell>
          <cell r="M116" t="str">
            <v>BEN</v>
          </cell>
          <cell r="N116" t="str">
            <v>Н/К</v>
          </cell>
          <cell r="O116" t="str">
            <v>BEN</v>
          </cell>
          <cell r="P116" t="str">
            <v>1868</v>
          </cell>
          <cell r="R116" t="str">
            <v>Мужские</v>
          </cell>
          <cell r="S116" t="str">
            <v>30</v>
          </cell>
          <cell r="V116" t="str">
            <v>Н/К</v>
          </cell>
          <cell r="X116" t="str">
            <v>нет</v>
          </cell>
          <cell r="Y116" t="str">
            <v>нет</v>
          </cell>
          <cell r="Z116" t="str">
            <v>BELWEST</v>
          </cell>
          <cell r="AA116" t="str">
            <v>Мужской</v>
          </cell>
          <cell r="AB116" t="str">
            <v>Everyday</v>
          </cell>
          <cell r="AC116" t="str">
            <v>СООО БЕЛВЕСТ</v>
          </cell>
          <cell r="AD116" t="str">
            <v>Ботинки утепленные</v>
          </cell>
          <cell r="AE116" t="str">
            <v>БЕЛВЕСТ(BY)</v>
          </cell>
          <cell r="AF116" t="str">
            <v>Текстиль</v>
          </cell>
          <cell r="AG116" t="str">
            <v>Полиуретан</v>
          </cell>
          <cell r="AH116" t="str">
            <v>НатКожа Нубук</v>
          </cell>
          <cell r="AI116" t="str">
            <v>ворсовая кожа</v>
          </cell>
          <cell r="AJ116" t="str">
            <v>Литьевой</v>
          </cell>
          <cell r="AK116">
            <v>1625000</v>
          </cell>
          <cell r="AL116" t="str">
            <v>нет</v>
          </cell>
          <cell r="AP116" t="str">
            <v>Утепленная</v>
          </cell>
          <cell r="AR116" t="str">
            <v>H1/2</v>
          </cell>
        </row>
        <row r="117">
          <cell r="A117" t="str">
            <v>1625003/2</v>
          </cell>
          <cell r="C117" t="str">
            <v>Ботинки</v>
          </cell>
          <cell r="D117" t="str">
            <v>Ботинки</v>
          </cell>
          <cell r="F117" t="str">
            <v>19300</v>
          </cell>
          <cell r="G117" t="str">
            <v>186855</v>
          </cell>
          <cell r="H117" t="str">
            <v>1868</v>
          </cell>
          <cell r="I117" t="str">
            <v>ХАККИ</v>
          </cell>
          <cell r="J117" t="str">
            <v>Беларусь</v>
          </cell>
          <cell r="K117" t="str">
            <v>Петрова Ирина Викторовна</v>
          </cell>
          <cell r="L117" t="str">
            <v>Собственная</v>
          </cell>
          <cell r="M117" t="str">
            <v>BEN</v>
          </cell>
          <cell r="N117" t="str">
            <v>Н/К</v>
          </cell>
          <cell r="O117" t="str">
            <v>BEN</v>
          </cell>
          <cell r="P117" t="str">
            <v>1868</v>
          </cell>
          <cell r="R117" t="str">
            <v>Мужские</v>
          </cell>
          <cell r="S117" t="str">
            <v>30</v>
          </cell>
          <cell r="V117" t="str">
            <v>Н/К</v>
          </cell>
          <cell r="X117" t="str">
            <v>нет</v>
          </cell>
          <cell r="Y117" t="str">
            <v>нет</v>
          </cell>
          <cell r="Z117" t="str">
            <v>BELWEST</v>
          </cell>
          <cell r="AA117" t="str">
            <v>Мужской</v>
          </cell>
          <cell r="AB117" t="str">
            <v>Everyday</v>
          </cell>
          <cell r="AC117" t="str">
            <v>СООО БЕЛВЕСТ</v>
          </cell>
          <cell r="AD117" t="str">
            <v>Ботинки утепленные</v>
          </cell>
          <cell r="AE117" t="str">
            <v>БЕЛВЕСТ(BY)</v>
          </cell>
          <cell r="AF117" t="str">
            <v>Текстиль</v>
          </cell>
          <cell r="AG117" t="str">
            <v>Полиуретан</v>
          </cell>
          <cell r="AH117" t="str">
            <v>НатКожа Нубук</v>
          </cell>
          <cell r="AI117" t="str">
            <v>ворсовая кожа</v>
          </cell>
          <cell r="AJ117" t="str">
            <v>Литьевой</v>
          </cell>
          <cell r="AK117">
            <v>1625000</v>
          </cell>
          <cell r="AL117" t="str">
            <v>нет</v>
          </cell>
          <cell r="AP117" t="str">
            <v>Утепленная</v>
          </cell>
          <cell r="AR117" t="str">
            <v>H1/2</v>
          </cell>
        </row>
        <row r="118">
          <cell r="A118" t="str">
            <v>1625003/2</v>
          </cell>
          <cell r="C118" t="str">
            <v>Ботинки</v>
          </cell>
          <cell r="D118" t="str">
            <v>Ботинки</v>
          </cell>
          <cell r="F118" t="str">
            <v>19300</v>
          </cell>
          <cell r="G118" t="str">
            <v>186855</v>
          </cell>
          <cell r="H118" t="str">
            <v>1868</v>
          </cell>
          <cell r="I118" t="str">
            <v>ХАККИ</v>
          </cell>
          <cell r="J118" t="str">
            <v>Беларусь</v>
          </cell>
          <cell r="K118" t="str">
            <v>Петрова Ирина Викторовна</v>
          </cell>
          <cell r="L118" t="str">
            <v>Собственная</v>
          </cell>
          <cell r="M118" t="str">
            <v>BEN</v>
          </cell>
          <cell r="N118" t="str">
            <v>Н/К</v>
          </cell>
          <cell r="O118" t="str">
            <v>BEN</v>
          </cell>
          <cell r="P118" t="str">
            <v>1868</v>
          </cell>
          <cell r="R118" t="str">
            <v>Мужские</v>
          </cell>
          <cell r="S118" t="str">
            <v>30</v>
          </cell>
          <cell r="V118" t="str">
            <v>Н/К</v>
          </cell>
          <cell r="X118" t="str">
            <v>нет</v>
          </cell>
          <cell r="Y118" t="str">
            <v>нет</v>
          </cell>
          <cell r="Z118" t="str">
            <v>BELWEST</v>
          </cell>
          <cell r="AA118" t="str">
            <v>Мужской</v>
          </cell>
          <cell r="AB118" t="str">
            <v>Everyday</v>
          </cell>
          <cell r="AC118" t="str">
            <v>СООО БЕЛВЕСТ</v>
          </cell>
          <cell r="AD118" t="str">
            <v>Ботинки утепленные</v>
          </cell>
          <cell r="AE118" t="str">
            <v>БЕЛВЕСТ(BY)</v>
          </cell>
          <cell r="AF118" t="str">
            <v>Текстиль</v>
          </cell>
          <cell r="AG118" t="str">
            <v>Полиуретан</v>
          </cell>
          <cell r="AH118" t="str">
            <v>НатКожа Нубук</v>
          </cell>
          <cell r="AI118" t="str">
            <v>ворсовая кожа</v>
          </cell>
          <cell r="AJ118" t="str">
            <v>Литьевой</v>
          </cell>
          <cell r="AK118">
            <v>1625000</v>
          </cell>
          <cell r="AL118" t="str">
            <v>нет</v>
          </cell>
          <cell r="AP118" t="str">
            <v>Утепленная</v>
          </cell>
          <cell r="AR118" t="str">
            <v>H1/2</v>
          </cell>
        </row>
        <row r="119">
          <cell r="A119" t="str">
            <v>2014075</v>
          </cell>
          <cell r="C119" t="str">
            <v>Ботинки</v>
          </cell>
          <cell r="D119" t="str">
            <v>Ботинки</v>
          </cell>
          <cell r="F119" t="str">
            <v>19300</v>
          </cell>
          <cell r="G119" t="str">
            <v>92929/19-1</v>
          </cell>
          <cell r="H119" t="str">
            <v>FARO</v>
          </cell>
          <cell r="I119" t="str">
            <v>ЧЕРНЫЙ</v>
          </cell>
          <cell r="J119" t="str">
            <v>Беларусь</v>
          </cell>
          <cell r="K119" t="str">
            <v>Спирин Дмитрий Леонидович</v>
          </cell>
          <cell r="L119" t="str">
            <v>Собственная</v>
          </cell>
          <cell r="M119" t="str">
            <v>FARO</v>
          </cell>
          <cell r="N119" t="str">
            <v>Н/К</v>
          </cell>
          <cell r="O119" t="str">
            <v>FARO</v>
          </cell>
          <cell r="P119" t="str">
            <v>FARO</v>
          </cell>
          <cell r="R119" t="str">
            <v>Мужские</v>
          </cell>
          <cell r="S119" t="str">
            <v>30</v>
          </cell>
          <cell r="V119" t="str">
            <v>Н/К</v>
          </cell>
          <cell r="X119" t="str">
            <v>нет</v>
          </cell>
          <cell r="Y119" t="str">
            <v>нет</v>
          </cell>
          <cell r="Z119" t="str">
            <v>BELWEST</v>
          </cell>
          <cell r="AA119" t="str">
            <v>Мужской</v>
          </cell>
          <cell r="AB119" t="str">
            <v>Everyday Classic</v>
          </cell>
          <cell r="AC119" t="str">
            <v>СООО БЕЛВЕСТ</v>
          </cell>
          <cell r="AD119" t="str">
            <v>Ботинки зимние мех шерсть</v>
          </cell>
          <cell r="AE119" t="str">
            <v>БЕЛВЕСТ(BY)</v>
          </cell>
          <cell r="AF119" t="str">
            <v>Шерсть</v>
          </cell>
          <cell r="AG119" t="str">
            <v>Тэп</v>
          </cell>
          <cell r="AH119" t="str">
            <v>НатКожа с Воск отдел</v>
          </cell>
          <cell r="AI119" t="str">
            <v>лицевая кожа</v>
          </cell>
          <cell r="AJ119" t="str">
            <v>Клеевой</v>
          </cell>
          <cell r="AK119">
            <v>2014075</v>
          </cell>
          <cell r="AL119" t="str">
            <v>нет</v>
          </cell>
          <cell r="AP119" t="str">
            <v>Зимняя</v>
          </cell>
          <cell r="AR119" t="str">
            <v>K</v>
          </cell>
        </row>
        <row r="120">
          <cell r="A120" t="str">
            <v>2014075</v>
          </cell>
          <cell r="C120" t="str">
            <v>Ботинки</v>
          </cell>
          <cell r="D120" t="str">
            <v>Ботинки</v>
          </cell>
          <cell r="F120" t="str">
            <v>19300</v>
          </cell>
          <cell r="G120" t="str">
            <v>92929/19-1</v>
          </cell>
          <cell r="H120" t="str">
            <v>FARO</v>
          </cell>
          <cell r="I120" t="str">
            <v>ЧЕРНЫЙ</v>
          </cell>
          <cell r="J120" t="str">
            <v>Беларусь</v>
          </cell>
          <cell r="K120" t="str">
            <v>Спирин Дмитрий Леонидович</v>
          </cell>
          <cell r="L120" t="str">
            <v>Собственная</v>
          </cell>
          <cell r="M120" t="str">
            <v>FARO</v>
          </cell>
          <cell r="N120" t="str">
            <v>Н/К</v>
          </cell>
          <cell r="O120" t="str">
            <v>FARO</v>
          </cell>
          <cell r="P120" t="str">
            <v>FARO</v>
          </cell>
          <cell r="R120" t="str">
            <v>Мужские</v>
          </cell>
          <cell r="S120" t="str">
            <v>30</v>
          </cell>
          <cell r="V120" t="str">
            <v>Н/К</v>
          </cell>
          <cell r="X120" t="str">
            <v>нет</v>
          </cell>
          <cell r="Y120" t="str">
            <v>нет</v>
          </cell>
          <cell r="Z120" t="str">
            <v>BELWEST</v>
          </cell>
          <cell r="AA120" t="str">
            <v>Мужской</v>
          </cell>
          <cell r="AB120" t="str">
            <v>Everyday Classic</v>
          </cell>
          <cell r="AC120" t="str">
            <v>СООО БЕЛВЕСТ</v>
          </cell>
          <cell r="AD120" t="str">
            <v>Ботинки зимние мех шерсть</v>
          </cell>
          <cell r="AE120" t="str">
            <v>БЕЛВЕСТ(BY)</v>
          </cell>
          <cell r="AF120" t="str">
            <v>Шерсть</v>
          </cell>
          <cell r="AG120" t="str">
            <v>Тэп</v>
          </cell>
          <cell r="AH120" t="str">
            <v>НатКожа с Воск отдел</v>
          </cell>
          <cell r="AI120" t="str">
            <v>лицевая кожа</v>
          </cell>
          <cell r="AJ120" t="str">
            <v>Клеевой</v>
          </cell>
          <cell r="AK120">
            <v>2014075</v>
          </cell>
          <cell r="AL120" t="str">
            <v>нет</v>
          </cell>
          <cell r="AP120" t="str">
            <v>Зимняя</v>
          </cell>
          <cell r="AR120" t="str">
            <v>K</v>
          </cell>
        </row>
        <row r="121">
          <cell r="A121" t="str">
            <v>2332000</v>
          </cell>
          <cell r="C121" t="str">
            <v>Сапоги</v>
          </cell>
          <cell r="D121" t="str">
            <v>Сапоги</v>
          </cell>
          <cell r="E121" t="str">
            <v>формованная</v>
          </cell>
          <cell r="F121" t="str">
            <v>19300</v>
          </cell>
          <cell r="G121" t="str">
            <v>841227/20-1</v>
          </cell>
          <cell r="H121" t="str">
            <v>ESPANI</v>
          </cell>
          <cell r="I121" t="str">
            <v>ЧЕРНЫЙ</v>
          </cell>
          <cell r="J121" t="str">
            <v>Беларусь</v>
          </cell>
          <cell r="K121" t="str">
            <v>Сосницкая Евгения Борисовна</v>
          </cell>
          <cell r="L121" t="str">
            <v>Собственная</v>
          </cell>
          <cell r="M121" t="str">
            <v>CARMINE</v>
          </cell>
          <cell r="N121" t="str">
            <v>527</v>
          </cell>
          <cell r="O121" t="str">
            <v>CARMINE</v>
          </cell>
          <cell r="P121" t="str">
            <v>ESPANIA</v>
          </cell>
          <cell r="R121" t="str">
            <v>Женские</v>
          </cell>
          <cell r="S121" t="str">
            <v>30</v>
          </cell>
          <cell r="V121" t="str">
            <v>С/К</v>
          </cell>
          <cell r="W121" t="str">
            <v>40-45мм</v>
          </cell>
          <cell r="X121" t="str">
            <v>нет</v>
          </cell>
          <cell r="Y121" t="str">
            <v>нет</v>
          </cell>
          <cell r="Z121" t="str">
            <v>BELWEST</v>
          </cell>
          <cell r="AA121" t="str">
            <v>Женский</v>
          </cell>
          <cell r="AB121" t="str">
            <v>Everyday Classic</v>
          </cell>
          <cell r="AC121" t="str">
            <v>СООО БЕЛВЕСТ</v>
          </cell>
          <cell r="AD121" t="str">
            <v>Сапоги утепленные</v>
          </cell>
          <cell r="AE121" t="str">
            <v>БЕЛВЕСТ(BY)</v>
          </cell>
          <cell r="AF121" t="str">
            <v>Текстиль</v>
          </cell>
          <cell r="AG121" t="str">
            <v>Тэп</v>
          </cell>
          <cell r="AH121" t="str">
            <v>НатКожа с Воск отдел</v>
          </cell>
          <cell r="AI121" t="str">
            <v>лицевая кожа</v>
          </cell>
          <cell r="AJ121" t="str">
            <v>Клеевой</v>
          </cell>
          <cell r="AK121">
            <v>2332000</v>
          </cell>
          <cell r="AL121" t="str">
            <v>нет</v>
          </cell>
          <cell r="AP121" t="str">
            <v>Утепленная</v>
          </cell>
          <cell r="AR121" t="str">
            <v>G</v>
          </cell>
        </row>
        <row r="122">
          <cell r="A122" t="str">
            <v>2332000</v>
          </cell>
          <cell r="C122" t="str">
            <v>Сапоги</v>
          </cell>
          <cell r="D122" t="str">
            <v>Сапоги</v>
          </cell>
          <cell r="E122" t="str">
            <v>формованная</v>
          </cell>
          <cell r="F122" t="str">
            <v>19300</v>
          </cell>
          <cell r="G122" t="str">
            <v>841227/20-1</v>
          </cell>
          <cell r="H122" t="str">
            <v>ESPANI</v>
          </cell>
          <cell r="I122" t="str">
            <v>ЧЕРНЫЙ</v>
          </cell>
          <cell r="J122" t="str">
            <v>Беларусь</v>
          </cell>
          <cell r="K122" t="str">
            <v>Сосницкая Евгения Борисовна</v>
          </cell>
          <cell r="L122" t="str">
            <v>Собственная</v>
          </cell>
          <cell r="M122" t="str">
            <v>CARMINE</v>
          </cell>
          <cell r="N122" t="str">
            <v>527</v>
          </cell>
          <cell r="O122" t="str">
            <v>CARMINE</v>
          </cell>
          <cell r="P122" t="str">
            <v>ESPANIA</v>
          </cell>
          <cell r="R122" t="str">
            <v>Женские</v>
          </cell>
          <cell r="S122" t="str">
            <v>30</v>
          </cell>
          <cell r="V122" t="str">
            <v>С/К</v>
          </cell>
          <cell r="W122" t="str">
            <v>40-45мм</v>
          </cell>
          <cell r="X122" t="str">
            <v>нет</v>
          </cell>
          <cell r="Y122" t="str">
            <v>нет</v>
          </cell>
          <cell r="Z122" t="str">
            <v>BELWEST</v>
          </cell>
          <cell r="AA122" t="str">
            <v>Женский</v>
          </cell>
          <cell r="AB122" t="str">
            <v>Everyday Classic</v>
          </cell>
          <cell r="AC122" t="str">
            <v>СООО БЕЛВЕСТ</v>
          </cell>
          <cell r="AD122" t="str">
            <v>Сапоги утепленные</v>
          </cell>
          <cell r="AE122" t="str">
            <v>БЕЛВЕСТ(BY)</v>
          </cell>
          <cell r="AF122" t="str">
            <v>Текстиль</v>
          </cell>
          <cell r="AG122" t="str">
            <v>Тэп</v>
          </cell>
          <cell r="AH122" t="str">
            <v>НатКожа с Воск отдел</v>
          </cell>
          <cell r="AI122" t="str">
            <v>лицевая кожа</v>
          </cell>
          <cell r="AJ122" t="str">
            <v>Клеевой</v>
          </cell>
          <cell r="AK122">
            <v>2332000</v>
          </cell>
          <cell r="AL122" t="str">
            <v>нет</v>
          </cell>
          <cell r="AP122" t="str">
            <v>Утепленная</v>
          </cell>
          <cell r="AR122" t="str">
            <v>G</v>
          </cell>
        </row>
        <row r="123">
          <cell r="A123" t="str">
            <v>1625003/2</v>
          </cell>
          <cell r="C123" t="str">
            <v>Ботинки</v>
          </cell>
          <cell r="D123" t="str">
            <v>Ботинки</v>
          </cell>
          <cell r="F123" t="str">
            <v>19300</v>
          </cell>
          <cell r="G123" t="str">
            <v>186855</v>
          </cell>
          <cell r="H123" t="str">
            <v>1868</v>
          </cell>
          <cell r="I123" t="str">
            <v>ХАККИ</v>
          </cell>
          <cell r="J123" t="str">
            <v>Беларусь</v>
          </cell>
          <cell r="K123" t="str">
            <v>Петрова Ирина Викторовна</v>
          </cell>
          <cell r="L123" t="str">
            <v>Собственная</v>
          </cell>
          <cell r="M123" t="str">
            <v>BEN</v>
          </cell>
          <cell r="N123" t="str">
            <v>Н/К</v>
          </cell>
          <cell r="O123" t="str">
            <v>BEN</v>
          </cell>
          <cell r="P123" t="str">
            <v>1868</v>
          </cell>
          <cell r="R123" t="str">
            <v>Мужские</v>
          </cell>
          <cell r="S123" t="str">
            <v>30</v>
          </cell>
          <cell r="V123" t="str">
            <v>Н/К</v>
          </cell>
          <cell r="X123" t="str">
            <v>нет</v>
          </cell>
          <cell r="Y123" t="str">
            <v>нет</v>
          </cell>
          <cell r="Z123" t="str">
            <v>BELWEST</v>
          </cell>
          <cell r="AA123" t="str">
            <v>Мужской</v>
          </cell>
          <cell r="AB123" t="str">
            <v>Everyday</v>
          </cell>
          <cell r="AC123" t="str">
            <v>СООО БЕЛВЕСТ</v>
          </cell>
          <cell r="AD123" t="str">
            <v>Ботинки утепленные</v>
          </cell>
          <cell r="AE123" t="str">
            <v>БЕЛВЕСТ(BY)</v>
          </cell>
          <cell r="AF123" t="str">
            <v>Текстиль</v>
          </cell>
          <cell r="AG123" t="str">
            <v>Полиуретан</v>
          </cell>
          <cell r="AH123" t="str">
            <v>НатКожа Нубук</v>
          </cell>
          <cell r="AI123" t="str">
            <v>ворсовая кожа</v>
          </cell>
          <cell r="AJ123" t="str">
            <v>Литьевой</v>
          </cell>
          <cell r="AK123">
            <v>1625000</v>
          </cell>
          <cell r="AL123" t="str">
            <v>нет</v>
          </cell>
          <cell r="AP123" t="str">
            <v>Утепленная</v>
          </cell>
          <cell r="AR123" t="str">
            <v>H1/2</v>
          </cell>
        </row>
        <row r="124">
          <cell r="A124" t="str">
            <v>2332000</v>
          </cell>
          <cell r="C124" t="str">
            <v>Сапоги</v>
          </cell>
          <cell r="D124" t="str">
            <v>Сапоги</v>
          </cell>
          <cell r="E124" t="str">
            <v>формованная</v>
          </cell>
          <cell r="F124" t="str">
            <v>19300</v>
          </cell>
          <cell r="G124" t="str">
            <v>841227/20-1</v>
          </cell>
          <cell r="H124" t="str">
            <v>ESPANI</v>
          </cell>
          <cell r="I124" t="str">
            <v>ЧЕРНЫЙ</v>
          </cell>
          <cell r="J124" t="str">
            <v>Беларусь</v>
          </cell>
          <cell r="K124" t="str">
            <v>Сосницкая Евгения Борисовна</v>
          </cell>
          <cell r="L124" t="str">
            <v>Собственная</v>
          </cell>
          <cell r="M124" t="str">
            <v>CARMINE</v>
          </cell>
          <cell r="N124" t="str">
            <v>527</v>
          </cell>
          <cell r="O124" t="str">
            <v>CARMINE</v>
          </cell>
          <cell r="P124" t="str">
            <v>ESPANIA</v>
          </cell>
          <cell r="R124" t="str">
            <v>Женские</v>
          </cell>
          <cell r="S124" t="str">
            <v>30</v>
          </cell>
          <cell r="V124" t="str">
            <v>С/К</v>
          </cell>
          <cell r="W124" t="str">
            <v>40-45мм</v>
          </cell>
          <cell r="X124" t="str">
            <v>нет</v>
          </cell>
          <cell r="Y124" t="str">
            <v>нет</v>
          </cell>
          <cell r="Z124" t="str">
            <v>BELWEST</v>
          </cell>
          <cell r="AA124" t="str">
            <v>Женский</v>
          </cell>
          <cell r="AB124" t="str">
            <v>Everyday Classic</v>
          </cell>
          <cell r="AC124" t="str">
            <v>СООО БЕЛВЕСТ</v>
          </cell>
          <cell r="AD124" t="str">
            <v>Сапоги утепленные</v>
          </cell>
          <cell r="AE124" t="str">
            <v>БЕЛВЕСТ(BY)</v>
          </cell>
          <cell r="AF124" t="str">
            <v>Текстиль</v>
          </cell>
          <cell r="AG124" t="str">
            <v>Тэп</v>
          </cell>
          <cell r="AH124" t="str">
            <v>НатКожа с Воск отдел</v>
          </cell>
          <cell r="AI124" t="str">
            <v>лицевая кожа</v>
          </cell>
          <cell r="AJ124" t="str">
            <v>Клеевой</v>
          </cell>
          <cell r="AK124">
            <v>2332000</v>
          </cell>
          <cell r="AL124" t="str">
            <v>нет</v>
          </cell>
          <cell r="AP124" t="str">
            <v>Утепленная</v>
          </cell>
          <cell r="AR124" t="str">
            <v>G</v>
          </cell>
        </row>
        <row r="125">
          <cell r="A125" t="str">
            <v>2332000</v>
          </cell>
          <cell r="C125" t="str">
            <v>Сапоги</v>
          </cell>
          <cell r="D125" t="str">
            <v>Сапоги</v>
          </cell>
          <cell r="E125" t="str">
            <v>формованная</v>
          </cell>
          <cell r="F125" t="str">
            <v>19300</v>
          </cell>
          <cell r="G125" t="str">
            <v>841227/20-1</v>
          </cell>
          <cell r="H125" t="str">
            <v>ESPANI</v>
          </cell>
          <cell r="I125" t="str">
            <v>ЧЕРНЫЙ</v>
          </cell>
          <cell r="J125" t="str">
            <v>Беларусь</v>
          </cell>
          <cell r="K125" t="str">
            <v>Сосницкая Евгения Борисовна</v>
          </cell>
          <cell r="L125" t="str">
            <v>Собственная</v>
          </cell>
          <cell r="M125" t="str">
            <v>CARMINE</v>
          </cell>
          <cell r="N125" t="str">
            <v>527</v>
          </cell>
          <cell r="O125" t="str">
            <v>CARMINE</v>
          </cell>
          <cell r="P125" t="str">
            <v>ESPANIA</v>
          </cell>
          <cell r="R125" t="str">
            <v>Женские</v>
          </cell>
          <cell r="S125" t="str">
            <v>30</v>
          </cell>
          <cell r="V125" t="str">
            <v>С/К</v>
          </cell>
          <cell r="W125" t="str">
            <v>40-45мм</v>
          </cell>
          <cell r="X125" t="str">
            <v>нет</v>
          </cell>
          <cell r="Y125" t="str">
            <v>нет</v>
          </cell>
          <cell r="Z125" t="str">
            <v>BELWEST</v>
          </cell>
          <cell r="AA125" t="str">
            <v>Женский</v>
          </cell>
          <cell r="AB125" t="str">
            <v>Everyday Classic</v>
          </cell>
          <cell r="AC125" t="str">
            <v>СООО БЕЛВЕСТ</v>
          </cell>
          <cell r="AD125" t="str">
            <v>Сапоги утепленные</v>
          </cell>
          <cell r="AE125" t="str">
            <v>БЕЛВЕСТ(BY)</v>
          </cell>
          <cell r="AF125" t="str">
            <v>Текстиль</v>
          </cell>
          <cell r="AG125" t="str">
            <v>Тэп</v>
          </cell>
          <cell r="AH125" t="str">
            <v>НатКожа с Воск отдел</v>
          </cell>
          <cell r="AI125" t="str">
            <v>лицевая кожа</v>
          </cell>
          <cell r="AJ125" t="str">
            <v>Клеевой</v>
          </cell>
          <cell r="AK125">
            <v>2332000</v>
          </cell>
          <cell r="AL125" t="str">
            <v>нет</v>
          </cell>
          <cell r="AP125" t="str">
            <v>Утепленная</v>
          </cell>
          <cell r="AR125" t="str">
            <v>G</v>
          </cell>
        </row>
        <row r="126">
          <cell r="A126" t="str">
            <v>2332000</v>
          </cell>
          <cell r="C126" t="str">
            <v>Сапоги</v>
          </cell>
          <cell r="D126" t="str">
            <v>Сапоги</v>
          </cell>
          <cell r="E126" t="str">
            <v>формованная</v>
          </cell>
          <cell r="F126" t="str">
            <v>19300</v>
          </cell>
          <cell r="G126" t="str">
            <v>841227/20-1</v>
          </cell>
          <cell r="H126" t="str">
            <v>ESPANI</v>
          </cell>
          <cell r="I126" t="str">
            <v>ЧЕРНЫЙ</v>
          </cell>
          <cell r="J126" t="str">
            <v>Беларусь</v>
          </cell>
          <cell r="K126" t="str">
            <v>Сосницкая Евгения Борисовна</v>
          </cell>
          <cell r="L126" t="str">
            <v>Собственная</v>
          </cell>
          <cell r="M126" t="str">
            <v>CARMINE</v>
          </cell>
          <cell r="N126" t="str">
            <v>527</v>
          </cell>
          <cell r="O126" t="str">
            <v>CARMINE</v>
          </cell>
          <cell r="P126" t="str">
            <v>ESPANIA</v>
          </cell>
          <cell r="R126" t="str">
            <v>Женские</v>
          </cell>
          <cell r="S126" t="str">
            <v>30</v>
          </cell>
          <cell r="V126" t="str">
            <v>С/К</v>
          </cell>
          <cell r="W126" t="str">
            <v>40-45мм</v>
          </cell>
          <cell r="X126" t="str">
            <v>нет</v>
          </cell>
          <cell r="Y126" t="str">
            <v>нет</v>
          </cell>
          <cell r="Z126" t="str">
            <v>BELWEST</v>
          </cell>
          <cell r="AA126" t="str">
            <v>Женский</v>
          </cell>
          <cell r="AB126" t="str">
            <v>Everyday Classic</v>
          </cell>
          <cell r="AC126" t="str">
            <v>СООО БЕЛВЕСТ</v>
          </cell>
          <cell r="AD126" t="str">
            <v>Сапоги утепленные</v>
          </cell>
          <cell r="AE126" t="str">
            <v>БЕЛВЕСТ(BY)</v>
          </cell>
          <cell r="AF126" t="str">
            <v>Текстиль</v>
          </cell>
          <cell r="AG126" t="str">
            <v>Тэп</v>
          </cell>
          <cell r="AH126" t="str">
            <v>НатКожа с Воск отдел</v>
          </cell>
          <cell r="AI126" t="str">
            <v>лицевая кожа</v>
          </cell>
          <cell r="AJ126" t="str">
            <v>Клеевой</v>
          </cell>
          <cell r="AK126">
            <v>2332000</v>
          </cell>
          <cell r="AL126" t="str">
            <v>нет</v>
          </cell>
          <cell r="AP126" t="str">
            <v>Утепленная</v>
          </cell>
          <cell r="AR126" t="str">
            <v>G</v>
          </cell>
        </row>
        <row r="127">
          <cell r="A127" t="str">
            <v>2332000</v>
          </cell>
          <cell r="C127" t="str">
            <v>Сапоги</v>
          </cell>
          <cell r="D127" t="str">
            <v>Сапоги</v>
          </cell>
          <cell r="E127" t="str">
            <v>формованная</v>
          </cell>
          <cell r="F127" t="str">
            <v>19300</v>
          </cell>
          <cell r="G127" t="str">
            <v>841227/20-1</v>
          </cell>
          <cell r="H127" t="str">
            <v>ESPANI</v>
          </cell>
          <cell r="I127" t="str">
            <v>ЧЕРНЫЙ</v>
          </cell>
          <cell r="J127" t="str">
            <v>Беларусь</v>
          </cell>
          <cell r="K127" t="str">
            <v>Сосницкая Евгения Борисовна</v>
          </cell>
          <cell r="L127" t="str">
            <v>Собственная</v>
          </cell>
          <cell r="M127" t="str">
            <v>CARMINE</v>
          </cell>
          <cell r="N127" t="str">
            <v>527</v>
          </cell>
          <cell r="O127" t="str">
            <v>CARMINE</v>
          </cell>
          <cell r="P127" t="str">
            <v>ESPANIA</v>
          </cell>
          <cell r="R127" t="str">
            <v>Женские</v>
          </cell>
          <cell r="S127" t="str">
            <v>30</v>
          </cell>
          <cell r="V127" t="str">
            <v>С/К</v>
          </cell>
          <cell r="W127" t="str">
            <v>40-45мм</v>
          </cell>
          <cell r="X127" t="str">
            <v>нет</v>
          </cell>
          <cell r="Y127" t="str">
            <v>нет</v>
          </cell>
          <cell r="Z127" t="str">
            <v>BELWEST</v>
          </cell>
          <cell r="AA127" t="str">
            <v>Женский</v>
          </cell>
          <cell r="AB127" t="str">
            <v>Everyday Classic</v>
          </cell>
          <cell r="AC127" t="str">
            <v>СООО БЕЛВЕСТ</v>
          </cell>
          <cell r="AD127" t="str">
            <v>Сапоги утепленные</v>
          </cell>
          <cell r="AE127" t="str">
            <v>БЕЛВЕСТ(BY)</v>
          </cell>
          <cell r="AF127" t="str">
            <v>Текстиль</v>
          </cell>
          <cell r="AG127" t="str">
            <v>Тэп</v>
          </cell>
          <cell r="AH127" t="str">
            <v>НатКожа с Воск отдел</v>
          </cell>
          <cell r="AI127" t="str">
            <v>лицевая кожа</v>
          </cell>
          <cell r="AJ127" t="str">
            <v>Клеевой</v>
          </cell>
          <cell r="AK127">
            <v>2332000</v>
          </cell>
          <cell r="AL127" t="str">
            <v>нет</v>
          </cell>
          <cell r="AP127" t="str">
            <v>Утепленная</v>
          </cell>
          <cell r="AR127" t="str">
            <v>G</v>
          </cell>
        </row>
        <row r="128">
          <cell r="A128" t="str">
            <v>2114067</v>
          </cell>
          <cell r="C128" t="str">
            <v>Ботинки</v>
          </cell>
          <cell r="D128" t="str">
            <v>Ботинки</v>
          </cell>
          <cell r="F128" t="str">
            <v>19300</v>
          </cell>
          <cell r="G128" t="str">
            <v>911068/19-1</v>
          </cell>
          <cell r="H128" t="str">
            <v>TRITON</v>
          </cell>
          <cell r="I128" t="str">
            <v>ЧЕРНЫЙ</v>
          </cell>
          <cell r="J128" t="str">
            <v>Беларусь</v>
          </cell>
          <cell r="K128" t="str">
            <v>Спирин Дмитрий Леонидович</v>
          </cell>
          <cell r="L128" t="str">
            <v>Собственная</v>
          </cell>
          <cell r="M128" t="str">
            <v>DONAT</v>
          </cell>
          <cell r="N128" t="str">
            <v>Н/К</v>
          </cell>
          <cell r="O128" t="str">
            <v>DONAT</v>
          </cell>
          <cell r="P128" t="str">
            <v>TRITON5</v>
          </cell>
          <cell r="R128" t="str">
            <v>Мужские</v>
          </cell>
          <cell r="S128" t="str">
            <v>30</v>
          </cell>
          <cell r="V128" t="str">
            <v>Н/К</v>
          </cell>
          <cell r="X128" t="str">
            <v>нет</v>
          </cell>
          <cell r="Y128" t="str">
            <v>нет</v>
          </cell>
          <cell r="Z128" t="str">
            <v>BELWEST</v>
          </cell>
          <cell r="AA128" t="str">
            <v>Мужской</v>
          </cell>
          <cell r="AB128" t="str">
            <v>Smart-casual</v>
          </cell>
          <cell r="AC128" t="str">
            <v>СООО БЕЛВЕСТ</v>
          </cell>
          <cell r="AD128" t="str">
            <v>Ботинки зимние мех шерсть</v>
          </cell>
          <cell r="AE128" t="str">
            <v>БЕЛВЕСТ(BY)</v>
          </cell>
          <cell r="AF128" t="str">
            <v>Шерсть</v>
          </cell>
          <cell r="AG128" t="str">
            <v>Тэп</v>
          </cell>
          <cell r="AH128" t="str">
            <v>НатКожа Нубук</v>
          </cell>
          <cell r="AI128" t="str">
            <v>ворсовая кожа</v>
          </cell>
          <cell r="AJ128" t="str">
            <v>Клеевой</v>
          </cell>
          <cell r="AK128">
            <v>2114065</v>
          </cell>
          <cell r="AL128" t="str">
            <v>нет</v>
          </cell>
          <cell r="AP128" t="str">
            <v>Зимняя</v>
          </cell>
          <cell r="AR128" t="str">
            <v>K</v>
          </cell>
        </row>
        <row r="129">
          <cell r="A129" t="str">
            <v>2114067</v>
          </cell>
          <cell r="C129" t="str">
            <v>Ботинки</v>
          </cell>
          <cell r="D129" t="str">
            <v>Ботинки</v>
          </cell>
          <cell r="F129" t="str">
            <v>19300</v>
          </cell>
          <cell r="G129" t="str">
            <v>911068/19-1</v>
          </cell>
          <cell r="H129" t="str">
            <v>TRITON</v>
          </cell>
          <cell r="I129" t="str">
            <v>ЧЕРНЫЙ</v>
          </cell>
          <cell r="J129" t="str">
            <v>Беларусь</v>
          </cell>
          <cell r="K129" t="str">
            <v>Спирин Дмитрий Леонидович</v>
          </cell>
          <cell r="L129" t="str">
            <v>Собственная</v>
          </cell>
          <cell r="M129" t="str">
            <v>DONAT</v>
          </cell>
          <cell r="N129" t="str">
            <v>Н/К</v>
          </cell>
          <cell r="O129" t="str">
            <v>DONAT</v>
          </cell>
          <cell r="P129" t="str">
            <v>TRITON5</v>
          </cell>
          <cell r="R129" t="str">
            <v>Мужские</v>
          </cell>
          <cell r="S129" t="str">
            <v>30</v>
          </cell>
          <cell r="V129" t="str">
            <v>Н/К</v>
          </cell>
          <cell r="X129" t="str">
            <v>нет</v>
          </cell>
          <cell r="Y129" t="str">
            <v>нет</v>
          </cell>
          <cell r="Z129" t="str">
            <v>BELWEST</v>
          </cell>
          <cell r="AA129" t="str">
            <v>Мужской</v>
          </cell>
          <cell r="AB129" t="str">
            <v>Smart-casual</v>
          </cell>
          <cell r="AC129" t="str">
            <v>СООО БЕЛВЕСТ</v>
          </cell>
          <cell r="AD129" t="str">
            <v>Ботинки зимние мех шерсть</v>
          </cell>
          <cell r="AE129" t="str">
            <v>БЕЛВЕСТ(BY)</v>
          </cell>
          <cell r="AF129" t="str">
            <v>Шерсть</v>
          </cell>
          <cell r="AG129" t="str">
            <v>Тэп</v>
          </cell>
          <cell r="AH129" t="str">
            <v>НатКожа Нубук</v>
          </cell>
          <cell r="AI129" t="str">
            <v>ворсовая кожа</v>
          </cell>
          <cell r="AJ129" t="str">
            <v>Клеевой</v>
          </cell>
          <cell r="AK129">
            <v>2114065</v>
          </cell>
          <cell r="AL129" t="str">
            <v>нет</v>
          </cell>
          <cell r="AP129" t="str">
            <v>Зимняя</v>
          </cell>
          <cell r="AR129" t="str">
            <v>K</v>
          </cell>
        </row>
        <row r="130">
          <cell r="A130" t="str">
            <v>2114067</v>
          </cell>
          <cell r="C130" t="str">
            <v>Ботинки</v>
          </cell>
          <cell r="D130" t="str">
            <v>Ботинки</v>
          </cell>
          <cell r="F130" t="str">
            <v>19300</v>
          </cell>
          <cell r="G130" t="str">
            <v>911068/19-1</v>
          </cell>
          <cell r="H130" t="str">
            <v>TRITON</v>
          </cell>
          <cell r="I130" t="str">
            <v>ЧЕРНЫЙ</v>
          </cell>
          <cell r="J130" t="str">
            <v>Беларусь</v>
          </cell>
          <cell r="K130" t="str">
            <v>Спирин Дмитрий Леонидович</v>
          </cell>
          <cell r="L130" t="str">
            <v>Собственная</v>
          </cell>
          <cell r="M130" t="str">
            <v>DONAT</v>
          </cell>
          <cell r="N130" t="str">
            <v>Н/К</v>
          </cell>
          <cell r="O130" t="str">
            <v>DONAT</v>
          </cell>
          <cell r="P130" t="str">
            <v>TRITON5</v>
          </cell>
          <cell r="R130" t="str">
            <v>Мужские</v>
          </cell>
          <cell r="S130" t="str">
            <v>30</v>
          </cell>
          <cell r="V130" t="str">
            <v>Н/К</v>
          </cell>
          <cell r="X130" t="str">
            <v>нет</v>
          </cell>
          <cell r="Y130" t="str">
            <v>нет</v>
          </cell>
          <cell r="Z130" t="str">
            <v>BELWEST</v>
          </cell>
          <cell r="AA130" t="str">
            <v>Мужской</v>
          </cell>
          <cell r="AB130" t="str">
            <v>Smart-casual</v>
          </cell>
          <cell r="AC130" t="str">
            <v>СООО БЕЛВЕСТ</v>
          </cell>
          <cell r="AD130" t="str">
            <v>Ботинки зимние мех шерсть</v>
          </cell>
          <cell r="AE130" t="str">
            <v>БЕЛВЕСТ(BY)</v>
          </cell>
          <cell r="AF130" t="str">
            <v>Шерсть</v>
          </cell>
          <cell r="AG130" t="str">
            <v>Тэп</v>
          </cell>
          <cell r="AH130" t="str">
            <v>НатКожа Нубук</v>
          </cell>
          <cell r="AI130" t="str">
            <v>ворсовая кожа</v>
          </cell>
          <cell r="AJ130" t="str">
            <v>Клеевой</v>
          </cell>
          <cell r="AK130">
            <v>2114065</v>
          </cell>
          <cell r="AL130" t="str">
            <v>нет</v>
          </cell>
          <cell r="AP130" t="str">
            <v>Зимняя</v>
          </cell>
          <cell r="AR130" t="str">
            <v>K</v>
          </cell>
        </row>
        <row r="131">
          <cell r="A131" t="str">
            <v>2114067</v>
          </cell>
          <cell r="C131" t="str">
            <v>Ботинки</v>
          </cell>
          <cell r="D131" t="str">
            <v>Ботинки</v>
          </cell>
          <cell r="F131" t="str">
            <v>19300</v>
          </cell>
          <cell r="G131" t="str">
            <v>911068/19-1</v>
          </cell>
          <cell r="H131" t="str">
            <v>TRITON</v>
          </cell>
          <cell r="I131" t="str">
            <v>ЧЕРНЫЙ</v>
          </cell>
          <cell r="J131" t="str">
            <v>Беларусь</v>
          </cell>
          <cell r="K131" t="str">
            <v>Спирин Дмитрий Леонидович</v>
          </cell>
          <cell r="L131" t="str">
            <v>Собственная</v>
          </cell>
          <cell r="M131" t="str">
            <v>DONAT</v>
          </cell>
          <cell r="N131" t="str">
            <v>Н/К</v>
          </cell>
          <cell r="O131" t="str">
            <v>DONAT</v>
          </cell>
          <cell r="P131" t="str">
            <v>TRITON5</v>
          </cell>
          <cell r="R131" t="str">
            <v>Мужские</v>
          </cell>
          <cell r="S131" t="str">
            <v>30</v>
          </cell>
          <cell r="V131" t="str">
            <v>Н/К</v>
          </cell>
          <cell r="X131" t="str">
            <v>нет</v>
          </cell>
          <cell r="Y131" t="str">
            <v>нет</v>
          </cell>
          <cell r="Z131" t="str">
            <v>BELWEST</v>
          </cell>
          <cell r="AA131" t="str">
            <v>Мужской</v>
          </cell>
          <cell r="AB131" t="str">
            <v>Smart-casual</v>
          </cell>
          <cell r="AC131" t="str">
            <v>СООО БЕЛВЕСТ</v>
          </cell>
          <cell r="AD131" t="str">
            <v>Ботинки зимние мех шерсть</v>
          </cell>
          <cell r="AE131" t="str">
            <v>БЕЛВЕСТ(BY)</v>
          </cell>
          <cell r="AF131" t="str">
            <v>Шерсть</v>
          </cell>
          <cell r="AG131" t="str">
            <v>Тэп</v>
          </cell>
          <cell r="AH131" t="str">
            <v>НатКожа Нубук</v>
          </cell>
          <cell r="AI131" t="str">
            <v>ворсовая кожа</v>
          </cell>
          <cell r="AJ131" t="str">
            <v>Клеевой</v>
          </cell>
          <cell r="AK131">
            <v>2114065</v>
          </cell>
          <cell r="AL131" t="str">
            <v>нет</v>
          </cell>
          <cell r="AP131" t="str">
            <v>Зимняя</v>
          </cell>
          <cell r="AR131" t="str">
            <v>K</v>
          </cell>
        </row>
        <row r="132">
          <cell r="A132" t="str">
            <v>2114067</v>
          </cell>
          <cell r="C132" t="str">
            <v>Ботинки</v>
          </cell>
          <cell r="D132" t="str">
            <v>Ботинки</v>
          </cell>
          <cell r="F132" t="str">
            <v>19300</v>
          </cell>
          <cell r="G132" t="str">
            <v>911068/19-1</v>
          </cell>
          <cell r="H132" t="str">
            <v>TRITON</v>
          </cell>
          <cell r="I132" t="str">
            <v>ЧЕРНЫЙ</v>
          </cell>
          <cell r="J132" t="str">
            <v>Беларусь</v>
          </cell>
          <cell r="K132" t="str">
            <v>Спирин Дмитрий Леонидович</v>
          </cell>
          <cell r="L132" t="str">
            <v>Собственная</v>
          </cell>
          <cell r="M132" t="str">
            <v>DONAT</v>
          </cell>
          <cell r="N132" t="str">
            <v>Н/К</v>
          </cell>
          <cell r="O132" t="str">
            <v>DONAT</v>
          </cell>
          <cell r="P132" t="str">
            <v>TRITON5</v>
          </cell>
          <cell r="R132" t="str">
            <v>Мужские</v>
          </cell>
          <cell r="S132" t="str">
            <v>30</v>
          </cell>
          <cell r="V132" t="str">
            <v>Н/К</v>
          </cell>
          <cell r="X132" t="str">
            <v>нет</v>
          </cell>
          <cell r="Y132" t="str">
            <v>нет</v>
          </cell>
          <cell r="Z132" t="str">
            <v>BELWEST</v>
          </cell>
          <cell r="AA132" t="str">
            <v>Мужской</v>
          </cell>
          <cell r="AB132" t="str">
            <v>Smart-casual</v>
          </cell>
          <cell r="AC132" t="str">
            <v>СООО БЕЛВЕСТ</v>
          </cell>
          <cell r="AD132" t="str">
            <v>Ботинки зимние мех шерсть</v>
          </cell>
          <cell r="AE132" t="str">
            <v>БЕЛВЕСТ(BY)</v>
          </cell>
          <cell r="AF132" t="str">
            <v>Шерсть</v>
          </cell>
          <cell r="AG132" t="str">
            <v>Тэп</v>
          </cell>
          <cell r="AH132" t="str">
            <v>НатКожа Нубук</v>
          </cell>
          <cell r="AI132" t="str">
            <v>ворсовая кожа</v>
          </cell>
          <cell r="AJ132" t="str">
            <v>Клеевой</v>
          </cell>
          <cell r="AK132">
            <v>2114065</v>
          </cell>
          <cell r="AL132" t="str">
            <v>нет</v>
          </cell>
          <cell r="AP132" t="str">
            <v>Зимняя</v>
          </cell>
          <cell r="AR132" t="str">
            <v>K</v>
          </cell>
        </row>
        <row r="133">
          <cell r="A133" t="str">
            <v>2114067</v>
          </cell>
          <cell r="C133" t="str">
            <v>Ботинки</v>
          </cell>
          <cell r="D133" t="str">
            <v>Ботинки</v>
          </cell>
          <cell r="F133" t="str">
            <v>19300</v>
          </cell>
          <cell r="G133" t="str">
            <v>911068/19-1</v>
          </cell>
          <cell r="H133" t="str">
            <v>TRITON</v>
          </cell>
          <cell r="I133" t="str">
            <v>ЧЕРНЫЙ</v>
          </cell>
          <cell r="J133" t="str">
            <v>Беларусь</v>
          </cell>
          <cell r="K133" t="str">
            <v>Спирин Дмитрий Леонидович</v>
          </cell>
          <cell r="L133" t="str">
            <v>Собственная</v>
          </cell>
          <cell r="M133" t="str">
            <v>DONAT</v>
          </cell>
          <cell r="N133" t="str">
            <v>Н/К</v>
          </cell>
          <cell r="O133" t="str">
            <v>DONAT</v>
          </cell>
          <cell r="P133" t="str">
            <v>TRITON5</v>
          </cell>
          <cell r="R133" t="str">
            <v>Мужские</v>
          </cell>
          <cell r="S133" t="str">
            <v>30</v>
          </cell>
          <cell r="V133" t="str">
            <v>Н/К</v>
          </cell>
          <cell r="X133" t="str">
            <v>нет</v>
          </cell>
          <cell r="Y133" t="str">
            <v>нет</v>
          </cell>
          <cell r="Z133" t="str">
            <v>BELWEST</v>
          </cell>
          <cell r="AA133" t="str">
            <v>Мужской</v>
          </cell>
          <cell r="AB133" t="str">
            <v>Smart-casual</v>
          </cell>
          <cell r="AC133" t="str">
            <v>СООО БЕЛВЕСТ</v>
          </cell>
          <cell r="AD133" t="str">
            <v>Ботинки зимние мех шерсть</v>
          </cell>
          <cell r="AE133" t="str">
            <v>БЕЛВЕСТ(BY)</v>
          </cell>
          <cell r="AF133" t="str">
            <v>Шерсть</v>
          </cell>
          <cell r="AG133" t="str">
            <v>Тэп</v>
          </cell>
          <cell r="AH133" t="str">
            <v>НатКожа Нубук</v>
          </cell>
          <cell r="AI133" t="str">
            <v>ворсовая кожа</v>
          </cell>
          <cell r="AJ133" t="str">
            <v>Клеевой</v>
          </cell>
          <cell r="AK133">
            <v>2114065</v>
          </cell>
          <cell r="AL133" t="str">
            <v>нет</v>
          </cell>
          <cell r="AP133" t="str">
            <v>Зимняя</v>
          </cell>
          <cell r="AR133" t="str">
            <v>K</v>
          </cell>
        </row>
        <row r="134">
          <cell r="A134" t="str">
            <v>2114125</v>
          </cell>
          <cell r="C134" t="str">
            <v>Ботинки</v>
          </cell>
          <cell r="D134" t="str">
            <v>Ботинки</v>
          </cell>
          <cell r="F134" t="str">
            <v>19300</v>
          </cell>
          <cell r="G134" t="str">
            <v>911154/20-1</v>
          </cell>
          <cell r="H134" t="str">
            <v>BOLTON</v>
          </cell>
          <cell r="I134" t="str">
            <v>ЧЕРНЫЙ</v>
          </cell>
          <cell r="J134" t="str">
            <v>Беларусь</v>
          </cell>
          <cell r="K134" t="str">
            <v>Спирин Дмитрий Леонидович</v>
          </cell>
          <cell r="L134" t="str">
            <v>Собственная</v>
          </cell>
          <cell r="M134" t="str">
            <v>BOLTON</v>
          </cell>
          <cell r="N134" t="str">
            <v>Н/К</v>
          </cell>
          <cell r="O134" t="str">
            <v>BOLTON</v>
          </cell>
          <cell r="P134" t="str">
            <v>BOLTON</v>
          </cell>
          <cell r="R134" t="str">
            <v>Мужские</v>
          </cell>
          <cell r="S134" t="str">
            <v>30</v>
          </cell>
          <cell r="V134" t="str">
            <v>Н/К</v>
          </cell>
          <cell r="X134" t="str">
            <v>нет</v>
          </cell>
          <cell r="Y134" t="str">
            <v>нет</v>
          </cell>
          <cell r="Z134" t="str">
            <v>BELWEST</v>
          </cell>
          <cell r="AA134" t="str">
            <v>Мужской</v>
          </cell>
          <cell r="AB134" t="str">
            <v>Smart-casual</v>
          </cell>
          <cell r="AC134" t="str">
            <v>СООО БЕЛВЕСТ</v>
          </cell>
          <cell r="AD134" t="str">
            <v>Ботинки зимние мех шерсть</v>
          </cell>
          <cell r="AE134" t="str">
            <v>БЕЛВЕСТ(BY)</v>
          </cell>
          <cell r="AF134" t="str">
            <v>Шерсть</v>
          </cell>
          <cell r="AG134" t="str">
            <v>Тэп</v>
          </cell>
          <cell r="AH134" t="str">
            <v>НатКожа</v>
          </cell>
          <cell r="AI134" t="str">
            <v>лицевая кожа</v>
          </cell>
          <cell r="AJ134" t="str">
            <v>Клеевой</v>
          </cell>
          <cell r="AK134">
            <v>2114125</v>
          </cell>
          <cell r="AL134" t="str">
            <v>нет</v>
          </cell>
          <cell r="AN134" t="str">
            <v>квадро</v>
          </cell>
          <cell r="AP134" t="str">
            <v>Зимняя</v>
          </cell>
          <cell r="AR134" t="str">
            <v>K</v>
          </cell>
        </row>
        <row r="135">
          <cell r="A135" t="str">
            <v>2114125</v>
          </cell>
          <cell r="C135" t="str">
            <v>Ботинки</v>
          </cell>
          <cell r="D135" t="str">
            <v>Ботинки</v>
          </cell>
          <cell r="F135" t="str">
            <v>19300</v>
          </cell>
          <cell r="G135" t="str">
            <v>911154/20-1</v>
          </cell>
          <cell r="H135" t="str">
            <v>BOLTON</v>
          </cell>
          <cell r="I135" t="str">
            <v>ЧЕРНЫЙ</v>
          </cell>
          <cell r="J135" t="str">
            <v>Беларусь</v>
          </cell>
          <cell r="K135" t="str">
            <v>Спирин Дмитрий Леонидович</v>
          </cell>
          <cell r="L135" t="str">
            <v>Собственная</v>
          </cell>
          <cell r="M135" t="str">
            <v>BOLTON</v>
          </cell>
          <cell r="N135" t="str">
            <v>Н/К</v>
          </cell>
          <cell r="O135" t="str">
            <v>BOLTON</v>
          </cell>
          <cell r="P135" t="str">
            <v>BOLTON</v>
          </cell>
          <cell r="R135" t="str">
            <v>Мужские</v>
          </cell>
          <cell r="S135" t="str">
            <v>30</v>
          </cell>
          <cell r="V135" t="str">
            <v>Н/К</v>
          </cell>
          <cell r="X135" t="str">
            <v>нет</v>
          </cell>
          <cell r="Y135" t="str">
            <v>нет</v>
          </cell>
          <cell r="Z135" t="str">
            <v>BELWEST</v>
          </cell>
          <cell r="AA135" t="str">
            <v>Мужской</v>
          </cell>
          <cell r="AB135" t="str">
            <v>Smart-casual</v>
          </cell>
          <cell r="AC135" t="str">
            <v>СООО БЕЛВЕСТ</v>
          </cell>
          <cell r="AD135" t="str">
            <v>Ботинки зимние мех шерсть</v>
          </cell>
          <cell r="AE135" t="str">
            <v>БЕЛВЕСТ(BY)</v>
          </cell>
          <cell r="AF135" t="str">
            <v>Шерсть</v>
          </cell>
          <cell r="AG135" t="str">
            <v>Тэп</v>
          </cell>
          <cell r="AH135" t="str">
            <v>НатКожа</v>
          </cell>
          <cell r="AI135" t="str">
            <v>лицевая кожа</v>
          </cell>
          <cell r="AJ135" t="str">
            <v>Клеевой</v>
          </cell>
          <cell r="AK135">
            <v>2114125</v>
          </cell>
          <cell r="AL135" t="str">
            <v>нет</v>
          </cell>
          <cell r="AN135" t="str">
            <v>квадро</v>
          </cell>
          <cell r="AP135" t="str">
            <v>Зимняя</v>
          </cell>
          <cell r="AR135" t="str">
            <v>K</v>
          </cell>
        </row>
        <row r="136">
          <cell r="A136" t="str">
            <v>2125000</v>
          </cell>
          <cell r="C136" t="str">
            <v>Ботинки</v>
          </cell>
          <cell r="D136" t="str">
            <v>Ботинки</v>
          </cell>
          <cell r="F136" t="str">
            <v>19300</v>
          </cell>
          <cell r="G136" t="str">
            <v>91361/17-1</v>
          </cell>
          <cell r="H136" t="str">
            <v>VIGO</v>
          </cell>
          <cell r="I136" t="str">
            <v>ЧЕРНЫЙ</v>
          </cell>
          <cell r="J136" t="str">
            <v>Беларусь</v>
          </cell>
          <cell r="K136" t="str">
            <v>Спирин Дмитрий Леонидович</v>
          </cell>
          <cell r="L136" t="str">
            <v>Собственная</v>
          </cell>
          <cell r="M136" t="str">
            <v>VIGO</v>
          </cell>
          <cell r="N136" t="str">
            <v>Н/К</v>
          </cell>
          <cell r="O136" t="str">
            <v>VIGO</v>
          </cell>
          <cell r="P136" t="str">
            <v>VIGO</v>
          </cell>
          <cell r="R136" t="str">
            <v>Мужские</v>
          </cell>
          <cell r="S136" t="str">
            <v>30</v>
          </cell>
          <cell r="V136" t="str">
            <v>Н/К</v>
          </cell>
          <cell r="X136" t="str">
            <v>нет</v>
          </cell>
          <cell r="Y136" t="str">
            <v>нет</v>
          </cell>
          <cell r="Z136" t="str">
            <v>BELWEST</v>
          </cell>
          <cell r="AA136" t="str">
            <v>Мужской</v>
          </cell>
          <cell r="AB136" t="str">
            <v>Casual</v>
          </cell>
          <cell r="AC136" t="str">
            <v>СООО БЕЛВЕСТ</v>
          </cell>
          <cell r="AD136" t="str">
            <v>Ботинки утепленные</v>
          </cell>
          <cell r="AE136" t="str">
            <v>БЕЛВЕСТ(BY)</v>
          </cell>
          <cell r="AF136" t="str">
            <v>Текстиль</v>
          </cell>
          <cell r="AG136" t="str">
            <v>Полиуретан</v>
          </cell>
          <cell r="AH136" t="str">
            <v>НатКожа с Воск отдел</v>
          </cell>
          <cell r="AI136" t="str">
            <v>лицевая кожа</v>
          </cell>
          <cell r="AJ136" t="str">
            <v>Литьевой</v>
          </cell>
          <cell r="AK136">
            <v>2125000</v>
          </cell>
          <cell r="AL136" t="str">
            <v>нет</v>
          </cell>
          <cell r="AP136" t="str">
            <v>Утепленная</v>
          </cell>
          <cell r="AR136" t="str">
            <v>H1/2</v>
          </cell>
        </row>
        <row r="137">
          <cell r="A137" t="str">
            <v>2125000</v>
          </cell>
          <cell r="C137" t="str">
            <v>Ботинки</v>
          </cell>
          <cell r="D137" t="str">
            <v>Ботинки</v>
          </cell>
          <cell r="F137" t="str">
            <v>19300</v>
          </cell>
          <cell r="G137" t="str">
            <v>91361/17-1</v>
          </cell>
          <cell r="H137" t="str">
            <v>VIGO</v>
          </cell>
          <cell r="I137" t="str">
            <v>ЧЕРНЫЙ</v>
          </cell>
          <cell r="J137" t="str">
            <v>Беларусь</v>
          </cell>
          <cell r="K137" t="str">
            <v>Спирин Дмитрий Леонидович</v>
          </cell>
          <cell r="L137" t="str">
            <v>Собственная</v>
          </cell>
          <cell r="M137" t="str">
            <v>VIGO</v>
          </cell>
          <cell r="N137" t="str">
            <v>Н/К</v>
          </cell>
          <cell r="O137" t="str">
            <v>VIGO</v>
          </cell>
          <cell r="P137" t="str">
            <v>VIGO</v>
          </cell>
          <cell r="R137" t="str">
            <v>Мужские</v>
          </cell>
          <cell r="S137" t="str">
            <v>30</v>
          </cell>
          <cell r="V137" t="str">
            <v>Н/К</v>
          </cell>
          <cell r="X137" t="str">
            <v>нет</v>
          </cell>
          <cell r="Y137" t="str">
            <v>нет</v>
          </cell>
          <cell r="Z137" t="str">
            <v>BELWEST</v>
          </cell>
          <cell r="AA137" t="str">
            <v>Мужской</v>
          </cell>
          <cell r="AB137" t="str">
            <v>Casual</v>
          </cell>
          <cell r="AC137" t="str">
            <v>СООО БЕЛВЕСТ</v>
          </cell>
          <cell r="AD137" t="str">
            <v>Ботинки утепленные</v>
          </cell>
          <cell r="AE137" t="str">
            <v>БЕЛВЕСТ(BY)</v>
          </cell>
          <cell r="AF137" t="str">
            <v>Текстиль</v>
          </cell>
          <cell r="AG137" t="str">
            <v>Полиуретан</v>
          </cell>
          <cell r="AH137" t="str">
            <v>НатКожа с Воск отдел</v>
          </cell>
          <cell r="AI137" t="str">
            <v>лицевая кожа</v>
          </cell>
          <cell r="AJ137" t="str">
            <v>Литьевой</v>
          </cell>
          <cell r="AK137">
            <v>2125000</v>
          </cell>
          <cell r="AL137" t="str">
            <v>нет</v>
          </cell>
          <cell r="AP137" t="str">
            <v>Утепленная</v>
          </cell>
          <cell r="AR137" t="str">
            <v>H1/2</v>
          </cell>
        </row>
        <row r="138">
          <cell r="A138" t="str">
            <v>2125000</v>
          </cell>
          <cell r="C138" t="str">
            <v>Ботинки</v>
          </cell>
          <cell r="D138" t="str">
            <v>Ботинки</v>
          </cell>
          <cell r="F138" t="str">
            <v>19300</v>
          </cell>
          <cell r="G138" t="str">
            <v>91361/17-1</v>
          </cell>
          <cell r="H138" t="str">
            <v>VIGO</v>
          </cell>
          <cell r="I138" t="str">
            <v>ЧЕРНЫЙ</v>
          </cell>
          <cell r="J138" t="str">
            <v>Беларусь</v>
          </cell>
          <cell r="K138" t="str">
            <v>Спирин Дмитрий Леонидович</v>
          </cell>
          <cell r="L138" t="str">
            <v>Собственная</v>
          </cell>
          <cell r="M138" t="str">
            <v>VIGO</v>
          </cell>
          <cell r="N138" t="str">
            <v>Н/К</v>
          </cell>
          <cell r="O138" t="str">
            <v>VIGO</v>
          </cell>
          <cell r="P138" t="str">
            <v>VIGO</v>
          </cell>
          <cell r="R138" t="str">
            <v>Мужские</v>
          </cell>
          <cell r="S138" t="str">
            <v>30</v>
          </cell>
          <cell r="V138" t="str">
            <v>Н/К</v>
          </cell>
          <cell r="X138" t="str">
            <v>нет</v>
          </cell>
          <cell r="Y138" t="str">
            <v>нет</v>
          </cell>
          <cell r="Z138" t="str">
            <v>BELWEST</v>
          </cell>
          <cell r="AA138" t="str">
            <v>Мужской</v>
          </cell>
          <cell r="AB138" t="str">
            <v>Casual</v>
          </cell>
          <cell r="AC138" t="str">
            <v>СООО БЕЛВЕСТ</v>
          </cell>
          <cell r="AD138" t="str">
            <v>Ботинки утепленные</v>
          </cell>
          <cell r="AE138" t="str">
            <v>БЕЛВЕСТ(BY)</v>
          </cell>
          <cell r="AF138" t="str">
            <v>Текстиль</v>
          </cell>
          <cell r="AG138" t="str">
            <v>Полиуретан</v>
          </cell>
          <cell r="AH138" t="str">
            <v>НатКожа с Воск отдел</v>
          </cell>
          <cell r="AI138" t="str">
            <v>лицевая кожа</v>
          </cell>
          <cell r="AJ138" t="str">
            <v>Литьевой</v>
          </cell>
          <cell r="AK138">
            <v>2125000</v>
          </cell>
          <cell r="AL138" t="str">
            <v>нет</v>
          </cell>
          <cell r="AP138" t="str">
            <v>Утепленная</v>
          </cell>
          <cell r="AR138" t="str">
            <v>H1/2</v>
          </cell>
        </row>
        <row r="139">
          <cell r="A139" t="str">
            <v>2125000</v>
          </cell>
          <cell r="C139" t="str">
            <v>Ботинки</v>
          </cell>
          <cell r="D139" t="str">
            <v>Ботинки</v>
          </cell>
          <cell r="F139" t="str">
            <v>19300</v>
          </cell>
          <cell r="G139" t="str">
            <v>91361/17-1</v>
          </cell>
          <cell r="H139" t="str">
            <v>VIGO</v>
          </cell>
          <cell r="I139" t="str">
            <v>ЧЕРНЫЙ</v>
          </cell>
          <cell r="J139" t="str">
            <v>Беларусь</v>
          </cell>
          <cell r="K139" t="str">
            <v>Спирин Дмитрий Леонидович</v>
          </cell>
          <cell r="L139" t="str">
            <v>Собственная</v>
          </cell>
          <cell r="M139" t="str">
            <v>VIGO</v>
          </cell>
          <cell r="N139" t="str">
            <v>Н/К</v>
          </cell>
          <cell r="O139" t="str">
            <v>VIGO</v>
          </cell>
          <cell r="P139" t="str">
            <v>VIGO</v>
          </cell>
          <cell r="R139" t="str">
            <v>Мужские</v>
          </cell>
          <cell r="S139" t="str">
            <v>30</v>
          </cell>
          <cell r="V139" t="str">
            <v>Н/К</v>
          </cell>
          <cell r="X139" t="str">
            <v>нет</v>
          </cell>
          <cell r="Y139" t="str">
            <v>нет</v>
          </cell>
          <cell r="Z139" t="str">
            <v>BELWEST</v>
          </cell>
          <cell r="AA139" t="str">
            <v>Мужской</v>
          </cell>
          <cell r="AB139" t="str">
            <v>Casual</v>
          </cell>
          <cell r="AC139" t="str">
            <v>СООО БЕЛВЕСТ</v>
          </cell>
          <cell r="AD139" t="str">
            <v>Ботинки утепленные</v>
          </cell>
          <cell r="AE139" t="str">
            <v>БЕЛВЕСТ(BY)</v>
          </cell>
          <cell r="AF139" t="str">
            <v>Текстиль</v>
          </cell>
          <cell r="AG139" t="str">
            <v>Полиуретан</v>
          </cell>
          <cell r="AH139" t="str">
            <v>НатКожа с Воск отдел</v>
          </cell>
          <cell r="AI139" t="str">
            <v>лицевая кожа</v>
          </cell>
          <cell r="AJ139" t="str">
            <v>Литьевой</v>
          </cell>
          <cell r="AK139">
            <v>2125000</v>
          </cell>
          <cell r="AL139" t="str">
            <v>нет</v>
          </cell>
          <cell r="AP139" t="str">
            <v>Утепленная</v>
          </cell>
          <cell r="AR139" t="str">
            <v>H1/2</v>
          </cell>
        </row>
        <row r="140">
          <cell r="A140" t="str">
            <v>2114125</v>
          </cell>
          <cell r="C140" t="str">
            <v>Ботинки</v>
          </cell>
          <cell r="D140" t="str">
            <v>Ботинки</v>
          </cell>
          <cell r="F140" t="str">
            <v>19300</v>
          </cell>
          <cell r="G140" t="str">
            <v>911154/20-1</v>
          </cell>
          <cell r="H140" t="str">
            <v>BOLTON</v>
          </cell>
          <cell r="I140" t="str">
            <v>ЧЕРНЫЙ</v>
          </cell>
          <cell r="J140" t="str">
            <v>Беларусь</v>
          </cell>
          <cell r="K140" t="str">
            <v>Спирин Дмитрий Леонидович</v>
          </cell>
          <cell r="L140" t="str">
            <v>Собственная</v>
          </cell>
          <cell r="M140" t="str">
            <v>BOLTON</v>
          </cell>
          <cell r="N140" t="str">
            <v>Н/К</v>
          </cell>
          <cell r="O140" t="str">
            <v>BOLTON</v>
          </cell>
          <cell r="P140" t="str">
            <v>BOLTON</v>
          </cell>
          <cell r="R140" t="str">
            <v>Мужские</v>
          </cell>
          <cell r="S140" t="str">
            <v>30</v>
          </cell>
          <cell r="V140" t="str">
            <v>Н/К</v>
          </cell>
          <cell r="X140" t="str">
            <v>нет</v>
          </cell>
          <cell r="Y140" t="str">
            <v>нет</v>
          </cell>
          <cell r="Z140" t="str">
            <v>BELWEST</v>
          </cell>
          <cell r="AA140" t="str">
            <v>Мужской</v>
          </cell>
          <cell r="AB140" t="str">
            <v>Smart-casual</v>
          </cell>
          <cell r="AC140" t="str">
            <v>СООО БЕЛВЕСТ</v>
          </cell>
          <cell r="AD140" t="str">
            <v>Ботинки зимние мех шерсть</v>
          </cell>
          <cell r="AE140" t="str">
            <v>БЕЛВЕСТ(BY)</v>
          </cell>
          <cell r="AF140" t="str">
            <v>Шерсть</v>
          </cell>
          <cell r="AG140" t="str">
            <v>Тэп</v>
          </cell>
          <cell r="AH140" t="str">
            <v>НатКожа</v>
          </cell>
          <cell r="AI140" t="str">
            <v>лицевая кожа</v>
          </cell>
          <cell r="AJ140" t="str">
            <v>Клеевой</v>
          </cell>
          <cell r="AK140">
            <v>2114125</v>
          </cell>
          <cell r="AL140" t="str">
            <v>нет</v>
          </cell>
          <cell r="AN140" t="str">
            <v>квадро</v>
          </cell>
          <cell r="AP140" t="str">
            <v>Зимняя</v>
          </cell>
          <cell r="AR140" t="str">
            <v>K</v>
          </cell>
        </row>
        <row r="141">
          <cell r="A141" t="str">
            <v>1937790</v>
          </cell>
          <cell r="C141" t="str">
            <v>Туфли</v>
          </cell>
          <cell r="D141" t="str">
            <v>Туфли закрытые</v>
          </cell>
          <cell r="E141" t="str">
            <v>формованная</v>
          </cell>
          <cell r="F141" t="str">
            <v>19300</v>
          </cell>
          <cell r="G141" t="str">
            <v>81778/18-3</v>
          </cell>
          <cell r="H141" t="str">
            <v>REBECA</v>
          </cell>
          <cell r="I141" t="str">
            <v>ЧЕРНЫЙ</v>
          </cell>
          <cell r="J141" t="str">
            <v>Беларусь</v>
          </cell>
          <cell r="K141" t="str">
            <v>Плюто Татьяна Сергеевна</v>
          </cell>
          <cell r="L141" t="str">
            <v>Собственная</v>
          </cell>
          <cell r="M141" t="str">
            <v>BETTY</v>
          </cell>
          <cell r="N141" t="str">
            <v>Н/К</v>
          </cell>
          <cell r="O141" t="str">
            <v>BETTY</v>
          </cell>
          <cell r="P141" t="str">
            <v>REBECA</v>
          </cell>
          <cell r="R141" t="str">
            <v>Женские</v>
          </cell>
          <cell r="S141" t="str">
            <v>30</v>
          </cell>
          <cell r="V141" t="str">
            <v>Н/К</v>
          </cell>
          <cell r="W141" t="str">
            <v>10-15мм</v>
          </cell>
          <cell r="X141" t="str">
            <v>нет</v>
          </cell>
          <cell r="Y141" t="str">
            <v>нет</v>
          </cell>
          <cell r="Z141" t="str">
            <v>BELWEST</v>
          </cell>
          <cell r="AA141" t="str">
            <v>Женский</v>
          </cell>
          <cell r="AB141" t="str">
            <v>Casual</v>
          </cell>
          <cell r="AC141" t="str">
            <v>СООО БЕЛВЕСТ</v>
          </cell>
          <cell r="AD141" t="str">
            <v>Обувь всесезонная</v>
          </cell>
          <cell r="AE141" t="str">
            <v>БЕЛВЕСТ(BY)</v>
          </cell>
          <cell r="AF141" t="str">
            <v>Нат.Кожа/Текстиль</v>
          </cell>
          <cell r="AG141" t="str">
            <v>Тэп</v>
          </cell>
          <cell r="AH141" t="str">
            <v>НатКожа с Воск отдел</v>
          </cell>
          <cell r="AI141" t="str">
            <v>лицевая кожа</v>
          </cell>
          <cell r="AJ141" t="str">
            <v>Клеевой</v>
          </cell>
          <cell r="AK141">
            <v>1937790</v>
          </cell>
          <cell r="AL141" t="str">
            <v>нет</v>
          </cell>
          <cell r="AN141" t="str">
            <v>клетка</v>
          </cell>
          <cell r="AP141" t="str">
            <v>Всесезонная</v>
          </cell>
          <cell r="AR141" t="str">
            <v>F1/2</v>
          </cell>
        </row>
        <row r="142">
          <cell r="A142" t="str">
            <v>1937790</v>
          </cell>
          <cell r="C142" t="str">
            <v>Туфли</v>
          </cell>
          <cell r="D142" t="str">
            <v>Туфли закрытые</v>
          </cell>
          <cell r="E142" t="str">
            <v>формованная</v>
          </cell>
          <cell r="F142" t="str">
            <v>19300</v>
          </cell>
          <cell r="G142" t="str">
            <v>81778/18-3</v>
          </cell>
          <cell r="H142" t="str">
            <v>REBECA</v>
          </cell>
          <cell r="I142" t="str">
            <v>ЧЕРНЫЙ</v>
          </cell>
          <cell r="J142" t="str">
            <v>Беларусь</v>
          </cell>
          <cell r="K142" t="str">
            <v>Плюто Татьяна Сергеевна</v>
          </cell>
          <cell r="L142" t="str">
            <v>Собственная</v>
          </cell>
          <cell r="M142" t="str">
            <v>BETTY</v>
          </cell>
          <cell r="N142" t="str">
            <v>Н/К</v>
          </cell>
          <cell r="O142" t="str">
            <v>BETTY</v>
          </cell>
          <cell r="P142" t="str">
            <v>REBECA</v>
          </cell>
          <cell r="R142" t="str">
            <v>Женские</v>
          </cell>
          <cell r="S142" t="str">
            <v>30</v>
          </cell>
          <cell r="V142" t="str">
            <v>Н/К</v>
          </cell>
          <cell r="W142" t="str">
            <v>10-15мм</v>
          </cell>
          <cell r="X142" t="str">
            <v>нет</v>
          </cell>
          <cell r="Y142" t="str">
            <v>нет</v>
          </cell>
          <cell r="Z142" t="str">
            <v>BELWEST</v>
          </cell>
          <cell r="AA142" t="str">
            <v>Женский</v>
          </cell>
          <cell r="AB142" t="str">
            <v>Casual</v>
          </cell>
          <cell r="AC142" t="str">
            <v>СООО БЕЛВЕСТ</v>
          </cell>
          <cell r="AD142" t="str">
            <v>Обувь всесезонная</v>
          </cell>
          <cell r="AE142" t="str">
            <v>БЕЛВЕСТ(BY)</v>
          </cell>
          <cell r="AF142" t="str">
            <v>Нат.Кожа/Текстиль</v>
          </cell>
          <cell r="AG142" t="str">
            <v>Тэп</v>
          </cell>
          <cell r="AH142" t="str">
            <v>НатКожа с Воск отдел</v>
          </cell>
          <cell r="AI142" t="str">
            <v>лицевая кожа</v>
          </cell>
          <cell r="AJ142" t="str">
            <v>Клеевой</v>
          </cell>
          <cell r="AK142">
            <v>1937790</v>
          </cell>
          <cell r="AL142" t="str">
            <v>нет</v>
          </cell>
          <cell r="AN142" t="str">
            <v>клетка</v>
          </cell>
          <cell r="AP142" t="str">
            <v>Всесезонная</v>
          </cell>
          <cell r="AR142" t="str">
            <v>F1/2</v>
          </cell>
        </row>
        <row r="143">
          <cell r="A143" t="str">
            <v>1937790</v>
          </cell>
          <cell r="C143" t="str">
            <v>Туфли</v>
          </cell>
          <cell r="D143" t="str">
            <v>Туфли закрытые</v>
          </cell>
          <cell r="E143" t="str">
            <v>формованная</v>
          </cell>
          <cell r="F143" t="str">
            <v>19300</v>
          </cell>
          <cell r="G143" t="str">
            <v>81778/18-3</v>
          </cell>
          <cell r="H143" t="str">
            <v>REBECA</v>
          </cell>
          <cell r="I143" t="str">
            <v>ЧЕРНЫЙ</v>
          </cell>
          <cell r="J143" t="str">
            <v>Беларусь</v>
          </cell>
          <cell r="K143" t="str">
            <v>Плюто Татьяна Сергеевна</v>
          </cell>
          <cell r="L143" t="str">
            <v>Собственная</v>
          </cell>
          <cell r="M143" t="str">
            <v>BETTY</v>
          </cell>
          <cell r="N143" t="str">
            <v>Н/К</v>
          </cell>
          <cell r="O143" t="str">
            <v>BETTY</v>
          </cell>
          <cell r="P143" t="str">
            <v>REBECA</v>
          </cell>
          <cell r="R143" t="str">
            <v>Женские</v>
          </cell>
          <cell r="S143" t="str">
            <v>30</v>
          </cell>
          <cell r="V143" t="str">
            <v>Н/К</v>
          </cell>
          <cell r="W143" t="str">
            <v>10-15мм</v>
          </cell>
          <cell r="X143" t="str">
            <v>нет</v>
          </cell>
          <cell r="Y143" t="str">
            <v>нет</v>
          </cell>
          <cell r="Z143" t="str">
            <v>BELWEST</v>
          </cell>
          <cell r="AA143" t="str">
            <v>Женский</v>
          </cell>
          <cell r="AB143" t="str">
            <v>Casual</v>
          </cell>
          <cell r="AC143" t="str">
            <v>СООО БЕЛВЕСТ</v>
          </cell>
          <cell r="AD143" t="str">
            <v>Обувь всесезонная</v>
          </cell>
          <cell r="AE143" t="str">
            <v>БЕЛВЕСТ(BY)</v>
          </cell>
          <cell r="AF143" t="str">
            <v>Нат.Кожа/Текстиль</v>
          </cell>
          <cell r="AG143" t="str">
            <v>Тэп</v>
          </cell>
          <cell r="AH143" t="str">
            <v>НатКожа с Воск отдел</v>
          </cell>
          <cell r="AI143" t="str">
            <v>лицевая кожа</v>
          </cell>
          <cell r="AJ143" t="str">
            <v>Клеевой</v>
          </cell>
          <cell r="AK143">
            <v>1937790</v>
          </cell>
          <cell r="AL143" t="str">
            <v>нет</v>
          </cell>
          <cell r="AN143" t="str">
            <v>клетка</v>
          </cell>
          <cell r="AP143" t="str">
            <v>Всесезонная</v>
          </cell>
          <cell r="AR143" t="str">
            <v>F1/2</v>
          </cell>
        </row>
        <row r="144">
          <cell r="A144" t="str">
            <v>1937790</v>
          </cell>
          <cell r="C144" t="str">
            <v>Туфли</v>
          </cell>
          <cell r="D144" t="str">
            <v>Туфли закрытые</v>
          </cell>
          <cell r="E144" t="str">
            <v>формованная</v>
          </cell>
          <cell r="F144" t="str">
            <v>19300</v>
          </cell>
          <cell r="G144" t="str">
            <v>81778/18-3</v>
          </cell>
          <cell r="H144" t="str">
            <v>REBECA</v>
          </cell>
          <cell r="I144" t="str">
            <v>ЧЕРНЫЙ</v>
          </cell>
          <cell r="J144" t="str">
            <v>Беларусь</v>
          </cell>
          <cell r="K144" t="str">
            <v>Плюто Татьяна Сергеевна</v>
          </cell>
          <cell r="L144" t="str">
            <v>Собственная</v>
          </cell>
          <cell r="M144" t="str">
            <v>BETTY</v>
          </cell>
          <cell r="N144" t="str">
            <v>Н/К</v>
          </cell>
          <cell r="O144" t="str">
            <v>BETTY</v>
          </cell>
          <cell r="P144" t="str">
            <v>REBECA</v>
          </cell>
          <cell r="R144" t="str">
            <v>Женские</v>
          </cell>
          <cell r="S144" t="str">
            <v>30</v>
          </cell>
          <cell r="V144" t="str">
            <v>Н/К</v>
          </cell>
          <cell r="W144" t="str">
            <v>10-15мм</v>
          </cell>
          <cell r="X144" t="str">
            <v>нет</v>
          </cell>
          <cell r="Y144" t="str">
            <v>нет</v>
          </cell>
          <cell r="Z144" t="str">
            <v>BELWEST</v>
          </cell>
          <cell r="AA144" t="str">
            <v>Женский</v>
          </cell>
          <cell r="AB144" t="str">
            <v>Casual</v>
          </cell>
          <cell r="AC144" t="str">
            <v>СООО БЕЛВЕСТ</v>
          </cell>
          <cell r="AD144" t="str">
            <v>Обувь всесезонная</v>
          </cell>
          <cell r="AE144" t="str">
            <v>БЕЛВЕСТ(BY)</v>
          </cell>
          <cell r="AF144" t="str">
            <v>Нат.Кожа/Текстиль</v>
          </cell>
          <cell r="AG144" t="str">
            <v>Тэп</v>
          </cell>
          <cell r="AH144" t="str">
            <v>НатКожа с Воск отдел</v>
          </cell>
          <cell r="AI144" t="str">
            <v>лицевая кожа</v>
          </cell>
          <cell r="AJ144" t="str">
            <v>Клеевой</v>
          </cell>
          <cell r="AK144">
            <v>1937790</v>
          </cell>
          <cell r="AL144" t="str">
            <v>нет</v>
          </cell>
          <cell r="AN144" t="str">
            <v>клетка</v>
          </cell>
          <cell r="AP144" t="str">
            <v>Всесезонная</v>
          </cell>
          <cell r="AR144" t="str">
            <v>F1/2</v>
          </cell>
        </row>
        <row r="145">
          <cell r="A145" t="str">
            <v>1937790</v>
          </cell>
          <cell r="C145" t="str">
            <v>Туфли</v>
          </cell>
          <cell r="D145" t="str">
            <v>Туфли закрытые</v>
          </cell>
          <cell r="E145" t="str">
            <v>формованная</v>
          </cell>
          <cell r="F145" t="str">
            <v>19300</v>
          </cell>
          <cell r="G145" t="str">
            <v>81778/18-3</v>
          </cell>
          <cell r="H145" t="str">
            <v>REBECA</v>
          </cell>
          <cell r="I145" t="str">
            <v>ЧЕРНЫЙ</v>
          </cell>
          <cell r="J145" t="str">
            <v>Беларусь</v>
          </cell>
          <cell r="K145" t="str">
            <v>Плюто Татьяна Сергеевна</v>
          </cell>
          <cell r="L145" t="str">
            <v>Собственная</v>
          </cell>
          <cell r="M145" t="str">
            <v>BETTY</v>
          </cell>
          <cell r="N145" t="str">
            <v>Н/К</v>
          </cell>
          <cell r="O145" t="str">
            <v>BETTY</v>
          </cell>
          <cell r="P145" t="str">
            <v>REBECA</v>
          </cell>
          <cell r="R145" t="str">
            <v>Женские</v>
          </cell>
          <cell r="S145" t="str">
            <v>30</v>
          </cell>
          <cell r="V145" t="str">
            <v>Н/К</v>
          </cell>
          <cell r="W145" t="str">
            <v>10-15мм</v>
          </cell>
          <cell r="X145" t="str">
            <v>нет</v>
          </cell>
          <cell r="Y145" t="str">
            <v>нет</v>
          </cell>
          <cell r="Z145" t="str">
            <v>BELWEST</v>
          </cell>
          <cell r="AA145" t="str">
            <v>Женский</v>
          </cell>
          <cell r="AB145" t="str">
            <v>Casual</v>
          </cell>
          <cell r="AC145" t="str">
            <v>СООО БЕЛВЕСТ</v>
          </cell>
          <cell r="AD145" t="str">
            <v>Обувь всесезонная</v>
          </cell>
          <cell r="AE145" t="str">
            <v>БЕЛВЕСТ(BY)</v>
          </cell>
          <cell r="AF145" t="str">
            <v>Нат.Кожа/Текстиль</v>
          </cell>
          <cell r="AG145" t="str">
            <v>Тэп</v>
          </cell>
          <cell r="AH145" t="str">
            <v>НатКожа с Воск отдел</v>
          </cell>
          <cell r="AI145" t="str">
            <v>лицевая кожа</v>
          </cell>
          <cell r="AJ145" t="str">
            <v>Клеевой</v>
          </cell>
          <cell r="AK145">
            <v>1937790</v>
          </cell>
          <cell r="AL145" t="str">
            <v>нет</v>
          </cell>
          <cell r="AN145" t="str">
            <v>клетка</v>
          </cell>
          <cell r="AP145" t="str">
            <v>Всесезонная</v>
          </cell>
          <cell r="AR145" t="str">
            <v>F1/2</v>
          </cell>
        </row>
        <row r="146">
          <cell r="A146" t="str">
            <v>1937790</v>
          </cell>
          <cell r="C146" t="str">
            <v>Туфли</v>
          </cell>
          <cell r="D146" t="str">
            <v>Туфли закрытые</v>
          </cell>
          <cell r="E146" t="str">
            <v>формованная</v>
          </cell>
          <cell r="F146" t="str">
            <v>19300</v>
          </cell>
          <cell r="G146" t="str">
            <v>81778/18-3</v>
          </cell>
          <cell r="H146" t="str">
            <v>REBECA</v>
          </cell>
          <cell r="I146" t="str">
            <v>ЧЕРНЫЙ</v>
          </cell>
          <cell r="J146" t="str">
            <v>Беларусь</v>
          </cell>
          <cell r="K146" t="str">
            <v>Плюто Татьяна Сергеевна</v>
          </cell>
          <cell r="L146" t="str">
            <v>Собственная</v>
          </cell>
          <cell r="M146" t="str">
            <v>BETTY</v>
          </cell>
          <cell r="N146" t="str">
            <v>Н/К</v>
          </cell>
          <cell r="O146" t="str">
            <v>BETTY</v>
          </cell>
          <cell r="P146" t="str">
            <v>REBECA</v>
          </cell>
          <cell r="R146" t="str">
            <v>Женские</v>
          </cell>
          <cell r="S146" t="str">
            <v>30</v>
          </cell>
          <cell r="V146" t="str">
            <v>Н/К</v>
          </cell>
          <cell r="W146" t="str">
            <v>10-15мм</v>
          </cell>
          <cell r="X146" t="str">
            <v>нет</v>
          </cell>
          <cell r="Y146" t="str">
            <v>нет</v>
          </cell>
          <cell r="Z146" t="str">
            <v>BELWEST</v>
          </cell>
          <cell r="AA146" t="str">
            <v>Женский</v>
          </cell>
          <cell r="AB146" t="str">
            <v>Casual</v>
          </cell>
          <cell r="AC146" t="str">
            <v>СООО БЕЛВЕСТ</v>
          </cell>
          <cell r="AD146" t="str">
            <v>Обувь всесезонная</v>
          </cell>
          <cell r="AE146" t="str">
            <v>БЕЛВЕСТ(BY)</v>
          </cell>
          <cell r="AF146" t="str">
            <v>Нат.Кожа/Текстиль</v>
          </cell>
          <cell r="AG146" t="str">
            <v>Тэп</v>
          </cell>
          <cell r="AH146" t="str">
            <v>НатКожа с Воск отдел</v>
          </cell>
          <cell r="AI146" t="str">
            <v>лицевая кожа</v>
          </cell>
          <cell r="AJ146" t="str">
            <v>Клеевой</v>
          </cell>
          <cell r="AK146">
            <v>1937790</v>
          </cell>
          <cell r="AL146" t="str">
            <v>нет</v>
          </cell>
          <cell r="AN146" t="str">
            <v>клетка</v>
          </cell>
          <cell r="AP146" t="str">
            <v>Всесезонная</v>
          </cell>
          <cell r="AR146" t="str">
            <v>F1/2</v>
          </cell>
        </row>
        <row r="147">
          <cell r="A147" t="str">
            <v>2037050</v>
          </cell>
          <cell r="C147" t="str">
            <v>Туфли</v>
          </cell>
          <cell r="D147" t="str">
            <v>Туфли закрытые</v>
          </cell>
          <cell r="E147" t="str">
            <v>формованная</v>
          </cell>
          <cell r="F147" t="str">
            <v>19300</v>
          </cell>
          <cell r="G147" t="str">
            <v>86890/18-3</v>
          </cell>
          <cell r="H147" t="str">
            <v>2163</v>
          </cell>
          <cell r="I147" t="str">
            <v>ЧЕРНЫЙ</v>
          </cell>
          <cell r="J147" t="str">
            <v>Беларусь</v>
          </cell>
          <cell r="K147" t="str">
            <v>Иванова Дарья Михайловна</v>
          </cell>
          <cell r="L147" t="str">
            <v>Собственная</v>
          </cell>
          <cell r="M147" t="str">
            <v>TANSY</v>
          </cell>
          <cell r="N147" t="str">
            <v>С/К</v>
          </cell>
          <cell r="O147" t="str">
            <v>TANSY</v>
          </cell>
          <cell r="P147" t="str">
            <v>2163</v>
          </cell>
          <cell r="R147" t="str">
            <v>Женские</v>
          </cell>
          <cell r="S147" t="str">
            <v>30</v>
          </cell>
          <cell r="V147" t="str">
            <v>С/К</v>
          </cell>
          <cell r="W147" t="str">
            <v>60-65мм</v>
          </cell>
          <cell r="X147" t="str">
            <v>нет</v>
          </cell>
          <cell r="Y147" t="str">
            <v>нет</v>
          </cell>
          <cell r="Z147" t="str">
            <v>BELWEST</v>
          </cell>
          <cell r="AA147" t="str">
            <v>Женский</v>
          </cell>
          <cell r="AB147" t="str">
            <v>Everyday Classic</v>
          </cell>
          <cell r="AC147" t="str">
            <v>СООО БЕЛВЕСТ</v>
          </cell>
          <cell r="AD147" t="str">
            <v>Обувь всесезонная</v>
          </cell>
          <cell r="AE147" t="str">
            <v>БЕЛВЕСТ(BY)</v>
          </cell>
          <cell r="AF147" t="str">
            <v>Кожа Натуральная</v>
          </cell>
          <cell r="AG147" t="str">
            <v>Полиуретан</v>
          </cell>
          <cell r="AH147" t="str">
            <v>НатКожа с Воск отдел</v>
          </cell>
          <cell r="AI147" t="str">
            <v>лицевая кожа</v>
          </cell>
          <cell r="AJ147" t="str">
            <v>Клеевой</v>
          </cell>
          <cell r="AK147">
            <v>2037050</v>
          </cell>
          <cell r="AL147" t="str">
            <v>нет</v>
          </cell>
          <cell r="AP147" t="str">
            <v>Всесезонная</v>
          </cell>
          <cell r="AR147" t="str">
            <v>G</v>
          </cell>
        </row>
        <row r="148">
          <cell r="A148" t="str">
            <v>2037050</v>
          </cell>
          <cell r="C148" t="str">
            <v>Туфли</v>
          </cell>
          <cell r="D148" t="str">
            <v>Туфли закрытые</v>
          </cell>
          <cell r="E148" t="str">
            <v>формованная</v>
          </cell>
          <cell r="F148" t="str">
            <v>19300</v>
          </cell>
          <cell r="G148" t="str">
            <v>86890/18-3</v>
          </cell>
          <cell r="H148" t="str">
            <v>2163</v>
          </cell>
          <cell r="I148" t="str">
            <v>ЧЕРНЫЙ</v>
          </cell>
          <cell r="J148" t="str">
            <v>Беларусь</v>
          </cell>
          <cell r="K148" t="str">
            <v>Иванова Дарья Михайловна</v>
          </cell>
          <cell r="L148" t="str">
            <v>Собственная</v>
          </cell>
          <cell r="M148" t="str">
            <v>TANSY</v>
          </cell>
          <cell r="N148" t="str">
            <v>С/К</v>
          </cell>
          <cell r="O148" t="str">
            <v>TANSY</v>
          </cell>
          <cell r="P148" t="str">
            <v>2163</v>
          </cell>
          <cell r="R148" t="str">
            <v>Женские</v>
          </cell>
          <cell r="S148" t="str">
            <v>30</v>
          </cell>
          <cell r="V148" t="str">
            <v>С/К</v>
          </cell>
          <cell r="W148" t="str">
            <v>60-65мм</v>
          </cell>
          <cell r="X148" t="str">
            <v>нет</v>
          </cell>
          <cell r="Y148" t="str">
            <v>нет</v>
          </cell>
          <cell r="Z148" t="str">
            <v>BELWEST</v>
          </cell>
          <cell r="AA148" t="str">
            <v>Женский</v>
          </cell>
          <cell r="AB148" t="str">
            <v>Everyday Classic</v>
          </cell>
          <cell r="AC148" t="str">
            <v>СООО БЕЛВЕСТ</v>
          </cell>
          <cell r="AD148" t="str">
            <v>Обувь всесезонная</v>
          </cell>
          <cell r="AE148" t="str">
            <v>БЕЛВЕСТ(BY)</v>
          </cell>
          <cell r="AF148" t="str">
            <v>Кожа Натуральная</v>
          </cell>
          <cell r="AG148" t="str">
            <v>Полиуретан</v>
          </cell>
          <cell r="AH148" t="str">
            <v>НатКожа с Воск отдел</v>
          </cell>
          <cell r="AI148" t="str">
            <v>лицевая кожа</v>
          </cell>
          <cell r="AJ148" t="str">
            <v>Клеевой</v>
          </cell>
          <cell r="AK148">
            <v>2037050</v>
          </cell>
          <cell r="AL148" t="str">
            <v>нет</v>
          </cell>
          <cell r="AP148" t="str">
            <v>Всесезонная</v>
          </cell>
          <cell r="AR148" t="str">
            <v>G</v>
          </cell>
        </row>
        <row r="149">
          <cell r="A149" t="str">
            <v>2037050</v>
          </cell>
          <cell r="C149" t="str">
            <v>Туфли</v>
          </cell>
          <cell r="D149" t="str">
            <v>Туфли закрытые</v>
          </cell>
          <cell r="E149" t="str">
            <v>формованная</v>
          </cell>
          <cell r="F149" t="str">
            <v>19300</v>
          </cell>
          <cell r="G149" t="str">
            <v>86890/18-3</v>
          </cell>
          <cell r="H149" t="str">
            <v>2163</v>
          </cell>
          <cell r="I149" t="str">
            <v>ЧЕРНЫЙ</v>
          </cell>
          <cell r="J149" t="str">
            <v>Беларусь</v>
          </cell>
          <cell r="K149" t="str">
            <v>Иванова Дарья Михайловна</v>
          </cell>
          <cell r="L149" t="str">
            <v>Собственная</v>
          </cell>
          <cell r="M149" t="str">
            <v>TANSY</v>
          </cell>
          <cell r="N149" t="str">
            <v>С/К</v>
          </cell>
          <cell r="O149" t="str">
            <v>TANSY</v>
          </cell>
          <cell r="P149" t="str">
            <v>2163</v>
          </cell>
          <cell r="R149" t="str">
            <v>Женские</v>
          </cell>
          <cell r="S149" t="str">
            <v>30</v>
          </cell>
          <cell r="V149" t="str">
            <v>С/К</v>
          </cell>
          <cell r="W149" t="str">
            <v>60-65мм</v>
          </cell>
          <cell r="X149" t="str">
            <v>нет</v>
          </cell>
          <cell r="Y149" t="str">
            <v>нет</v>
          </cell>
          <cell r="Z149" t="str">
            <v>BELWEST</v>
          </cell>
          <cell r="AA149" t="str">
            <v>Женский</v>
          </cell>
          <cell r="AB149" t="str">
            <v>Everyday Classic</v>
          </cell>
          <cell r="AC149" t="str">
            <v>СООО БЕЛВЕСТ</v>
          </cell>
          <cell r="AD149" t="str">
            <v>Обувь всесезонная</v>
          </cell>
          <cell r="AE149" t="str">
            <v>БЕЛВЕСТ(BY)</v>
          </cell>
          <cell r="AF149" t="str">
            <v>Кожа Натуральная</v>
          </cell>
          <cell r="AG149" t="str">
            <v>Полиуретан</v>
          </cell>
          <cell r="AH149" t="str">
            <v>НатКожа с Воск отдел</v>
          </cell>
          <cell r="AI149" t="str">
            <v>лицевая кожа</v>
          </cell>
          <cell r="AJ149" t="str">
            <v>Клеевой</v>
          </cell>
          <cell r="AK149">
            <v>2037050</v>
          </cell>
          <cell r="AL149" t="str">
            <v>нет</v>
          </cell>
          <cell r="AP149" t="str">
            <v>Всесезонная</v>
          </cell>
          <cell r="AR149" t="str">
            <v>G</v>
          </cell>
        </row>
        <row r="150">
          <cell r="A150" t="str">
            <v>2037050</v>
          </cell>
          <cell r="C150" t="str">
            <v>Туфли</v>
          </cell>
          <cell r="D150" t="str">
            <v>Туфли закрытые</v>
          </cell>
          <cell r="E150" t="str">
            <v>формованная</v>
          </cell>
          <cell r="F150" t="str">
            <v>19300</v>
          </cell>
          <cell r="G150" t="str">
            <v>86890/18-3</v>
          </cell>
          <cell r="H150" t="str">
            <v>2163</v>
          </cell>
          <cell r="I150" t="str">
            <v>ЧЕРНЫЙ</v>
          </cell>
          <cell r="J150" t="str">
            <v>Беларусь</v>
          </cell>
          <cell r="K150" t="str">
            <v>Иванова Дарья Михайловна</v>
          </cell>
          <cell r="L150" t="str">
            <v>Собственная</v>
          </cell>
          <cell r="M150" t="str">
            <v>TANSY</v>
          </cell>
          <cell r="N150" t="str">
            <v>С/К</v>
          </cell>
          <cell r="O150" t="str">
            <v>TANSY</v>
          </cell>
          <cell r="P150" t="str">
            <v>2163</v>
          </cell>
          <cell r="R150" t="str">
            <v>Женские</v>
          </cell>
          <cell r="S150" t="str">
            <v>30</v>
          </cell>
          <cell r="V150" t="str">
            <v>С/К</v>
          </cell>
          <cell r="W150" t="str">
            <v>60-65мм</v>
          </cell>
          <cell r="X150" t="str">
            <v>нет</v>
          </cell>
          <cell r="Y150" t="str">
            <v>нет</v>
          </cell>
          <cell r="Z150" t="str">
            <v>BELWEST</v>
          </cell>
          <cell r="AA150" t="str">
            <v>Женский</v>
          </cell>
          <cell r="AB150" t="str">
            <v>Everyday Classic</v>
          </cell>
          <cell r="AC150" t="str">
            <v>СООО БЕЛВЕСТ</v>
          </cell>
          <cell r="AD150" t="str">
            <v>Обувь всесезонная</v>
          </cell>
          <cell r="AE150" t="str">
            <v>БЕЛВЕСТ(BY)</v>
          </cell>
          <cell r="AF150" t="str">
            <v>Кожа Натуральная</v>
          </cell>
          <cell r="AG150" t="str">
            <v>Полиуретан</v>
          </cell>
          <cell r="AH150" t="str">
            <v>НатКожа с Воск отдел</v>
          </cell>
          <cell r="AI150" t="str">
            <v>лицевая кожа</v>
          </cell>
          <cell r="AJ150" t="str">
            <v>Клеевой</v>
          </cell>
          <cell r="AK150">
            <v>2037050</v>
          </cell>
          <cell r="AL150" t="str">
            <v>нет</v>
          </cell>
          <cell r="AP150" t="str">
            <v>Всесезонная</v>
          </cell>
          <cell r="AR150" t="str">
            <v>G</v>
          </cell>
        </row>
        <row r="151">
          <cell r="A151" t="str">
            <v>2037050</v>
          </cell>
          <cell r="C151" t="str">
            <v>Туфли</v>
          </cell>
          <cell r="D151" t="str">
            <v>Туфли закрытые</v>
          </cell>
          <cell r="E151" t="str">
            <v>формованная</v>
          </cell>
          <cell r="F151" t="str">
            <v>19300</v>
          </cell>
          <cell r="G151" t="str">
            <v>86890/18-3</v>
          </cell>
          <cell r="H151" t="str">
            <v>2163</v>
          </cell>
          <cell r="I151" t="str">
            <v>ЧЕРНЫЙ</v>
          </cell>
          <cell r="J151" t="str">
            <v>Беларусь</v>
          </cell>
          <cell r="K151" t="str">
            <v>Иванова Дарья Михайловна</v>
          </cell>
          <cell r="L151" t="str">
            <v>Собственная</v>
          </cell>
          <cell r="M151" t="str">
            <v>TANSY</v>
          </cell>
          <cell r="N151" t="str">
            <v>С/К</v>
          </cell>
          <cell r="O151" t="str">
            <v>TANSY</v>
          </cell>
          <cell r="P151" t="str">
            <v>2163</v>
          </cell>
          <cell r="R151" t="str">
            <v>Женские</v>
          </cell>
          <cell r="S151" t="str">
            <v>30</v>
          </cell>
          <cell r="V151" t="str">
            <v>С/К</v>
          </cell>
          <cell r="W151" t="str">
            <v>60-65мм</v>
          </cell>
          <cell r="X151" t="str">
            <v>нет</v>
          </cell>
          <cell r="Y151" t="str">
            <v>нет</v>
          </cell>
          <cell r="Z151" t="str">
            <v>BELWEST</v>
          </cell>
          <cell r="AA151" t="str">
            <v>Женский</v>
          </cell>
          <cell r="AB151" t="str">
            <v>Everyday Classic</v>
          </cell>
          <cell r="AC151" t="str">
            <v>СООО БЕЛВЕСТ</v>
          </cell>
          <cell r="AD151" t="str">
            <v>Обувь всесезонная</v>
          </cell>
          <cell r="AE151" t="str">
            <v>БЕЛВЕСТ(BY)</v>
          </cell>
          <cell r="AF151" t="str">
            <v>Кожа Натуральная</v>
          </cell>
          <cell r="AG151" t="str">
            <v>Полиуретан</v>
          </cell>
          <cell r="AH151" t="str">
            <v>НатКожа с Воск отдел</v>
          </cell>
          <cell r="AI151" t="str">
            <v>лицевая кожа</v>
          </cell>
          <cell r="AJ151" t="str">
            <v>Клеевой</v>
          </cell>
          <cell r="AK151">
            <v>2037050</v>
          </cell>
          <cell r="AL151" t="str">
            <v>нет</v>
          </cell>
          <cell r="AP151" t="str">
            <v>Всесезонная</v>
          </cell>
          <cell r="AR151" t="str">
            <v>G</v>
          </cell>
        </row>
        <row r="152">
          <cell r="A152" t="str">
            <v>2037060</v>
          </cell>
          <cell r="C152" t="str">
            <v>Туфли</v>
          </cell>
          <cell r="D152" t="str">
            <v>Туфли закрытые</v>
          </cell>
          <cell r="E152" t="str">
            <v>формованная</v>
          </cell>
          <cell r="F152" t="str">
            <v>19300</v>
          </cell>
          <cell r="G152" t="str">
            <v>86890/18-3</v>
          </cell>
          <cell r="H152" t="str">
            <v>2163</v>
          </cell>
          <cell r="I152" t="str">
            <v>ЧЕРНЫЙ</v>
          </cell>
          <cell r="J152" t="str">
            <v>Беларусь</v>
          </cell>
          <cell r="K152" t="str">
            <v>Иванова Дарья Михайловна</v>
          </cell>
          <cell r="L152" t="str">
            <v>Собственная</v>
          </cell>
          <cell r="M152" t="str">
            <v>TANSY</v>
          </cell>
          <cell r="N152" t="str">
            <v>С/К</v>
          </cell>
          <cell r="O152" t="str">
            <v>TANSY</v>
          </cell>
          <cell r="P152" t="str">
            <v>2163</v>
          </cell>
          <cell r="R152" t="str">
            <v>Женские</v>
          </cell>
          <cell r="S152" t="str">
            <v>30</v>
          </cell>
          <cell r="V152" t="str">
            <v>С/К</v>
          </cell>
          <cell r="W152" t="str">
            <v>60-65мм</v>
          </cell>
          <cell r="X152" t="str">
            <v>нет</v>
          </cell>
          <cell r="Y152" t="str">
            <v>нет</v>
          </cell>
          <cell r="Z152" t="str">
            <v>BELWEST</v>
          </cell>
          <cell r="AA152" t="str">
            <v>Женский</v>
          </cell>
          <cell r="AB152" t="str">
            <v>Everyday Classic</v>
          </cell>
          <cell r="AC152" t="str">
            <v>СООО БЕЛВЕСТ</v>
          </cell>
          <cell r="AD152" t="str">
            <v>Обувь всесезонная облегченная</v>
          </cell>
          <cell r="AE152" t="str">
            <v>БЕЛВЕСТ(BY)</v>
          </cell>
          <cell r="AF152" t="str">
            <v>Нат.Кожа/Текстиль</v>
          </cell>
          <cell r="AG152" t="str">
            <v>Полиуретан</v>
          </cell>
          <cell r="AH152" t="str">
            <v>НатКожа с Воск отдел</v>
          </cell>
          <cell r="AI152" t="str">
            <v>лицевая кожа</v>
          </cell>
          <cell r="AJ152" t="str">
            <v>Клеевой</v>
          </cell>
          <cell r="AK152">
            <v>2037060</v>
          </cell>
          <cell r="AL152" t="str">
            <v>нет</v>
          </cell>
          <cell r="AN152" t="str">
            <v>флора</v>
          </cell>
          <cell r="AP152" t="str">
            <v>Всесезонная</v>
          </cell>
          <cell r="AR152" t="str">
            <v>G</v>
          </cell>
        </row>
        <row r="153">
          <cell r="A153" t="str">
            <v>2037060</v>
          </cell>
          <cell r="C153" t="str">
            <v>Туфли</v>
          </cell>
          <cell r="D153" t="str">
            <v>Туфли закрытые</v>
          </cell>
          <cell r="E153" t="str">
            <v>формованная</v>
          </cell>
          <cell r="F153" t="str">
            <v>19300</v>
          </cell>
          <cell r="G153" t="str">
            <v>86890/18-3</v>
          </cell>
          <cell r="H153" t="str">
            <v>2163</v>
          </cell>
          <cell r="I153" t="str">
            <v>ЧЕРНЫЙ</v>
          </cell>
          <cell r="J153" t="str">
            <v>Беларусь</v>
          </cell>
          <cell r="K153" t="str">
            <v>Иванова Дарья Михайловна</v>
          </cell>
          <cell r="L153" t="str">
            <v>Собственная</v>
          </cell>
          <cell r="M153" t="str">
            <v>TANSY</v>
          </cell>
          <cell r="N153" t="str">
            <v>С/К</v>
          </cell>
          <cell r="O153" t="str">
            <v>TANSY</v>
          </cell>
          <cell r="P153" t="str">
            <v>2163</v>
          </cell>
          <cell r="R153" t="str">
            <v>Женские</v>
          </cell>
          <cell r="S153" t="str">
            <v>30</v>
          </cell>
          <cell r="V153" t="str">
            <v>С/К</v>
          </cell>
          <cell r="W153" t="str">
            <v>60-65мм</v>
          </cell>
          <cell r="X153" t="str">
            <v>нет</v>
          </cell>
          <cell r="Y153" t="str">
            <v>нет</v>
          </cell>
          <cell r="Z153" t="str">
            <v>BELWEST</v>
          </cell>
          <cell r="AA153" t="str">
            <v>Женский</v>
          </cell>
          <cell r="AB153" t="str">
            <v>Everyday Classic</v>
          </cell>
          <cell r="AC153" t="str">
            <v>СООО БЕЛВЕСТ</v>
          </cell>
          <cell r="AD153" t="str">
            <v>Обувь всесезонная облегченная</v>
          </cell>
          <cell r="AE153" t="str">
            <v>БЕЛВЕСТ(BY)</v>
          </cell>
          <cell r="AF153" t="str">
            <v>Нат.Кожа/Текстиль</v>
          </cell>
          <cell r="AG153" t="str">
            <v>Полиуретан</v>
          </cell>
          <cell r="AH153" t="str">
            <v>НатКожа с Воск отдел</v>
          </cell>
          <cell r="AI153" t="str">
            <v>лицевая кожа</v>
          </cell>
          <cell r="AJ153" t="str">
            <v>Клеевой</v>
          </cell>
          <cell r="AK153">
            <v>2037060</v>
          </cell>
          <cell r="AL153" t="str">
            <v>нет</v>
          </cell>
          <cell r="AN153" t="str">
            <v>флора</v>
          </cell>
          <cell r="AP153" t="str">
            <v>Всесезонная</v>
          </cell>
          <cell r="AR153" t="str">
            <v>G</v>
          </cell>
        </row>
        <row r="154">
          <cell r="A154" t="str">
            <v>2037060</v>
          </cell>
          <cell r="C154" t="str">
            <v>Туфли</v>
          </cell>
          <cell r="D154" t="str">
            <v>Туфли закрытые</v>
          </cell>
          <cell r="E154" t="str">
            <v>формованная</v>
          </cell>
          <cell r="F154" t="str">
            <v>19300</v>
          </cell>
          <cell r="G154" t="str">
            <v>86890/18-3</v>
          </cell>
          <cell r="H154" t="str">
            <v>2163</v>
          </cell>
          <cell r="I154" t="str">
            <v>ЧЕРНЫЙ</v>
          </cell>
          <cell r="J154" t="str">
            <v>Беларусь</v>
          </cell>
          <cell r="K154" t="str">
            <v>Иванова Дарья Михайловна</v>
          </cell>
          <cell r="L154" t="str">
            <v>Собственная</v>
          </cell>
          <cell r="M154" t="str">
            <v>TANSY</v>
          </cell>
          <cell r="N154" t="str">
            <v>С/К</v>
          </cell>
          <cell r="O154" t="str">
            <v>TANSY</v>
          </cell>
          <cell r="P154" t="str">
            <v>2163</v>
          </cell>
          <cell r="R154" t="str">
            <v>Женские</v>
          </cell>
          <cell r="S154" t="str">
            <v>30</v>
          </cell>
          <cell r="V154" t="str">
            <v>С/К</v>
          </cell>
          <cell r="W154" t="str">
            <v>60-65мм</v>
          </cell>
          <cell r="X154" t="str">
            <v>нет</v>
          </cell>
          <cell r="Y154" t="str">
            <v>нет</v>
          </cell>
          <cell r="Z154" t="str">
            <v>BELWEST</v>
          </cell>
          <cell r="AA154" t="str">
            <v>Женский</v>
          </cell>
          <cell r="AB154" t="str">
            <v>Everyday Classic</v>
          </cell>
          <cell r="AC154" t="str">
            <v>СООО БЕЛВЕСТ</v>
          </cell>
          <cell r="AD154" t="str">
            <v>Обувь всесезонная облегченная</v>
          </cell>
          <cell r="AE154" t="str">
            <v>БЕЛВЕСТ(BY)</v>
          </cell>
          <cell r="AF154" t="str">
            <v>Нат.Кожа/Текстиль</v>
          </cell>
          <cell r="AG154" t="str">
            <v>Полиуретан</v>
          </cell>
          <cell r="AH154" t="str">
            <v>НатКожа с Воск отдел</v>
          </cell>
          <cell r="AI154" t="str">
            <v>лицевая кожа</v>
          </cell>
          <cell r="AJ154" t="str">
            <v>Клеевой</v>
          </cell>
          <cell r="AK154">
            <v>2037060</v>
          </cell>
          <cell r="AL154" t="str">
            <v>нет</v>
          </cell>
          <cell r="AN154" t="str">
            <v>флора</v>
          </cell>
          <cell r="AP154" t="str">
            <v>Всесезонная</v>
          </cell>
          <cell r="AR154" t="str">
            <v>G</v>
          </cell>
        </row>
        <row r="155">
          <cell r="A155" t="str">
            <v>2037060</v>
          </cell>
          <cell r="C155" t="str">
            <v>Туфли</v>
          </cell>
          <cell r="D155" t="str">
            <v>Туфли закрытые</v>
          </cell>
          <cell r="E155" t="str">
            <v>формованная</v>
          </cell>
          <cell r="F155" t="str">
            <v>19300</v>
          </cell>
          <cell r="G155" t="str">
            <v>86890/18-3</v>
          </cell>
          <cell r="H155" t="str">
            <v>2163</v>
          </cell>
          <cell r="I155" t="str">
            <v>ЧЕРНЫЙ</v>
          </cell>
          <cell r="J155" t="str">
            <v>Беларусь</v>
          </cell>
          <cell r="K155" t="str">
            <v>Иванова Дарья Михайловна</v>
          </cell>
          <cell r="L155" t="str">
            <v>Собственная</v>
          </cell>
          <cell r="M155" t="str">
            <v>TANSY</v>
          </cell>
          <cell r="N155" t="str">
            <v>С/К</v>
          </cell>
          <cell r="O155" t="str">
            <v>TANSY</v>
          </cell>
          <cell r="P155" t="str">
            <v>2163</v>
          </cell>
          <cell r="R155" t="str">
            <v>Женские</v>
          </cell>
          <cell r="S155" t="str">
            <v>30</v>
          </cell>
          <cell r="V155" t="str">
            <v>С/К</v>
          </cell>
          <cell r="W155" t="str">
            <v>60-65мм</v>
          </cell>
          <cell r="X155" t="str">
            <v>нет</v>
          </cell>
          <cell r="Y155" t="str">
            <v>нет</v>
          </cell>
          <cell r="Z155" t="str">
            <v>BELWEST</v>
          </cell>
          <cell r="AA155" t="str">
            <v>Женский</v>
          </cell>
          <cell r="AB155" t="str">
            <v>Everyday Classic</v>
          </cell>
          <cell r="AC155" t="str">
            <v>СООО БЕЛВЕСТ</v>
          </cell>
          <cell r="AD155" t="str">
            <v>Обувь всесезонная облегченная</v>
          </cell>
          <cell r="AE155" t="str">
            <v>БЕЛВЕСТ(BY)</v>
          </cell>
          <cell r="AF155" t="str">
            <v>Нат.Кожа/Текстиль</v>
          </cell>
          <cell r="AG155" t="str">
            <v>Полиуретан</v>
          </cell>
          <cell r="AH155" t="str">
            <v>НатКожа с Воск отдел</v>
          </cell>
          <cell r="AI155" t="str">
            <v>лицевая кожа</v>
          </cell>
          <cell r="AJ155" t="str">
            <v>Клеевой</v>
          </cell>
          <cell r="AK155">
            <v>2037060</v>
          </cell>
          <cell r="AL155" t="str">
            <v>нет</v>
          </cell>
          <cell r="AN155" t="str">
            <v>флора</v>
          </cell>
          <cell r="AP155" t="str">
            <v>Всесезонная</v>
          </cell>
          <cell r="AR155" t="str">
            <v>G</v>
          </cell>
        </row>
        <row r="156">
          <cell r="A156" t="str">
            <v>2037060</v>
          </cell>
          <cell r="C156" t="str">
            <v>Туфли</v>
          </cell>
          <cell r="D156" t="str">
            <v>Туфли закрытые</v>
          </cell>
          <cell r="E156" t="str">
            <v>формованная</v>
          </cell>
          <cell r="F156" t="str">
            <v>19300</v>
          </cell>
          <cell r="G156" t="str">
            <v>86890/18-3</v>
          </cell>
          <cell r="H156" t="str">
            <v>2163</v>
          </cell>
          <cell r="I156" t="str">
            <v>ЧЕРНЫЙ</v>
          </cell>
          <cell r="J156" t="str">
            <v>Беларусь</v>
          </cell>
          <cell r="K156" t="str">
            <v>Иванова Дарья Михайловна</v>
          </cell>
          <cell r="L156" t="str">
            <v>Собственная</v>
          </cell>
          <cell r="M156" t="str">
            <v>TANSY</v>
          </cell>
          <cell r="N156" t="str">
            <v>С/К</v>
          </cell>
          <cell r="O156" t="str">
            <v>TANSY</v>
          </cell>
          <cell r="P156" t="str">
            <v>2163</v>
          </cell>
          <cell r="R156" t="str">
            <v>Женские</v>
          </cell>
          <cell r="S156" t="str">
            <v>30</v>
          </cell>
          <cell r="V156" t="str">
            <v>С/К</v>
          </cell>
          <cell r="W156" t="str">
            <v>60-65мм</v>
          </cell>
          <cell r="X156" t="str">
            <v>нет</v>
          </cell>
          <cell r="Y156" t="str">
            <v>нет</v>
          </cell>
          <cell r="Z156" t="str">
            <v>BELWEST</v>
          </cell>
          <cell r="AA156" t="str">
            <v>Женский</v>
          </cell>
          <cell r="AB156" t="str">
            <v>Everyday Classic</v>
          </cell>
          <cell r="AC156" t="str">
            <v>СООО БЕЛВЕСТ</v>
          </cell>
          <cell r="AD156" t="str">
            <v>Обувь всесезонная облегченная</v>
          </cell>
          <cell r="AE156" t="str">
            <v>БЕЛВЕСТ(BY)</v>
          </cell>
          <cell r="AF156" t="str">
            <v>Нат.Кожа/Текстиль</v>
          </cell>
          <cell r="AG156" t="str">
            <v>Полиуретан</v>
          </cell>
          <cell r="AH156" t="str">
            <v>НатКожа с Воск отдел</v>
          </cell>
          <cell r="AI156" t="str">
            <v>лицевая кожа</v>
          </cell>
          <cell r="AJ156" t="str">
            <v>Клеевой</v>
          </cell>
          <cell r="AK156">
            <v>2037060</v>
          </cell>
          <cell r="AL156" t="str">
            <v>нет</v>
          </cell>
          <cell r="AN156" t="str">
            <v>флора</v>
          </cell>
          <cell r="AP156" t="str">
            <v>Всесезонная</v>
          </cell>
          <cell r="AR156" t="str">
            <v>G</v>
          </cell>
        </row>
        <row r="157">
          <cell r="A157" t="str">
            <v>2037060</v>
          </cell>
          <cell r="C157" t="str">
            <v>Туфли</v>
          </cell>
          <cell r="D157" t="str">
            <v>Туфли закрытые</v>
          </cell>
          <cell r="E157" t="str">
            <v>формованная</v>
          </cell>
          <cell r="F157" t="str">
            <v>19300</v>
          </cell>
          <cell r="G157" t="str">
            <v>86890/18-3</v>
          </cell>
          <cell r="H157" t="str">
            <v>2163</v>
          </cell>
          <cell r="I157" t="str">
            <v>ЧЕРНЫЙ</v>
          </cell>
          <cell r="J157" t="str">
            <v>Беларусь</v>
          </cell>
          <cell r="K157" t="str">
            <v>Иванова Дарья Михайловна</v>
          </cell>
          <cell r="L157" t="str">
            <v>Собственная</v>
          </cell>
          <cell r="M157" t="str">
            <v>TANSY</v>
          </cell>
          <cell r="N157" t="str">
            <v>С/К</v>
          </cell>
          <cell r="O157" t="str">
            <v>TANSY</v>
          </cell>
          <cell r="P157" t="str">
            <v>2163</v>
          </cell>
          <cell r="R157" t="str">
            <v>Женские</v>
          </cell>
          <cell r="S157" t="str">
            <v>30</v>
          </cell>
          <cell r="V157" t="str">
            <v>С/К</v>
          </cell>
          <cell r="W157" t="str">
            <v>60-65мм</v>
          </cell>
          <cell r="X157" t="str">
            <v>нет</v>
          </cell>
          <cell r="Y157" t="str">
            <v>нет</v>
          </cell>
          <cell r="Z157" t="str">
            <v>BELWEST</v>
          </cell>
          <cell r="AA157" t="str">
            <v>Женский</v>
          </cell>
          <cell r="AB157" t="str">
            <v>Everyday Classic</v>
          </cell>
          <cell r="AC157" t="str">
            <v>СООО БЕЛВЕСТ</v>
          </cell>
          <cell r="AD157" t="str">
            <v>Обувь всесезонная облегченная</v>
          </cell>
          <cell r="AE157" t="str">
            <v>БЕЛВЕСТ(BY)</v>
          </cell>
          <cell r="AF157" t="str">
            <v>Нат.Кожа/Текстиль</v>
          </cell>
          <cell r="AG157" t="str">
            <v>Полиуретан</v>
          </cell>
          <cell r="AH157" t="str">
            <v>НатКожа с Воск отдел</v>
          </cell>
          <cell r="AI157" t="str">
            <v>лицевая кожа</v>
          </cell>
          <cell r="AJ157" t="str">
            <v>Клеевой</v>
          </cell>
          <cell r="AK157">
            <v>2037060</v>
          </cell>
          <cell r="AL157" t="str">
            <v>нет</v>
          </cell>
          <cell r="AN157" t="str">
            <v>флора</v>
          </cell>
          <cell r="AP157" t="str">
            <v>Всесезонная</v>
          </cell>
          <cell r="AR157" t="str">
            <v>G</v>
          </cell>
        </row>
        <row r="158">
          <cell r="A158" t="str">
            <v>2125000</v>
          </cell>
          <cell r="C158" t="str">
            <v>Ботинки</v>
          </cell>
          <cell r="D158" t="str">
            <v>Ботинки</v>
          </cell>
          <cell r="F158" t="str">
            <v>19300</v>
          </cell>
          <cell r="G158" t="str">
            <v>91361/17-1</v>
          </cell>
          <cell r="H158" t="str">
            <v>VIGO</v>
          </cell>
          <cell r="I158" t="str">
            <v>ЧЕРНЫЙ</v>
          </cell>
          <cell r="J158" t="str">
            <v>Беларусь</v>
          </cell>
          <cell r="K158" t="str">
            <v>Спирин Дмитрий Леонидович</v>
          </cell>
          <cell r="L158" t="str">
            <v>Собственная</v>
          </cell>
          <cell r="M158" t="str">
            <v>VIGO</v>
          </cell>
          <cell r="N158" t="str">
            <v>Н/К</v>
          </cell>
          <cell r="O158" t="str">
            <v>VIGO</v>
          </cell>
          <cell r="P158" t="str">
            <v>VIGO</v>
          </cell>
          <cell r="R158" t="str">
            <v>Мужские</v>
          </cell>
          <cell r="S158" t="str">
            <v>30</v>
          </cell>
          <cell r="V158" t="str">
            <v>Н/К</v>
          </cell>
          <cell r="X158" t="str">
            <v>нет</v>
          </cell>
          <cell r="Y158" t="str">
            <v>нет</v>
          </cell>
          <cell r="Z158" t="str">
            <v>BELWEST</v>
          </cell>
          <cell r="AA158" t="str">
            <v>Мужской</v>
          </cell>
          <cell r="AB158" t="str">
            <v>Casual</v>
          </cell>
          <cell r="AC158" t="str">
            <v>СООО БЕЛВЕСТ</v>
          </cell>
          <cell r="AD158" t="str">
            <v>Ботинки утепленные</v>
          </cell>
          <cell r="AE158" t="str">
            <v>БЕЛВЕСТ(BY)</v>
          </cell>
          <cell r="AF158" t="str">
            <v>Текстиль</v>
          </cell>
          <cell r="AG158" t="str">
            <v>Полиуретан</v>
          </cell>
          <cell r="AH158" t="str">
            <v>НатКожа с Воск отдел</v>
          </cell>
          <cell r="AI158" t="str">
            <v>лицевая кожа</v>
          </cell>
          <cell r="AJ158" t="str">
            <v>Литьевой</v>
          </cell>
          <cell r="AK158">
            <v>2125000</v>
          </cell>
          <cell r="AL158" t="str">
            <v>нет</v>
          </cell>
          <cell r="AP158" t="str">
            <v>Утепленная</v>
          </cell>
          <cell r="AR158" t="str">
            <v>H1/2</v>
          </cell>
        </row>
        <row r="159">
          <cell r="A159" t="str">
            <v>1937790</v>
          </cell>
          <cell r="C159" t="str">
            <v>Туфли</v>
          </cell>
          <cell r="D159" t="str">
            <v>Туфли закрытые</v>
          </cell>
          <cell r="E159" t="str">
            <v>формованная</v>
          </cell>
          <cell r="F159" t="str">
            <v>19300</v>
          </cell>
          <cell r="G159" t="str">
            <v>81778/18-3</v>
          </cell>
          <cell r="H159" t="str">
            <v>REBECA</v>
          </cell>
          <cell r="I159" t="str">
            <v>ЧЕРНЫЙ</v>
          </cell>
          <cell r="J159" t="str">
            <v>Беларусь</v>
          </cell>
          <cell r="K159" t="str">
            <v>Плюто Татьяна Сергеевна</v>
          </cell>
          <cell r="L159" t="str">
            <v>Собственная</v>
          </cell>
          <cell r="M159" t="str">
            <v>BETTY</v>
          </cell>
          <cell r="N159" t="str">
            <v>Н/К</v>
          </cell>
          <cell r="O159" t="str">
            <v>BETTY</v>
          </cell>
          <cell r="P159" t="str">
            <v>REBECA</v>
          </cell>
          <cell r="R159" t="str">
            <v>Женские</v>
          </cell>
          <cell r="S159" t="str">
            <v>30</v>
          </cell>
          <cell r="V159" t="str">
            <v>Н/К</v>
          </cell>
          <cell r="W159" t="str">
            <v>10-15мм</v>
          </cell>
          <cell r="X159" t="str">
            <v>нет</v>
          </cell>
          <cell r="Y159" t="str">
            <v>нет</v>
          </cell>
          <cell r="Z159" t="str">
            <v>BELWEST</v>
          </cell>
          <cell r="AA159" t="str">
            <v>Женский</v>
          </cell>
          <cell r="AB159" t="str">
            <v>Casual</v>
          </cell>
          <cell r="AC159" t="str">
            <v>СООО БЕЛВЕСТ</v>
          </cell>
          <cell r="AD159" t="str">
            <v>Обувь всесезонная</v>
          </cell>
          <cell r="AE159" t="str">
            <v>БЕЛВЕСТ(BY)</v>
          </cell>
          <cell r="AF159" t="str">
            <v>Нат.Кожа/Текстиль</v>
          </cell>
          <cell r="AG159" t="str">
            <v>Тэп</v>
          </cell>
          <cell r="AH159" t="str">
            <v>НатКожа с Воск отдел</v>
          </cell>
          <cell r="AI159" t="str">
            <v>лицевая кожа</v>
          </cell>
          <cell r="AJ159" t="str">
            <v>Клеевой</v>
          </cell>
          <cell r="AK159">
            <v>1937790</v>
          </cell>
          <cell r="AL159" t="str">
            <v>нет</v>
          </cell>
          <cell r="AN159" t="str">
            <v>клетка</v>
          </cell>
          <cell r="AP159" t="str">
            <v>Всесезонная</v>
          </cell>
          <cell r="AR159" t="str">
            <v>F1/2</v>
          </cell>
        </row>
        <row r="160">
          <cell r="A160" t="str">
            <v>1937790</v>
          </cell>
          <cell r="C160" t="str">
            <v>Туфли</v>
          </cell>
          <cell r="D160" t="str">
            <v>Туфли закрытые</v>
          </cell>
          <cell r="E160" t="str">
            <v>формованная</v>
          </cell>
          <cell r="F160" t="str">
            <v>19300</v>
          </cell>
          <cell r="G160" t="str">
            <v>81778/18-3</v>
          </cell>
          <cell r="H160" t="str">
            <v>REBECA</v>
          </cell>
          <cell r="I160" t="str">
            <v>ЧЕРНЫЙ</v>
          </cell>
          <cell r="J160" t="str">
            <v>Беларусь</v>
          </cell>
          <cell r="K160" t="str">
            <v>Плюто Татьяна Сергеевна</v>
          </cell>
          <cell r="L160" t="str">
            <v>Собственная</v>
          </cell>
          <cell r="M160" t="str">
            <v>BETTY</v>
          </cell>
          <cell r="N160" t="str">
            <v>Н/К</v>
          </cell>
          <cell r="O160" t="str">
            <v>BETTY</v>
          </cell>
          <cell r="P160" t="str">
            <v>REBECA</v>
          </cell>
          <cell r="R160" t="str">
            <v>Женские</v>
          </cell>
          <cell r="S160" t="str">
            <v>30</v>
          </cell>
          <cell r="V160" t="str">
            <v>Н/К</v>
          </cell>
          <cell r="W160" t="str">
            <v>10-15мм</v>
          </cell>
          <cell r="X160" t="str">
            <v>нет</v>
          </cell>
          <cell r="Y160" t="str">
            <v>нет</v>
          </cell>
          <cell r="Z160" t="str">
            <v>BELWEST</v>
          </cell>
          <cell r="AA160" t="str">
            <v>Женский</v>
          </cell>
          <cell r="AB160" t="str">
            <v>Casual</v>
          </cell>
          <cell r="AC160" t="str">
            <v>СООО БЕЛВЕСТ</v>
          </cell>
          <cell r="AD160" t="str">
            <v>Обувь всесезонная</v>
          </cell>
          <cell r="AE160" t="str">
            <v>БЕЛВЕСТ(BY)</v>
          </cell>
          <cell r="AF160" t="str">
            <v>Нат.Кожа/Текстиль</v>
          </cell>
          <cell r="AG160" t="str">
            <v>Тэп</v>
          </cell>
          <cell r="AH160" t="str">
            <v>НатКожа с Воск отдел</v>
          </cell>
          <cell r="AI160" t="str">
            <v>лицевая кожа</v>
          </cell>
          <cell r="AJ160" t="str">
            <v>Клеевой</v>
          </cell>
          <cell r="AK160">
            <v>1937790</v>
          </cell>
          <cell r="AL160" t="str">
            <v>нет</v>
          </cell>
          <cell r="AN160" t="str">
            <v>клетка</v>
          </cell>
          <cell r="AP160" t="str">
            <v>Всесезонная</v>
          </cell>
          <cell r="AR160" t="str">
            <v>F1/2</v>
          </cell>
        </row>
        <row r="161">
          <cell r="A161" t="str">
            <v>1937890</v>
          </cell>
          <cell r="C161" t="str">
            <v>Туфли</v>
          </cell>
          <cell r="D161" t="str">
            <v>Туфли закрытые</v>
          </cell>
          <cell r="E161" t="str">
            <v>формованная</v>
          </cell>
          <cell r="F161" t="str">
            <v>19300</v>
          </cell>
          <cell r="G161" t="str">
            <v>85828/18-3</v>
          </cell>
          <cell r="H161" t="str">
            <v>C-413</v>
          </cell>
          <cell r="I161" t="str">
            <v>ЧЕРНЫЙ</v>
          </cell>
          <cell r="J161" t="str">
            <v>Беларусь</v>
          </cell>
          <cell r="K161" t="str">
            <v>Плюто Татьяна Сергеевна</v>
          </cell>
          <cell r="L161" t="str">
            <v>Собственная</v>
          </cell>
          <cell r="M161" t="str">
            <v>SIMONA</v>
          </cell>
          <cell r="N161" t="str">
            <v>С/К</v>
          </cell>
          <cell r="O161" t="str">
            <v>SIMONA</v>
          </cell>
          <cell r="P161" t="str">
            <v>C-413</v>
          </cell>
          <cell r="R161" t="str">
            <v>Женские</v>
          </cell>
          <cell r="S161" t="str">
            <v>30</v>
          </cell>
          <cell r="V161" t="str">
            <v>С/К</v>
          </cell>
          <cell r="W161" t="str">
            <v>50-55мм</v>
          </cell>
          <cell r="X161" t="str">
            <v>нет</v>
          </cell>
          <cell r="Y161" t="str">
            <v>нет</v>
          </cell>
          <cell r="Z161" t="str">
            <v>BELWEST</v>
          </cell>
          <cell r="AA161" t="str">
            <v>Женский</v>
          </cell>
          <cell r="AB161" t="str">
            <v>Smart-casual</v>
          </cell>
          <cell r="AC161" t="str">
            <v>СООО БЕЛВЕСТ</v>
          </cell>
          <cell r="AD161" t="str">
            <v>Обувь всесезонная</v>
          </cell>
          <cell r="AE161" t="str">
            <v>БЕЛВЕСТ(BY)</v>
          </cell>
          <cell r="AF161" t="str">
            <v>Нат.Кожа/Текстиль</v>
          </cell>
          <cell r="AG161" t="str">
            <v>Полиуретан</v>
          </cell>
          <cell r="AH161" t="str">
            <v>НатКожа с Воск отдел</v>
          </cell>
          <cell r="AI161" t="str">
            <v>лицевая кожа</v>
          </cell>
          <cell r="AJ161" t="str">
            <v>Клеевой</v>
          </cell>
          <cell r="AK161">
            <v>1937890</v>
          </cell>
          <cell r="AL161" t="str">
            <v>нет</v>
          </cell>
          <cell r="AP161" t="str">
            <v>Всесезонная</v>
          </cell>
          <cell r="AR161" t="str">
            <v>G</v>
          </cell>
        </row>
        <row r="162">
          <cell r="A162" t="str">
            <v>1937890</v>
          </cell>
          <cell r="C162" t="str">
            <v>Туфли</v>
          </cell>
          <cell r="D162" t="str">
            <v>Туфли закрытые</v>
          </cell>
          <cell r="E162" t="str">
            <v>формованная</v>
          </cell>
          <cell r="F162" t="str">
            <v>19300</v>
          </cell>
          <cell r="G162" t="str">
            <v>85828/18-3</v>
          </cell>
          <cell r="H162" t="str">
            <v>C-413</v>
          </cell>
          <cell r="I162" t="str">
            <v>ЧЕРНЫЙ</v>
          </cell>
          <cell r="J162" t="str">
            <v>Беларусь</v>
          </cell>
          <cell r="K162" t="str">
            <v>Плюто Татьяна Сергеевна</v>
          </cell>
          <cell r="L162" t="str">
            <v>Собственная</v>
          </cell>
          <cell r="M162" t="str">
            <v>SIMONA</v>
          </cell>
          <cell r="N162" t="str">
            <v>С/К</v>
          </cell>
          <cell r="O162" t="str">
            <v>SIMONA</v>
          </cell>
          <cell r="P162" t="str">
            <v>C-413</v>
          </cell>
          <cell r="R162" t="str">
            <v>Женские</v>
          </cell>
          <cell r="S162" t="str">
            <v>30</v>
          </cell>
          <cell r="V162" t="str">
            <v>С/К</v>
          </cell>
          <cell r="W162" t="str">
            <v>50-55мм</v>
          </cell>
          <cell r="X162" t="str">
            <v>нет</v>
          </cell>
          <cell r="Y162" t="str">
            <v>нет</v>
          </cell>
          <cell r="Z162" t="str">
            <v>BELWEST</v>
          </cell>
          <cell r="AA162" t="str">
            <v>Женский</v>
          </cell>
          <cell r="AB162" t="str">
            <v>Smart-casual</v>
          </cell>
          <cell r="AC162" t="str">
            <v>СООО БЕЛВЕСТ</v>
          </cell>
          <cell r="AD162" t="str">
            <v>Обувь всесезонная</v>
          </cell>
          <cell r="AE162" t="str">
            <v>БЕЛВЕСТ(BY)</v>
          </cell>
          <cell r="AF162" t="str">
            <v>Нат.Кожа/Текстиль</v>
          </cell>
          <cell r="AG162" t="str">
            <v>Полиуретан</v>
          </cell>
          <cell r="AH162" t="str">
            <v>НатКожа с Воск отдел</v>
          </cell>
          <cell r="AI162" t="str">
            <v>лицевая кожа</v>
          </cell>
          <cell r="AJ162" t="str">
            <v>Клеевой</v>
          </cell>
          <cell r="AK162">
            <v>1937890</v>
          </cell>
          <cell r="AL162" t="str">
            <v>нет</v>
          </cell>
          <cell r="AP162" t="str">
            <v>Всесезонная</v>
          </cell>
          <cell r="AR162" t="str">
            <v>G</v>
          </cell>
        </row>
        <row r="163">
          <cell r="A163" t="str">
            <v>1937890</v>
          </cell>
          <cell r="C163" t="str">
            <v>Туфли</v>
          </cell>
          <cell r="D163" t="str">
            <v>Туфли закрытые</v>
          </cell>
          <cell r="E163" t="str">
            <v>формованная</v>
          </cell>
          <cell r="F163" t="str">
            <v>19300</v>
          </cell>
          <cell r="G163" t="str">
            <v>85828/18-3</v>
          </cell>
          <cell r="H163" t="str">
            <v>C-413</v>
          </cell>
          <cell r="I163" t="str">
            <v>ЧЕРНЫЙ</v>
          </cell>
          <cell r="J163" t="str">
            <v>Беларусь</v>
          </cell>
          <cell r="K163" t="str">
            <v>Плюто Татьяна Сергеевна</v>
          </cell>
          <cell r="L163" t="str">
            <v>Собственная</v>
          </cell>
          <cell r="M163" t="str">
            <v>SIMONA</v>
          </cell>
          <cell r="N163" t="str">
            <v>С/К</v>
          </cell>
          <cell r="O163" t="str">
            <v>SIMONA</v>
          </cell>
          <cell r="P163" t="str">
            <v>C-413</v>
          </cell>
          <cell r="R163" t="str">
            <v>Женские</v>
          </cell>
          <cell r="S163" t="str">
            <v>30</v>
          </cell>
          <cell r="V163" t="str">
            <v>С/К</v>
          </cell>
          <cell r="W163" t="str">
            <v>50-55мм</v>
          </cell>
          <cell r="X163" t="str">
            <v>нет</v>
          </cell>
          <cell r="Y163" t="str">
            <v>нет</v>
          </cell>
          <cell r="Z163" t="str">
            <v>BELWEST</v>
          </cell>
          <cell r="AA163" t="str">
            <v>Женский</v>
          </cell>
          <cell r="AB163" t="str">
            <v>Smart-casual</v>
          </cell>
          <cell r="AC163" t="str">
            <v>СООО БЕЛВЕСТ</v>
          </cell>
          <cell r="AD163" t="str">
            <v>Обувь всесезонная</v>
          </cell>
          <cell r="AE163" t="str">
            <v>БЕЛВЕСТ(BY)</v>
          </cell>
          <cell r="AF163" t="str">
            <v>Нат.Кожа/Текстиль</v>
          </cell>
          <cell r="AG163" t="str">
            <v>Полиуретан</v>
          </cell>
          <cell r="AH163" t="str">
            <v>НатКожа с Воск отдел</v>
          </cell>
          <cell r="AI163" t="str">
            <v>лицевая кожа</v>
          </cell>
          <cell r="AJ163" t="str">
            <v>Клеевой</v>
          </cell>
          <cell r="AK163">
            <v>1937890</v>
          </cell>
          <cell r="AL163" t="str">
            <v>нет</v>
          </cell>
          <cell r="AP163" t="str">
            <v>Всесезонная</v>
          </cell>
          <cell r="AR163" t="str">
            <v>G</v>
          </cell>
        </row>
        <row r="164">
          <cell r="A164" t="str">
            <v>1937890</v>
          </cell>
          <cell r="C164" t="str">
            <v>Туфли</v>
          </cell>
          <cell r="D164" t="str">
            <v>Туфли закрытые</v>
          </cell>
          <cell r="E164" t="str">
            <v>формованная</v>
          </cell>
          <cell r="F164" t="str">
            <v>19300</v>
          </cell>
          <cell r="G164" t="str">
            <v>85828/18-3</v>
          </cell>
          <cell r="H164" t="str">
            <v>C-413</v>
          </cell>
          <cell r="I164" t="str">
            <v>ЧЕРНЫЙ</v>
          </cell>
          <cell r="J164" t="str">
            <v>Беларусь</v>
          </cell>
          <cell r="K164" t="str">
            <v>Плюто Татьяна Сергеевна</v>
          </cell>
          <cell r="L164" t="str">
            <v>Собственная</v>
          </cell>
          <cell r="M164" t="str">
            <v>SIMONA</v>
          </cell>
          <cell r="N164" t="str">
            <v>С/К</v>
          </cell>
          <cell r="O164" t="str">
            <v>SIMONA</v>
          </cell>
          <cell r="P164" t="str">
            <v>C-413</v>
          </cell>
          <cell r="R164" t="str">
            <v>Женские</v>
          </cell>
          <cell r="S164" t="str">
            <v>30</v>
          </cell>
          <cell r="V164" t="str">
            <v>С/К</v>
          </cell>
          <cell r="W164" t="str">
            <v>50-55мм</v>
          </cell>
          <cell r="X164" t="str">
            <v>нет</v>
          </cell>
          <cell r="Y164" t="str">
            <v>нет</v>
          </cell>
          <cell r="Z164" t="str">
            <v>BELWEST</v>
          </cell>
          <cell r="AA164" t="str">
            <v>Женский</v>
          </cell>
          <cell r="AB164" t="str">
            <v>Smart-casual</v>
          </cell>
          <cell r="AC164" t="str">
            <v>СООО БЕЛВЕСТ</v>
          </cell>
          <cell r="AD164" t="str">
            <v>Обувь всесезонная</v>
          </cell>
          <cell r="AE164" t="str">
            <v>БЕЛВЕСТ(BY)</v>
          </cell>
          <cell r="AF164" t="str">
            <v>Нат.Кожа/Текстиль</v>
          </cell>
          <cell r="AG164" t="str">
            <v>Полиуретан</v>
          </cell>
          <cell r="AH164" t="str">
            <v>НатКожа с Воск отдел</v>
          </cell>
          <cell r="AI164" t="str">
            <v>лицевая кожа</v>
          </cell>
          <cell r="AJ164" t="str">
            <v>Клеевой</v>
          </cell>
          <cell r="AK164">
            <v>1937890</v>
          </cell>
          <cell r="AL164" t="str">
            <v>нет</v>
          </cell>
          <cell r="AP164" t="str">
            <v>Всесезонная</v>
          </cell>
          <cell r="AR164" t="str">
            <v>G</v>
          </cell>
        </row>
        <row r="165">
          <cell r="A165" t="str">
            <v>2037275</v>
          </cell>
          <cell r="C165" t="str">
            <v>Туфли</v>
          </cell>
          <cell r="D165" t="str">
            <v>Туфли закрытые</v>
          </cell>
          <cell r="E165" t="str">
            <v>формованная</v>
          </cell>
          <cell r="F165" t="str">
            <v>19300</v>
          </cell>
          <cell r="G165" t="str">
            <v>81711/19-3</v>
          </cell>
          <cell r="H165" t="str">
            <v>7439</v>
          </cell>
          <cell r="I165" t="str">
            <v>ЧЕРНЫЙ</v>
          </cell>
          <cell r="J165" t="str">
            <v>Беларусь</v>
          </cell>
          <cell r="K165" t="str">
            <v>Кургей Елена Анатольевна</v>
          </cell>
          <cell r="L165" t="str">
            <v>Собственная</v>
          </cell>
          <cell r="M165" t="str">
            <v>EMILIA</v>
          </cell>
          <cell r="N165" t="str">
            <v>Н/К</v>
          </cell>
          <cell r="O165" t="str">
            <v>EMILIA</v>
          </cell>
          <cell r="P165" t="str">
            <v>7439</v>
          </cell>
          <cell r="R165" t="str">
            <v>Женские</v>
          </cell>
          <cell r="S165" t="str">
            <v>30</v>
          </cell>
          <cell r="V165" t="str">
            <v>Н/К</v>
          </cell>
          <cell r="W165" t="str">
            <v>10-15мм</v>
          </cell>
          <cell r="X165" t="str">
            <v>нет</v>
          </cell>
          <cell r="Y165" t="str">
            <v>нет</v>
          </cell>
          <cell r="Z165" t="str">
            <v>BELWEST</v>
          </cell>
          <cell r="AA165" t="str">
            <v>Женский</v>
          </cell>
          <cell r="AB165" t="str">
            <v>Smart-casual</v>
          </cell>
          <cell r="AC165" t="str">
            <v>СООО БЕЛВЕСТ</v>
          </cell>
          <cell r="AD165" t="str">
            <v>Обувь всесезонная</v>
          </cell>
          <cell r="AE165" t="str">
            <v>БЕЛВЕСТ(BY)</v>
          </cell>
          <cell r="AF165" t="str">
            <v>Нат.Кожа/Текстиль</v>
          </cell>
          <cell r="AG165" t="str">
            <v>Тэп</v>
          </cell>
          <cell r="AH165" t="str">
            <v>Н.Кожа/Н.Кож Воск.от</v>
          </cell>
          <cell r="AI165" t="str">
            <v>лицевая кожа</v>
          </cell>
          <cell r="AJ165" t="str">
            <v>Клеевой</v>
          </cell>
          <cell r="AK165">
            <v>2037275</v>
          </cell>
          <cell r="AL165" t="str">
            <v>нет</v>
          </cell>
          <cell r="AP165" t="str">
            <v>Всесезонная</v>
          </cell>
          <cell r="AR165" t="str">
            <v>G</v>
          </cell>
        </row>
        <row r="166">
          <cell r="A166" t="str">
            <v>2037275</v>
          </cell>
          <cell r="C166" t="str">
            <v>Туфли</v>
          </cell>
          <cell r="D166" t="str">
            <v>Туфли закрытые</v>
          </cell>
          <cell r="E166" t="str">
            <v>формованная</v>
          </cell>
          <cell r="F166" t="str">
            <v>19300</v>
          </cell>
          <cell r="G166" t="str">
            <v>81711/19-3</v>
          </cell>
          <cell r="H166" t="str">
            <v>7439</v>
          </cell>
          <cell r="I166" t="str">
            <v>ЧЕРНЫЙ</v>
          </cell>
          <cell r="J166" t="str">
            <v>Беларусь</v>
          </cell>
          <cell r="K166" t="str">
            <v>Кургей Елена Анатольевна</v>
          </cell>
          <cell r="L166" t="str">
            <v>Собственная</v>
          </cell>
          <cell r="M166" t="str">
            <v>EMILIA</v>
          </cell>
          <cell r="N166" t="str">
            <v>Н/К</v>
          </cell>
          <cell r="O166" t="str">
            <v>EMILIA</v>
          </cell>
          <cell r="P166" t="str">
            <v>7439</v>
          </cell>
          <cell r="R166" t="str">
            <v>Женские</v>
          </cell>
          <cell r="S166" t="str">
            <v>30</v>
          </cell>
          <cell r="V166" t="str">
            <v>Н/К</v>
          </cell>
          <cell r="W166" t="str">
            <v>10-15мм</v>
          </cell>
          <cell r="X166" t="str">
            <v>нет</v>
          </cell>
          <cell r="Y166" t="str">
            <v>нет</v>
          </cell>
          <cell r="Z166" t="str">
            <v>BELWEST</v>
          </cell>
          <cell r="AA166" t="str">
            <v>Женский</v>
          </cell>
          <cell r="AB166" t="str">
            <v>Smart-casual</v>
          </cell>
          <cell r="AC166" t="str">
            <v>СООО БЕЛВЕСТ</v>
          </cell>
          <cell r="AD166" t="str">
            <v>Обувь всесезонная</v>
          </cell>
          <cell r="AE166" t="str">
            <v>БЕЛВЕСТ(BY)</v>
          </cell>
          <cell r="AF166" t="str">
            <v>Нат.Кожа/Текстиль</v>
          </cell>
          <cell r="AG166" t="str">
            <v>Тэп</v>
          </cell>
          <cell r="AH166" t="str">
            <v>Н.Кожа/Н.Кож Воск.от</v>
          </cell>
          <cell r="AI166" t="str">
            <v>лицевая кожа</v>
          </cell>
          <cell r="AJ166" t="str">
            <v>Клеевой</v>
          </cell>
          <cell r="AK166">
            <v>2037275</v>
          </cell>
          <cell r="AL166" t="str">
            <v>нет</v>
          </cell>
          <cell r="AP166" t="str">
            <v>Всесезонная</v>
          </cell>
          <cell r="AR166" t="str">
            <v>G</v>
          </cell>
        </row>
        <row r="167">
          <cell r="A167" t="str">
            <v>2037275</v>
          </cell>
          <cell r="C167" t="str">
            <v>Туфли</v>
          </cell>
          <cell r="D167" t="str">
            <v>Туфли закрытые</v>
          </cell>
          <cell r="E167" t="str">
            <v>формованная</v>
          </cell>
          <cell r="F167" t="str">
            <v>19300</v>
          </cell>
          <cell r="G167" t="str">
            <v>81711/19-3</v>
          </cell>
          <cell r="H167" t="str">
            <v>7439</v>
          </cell>
          <cell r="I167" t="str">
            <v>ЧЕРНЫЙ</v>
          </cell>
          <cell r="J167" t="str">
            <v>Беларусь</v>
          </cell>
          <cell r="K167" t="str">
            <v>Кургей Елена Анатольевна</v>
          </cell>
          <cell r="L167" t="str">
            <v>Собственная</v>
          </cell>
          <cell r="M167" t="str">
            <v>EMILIA</v>
          </cell>
          <cell r="N167" t="str">
            <v>Н/К</v>
          </cell>
          <cell r="O167" t="str">
            <v>EMILIA</v>
          </cell>
          <cell r="P167" t="str">
            <v>7439</v>
          </cell>
          <cell r="R167" t="str">
            <v>Женские</v>
          </cell>
          <cell r="S167" t="str">
            <v>30</v>
          </cell>
          <cell r="V167" t="str">
            <v>Н/К</v>
          </cell>
          <cell r="W167" t="str">
            <v>10-15мм</v>
          </cell>
          <cell r="X167" t="str">
            <v>нет</v>
          </cell>
          <cell r="Y167" t="str">
            <v>нет</v>
          </cell>
          <cell r="Z167" t="str">
            <v>BELWEST</v>
          </cell>
          <cell r="AA167" t="str">
            <v>Женский</v>
          </cell>
          <cell r="AB167" t="str">
            <v>Smart-casual</v>
          </cell>
          <cell r="AC167" t="str">
            <v>СООО БЕЛВЕСТ</v>
          </cell>
          <cell r="AD167" t="str">
            <v>Обувь всесезонная</v>
          </cell>
          <cell r="AE167" t="str">
            <v>БЕЛВЕСТ(BY)</v>
          </cell>
          <cell r="AF167" t="str">
            <v>Нат.Кожа/Текстиль</v>
          </cell>
          <cell r="AG167" t="str">
            <v>Тэп</v>
          </cell>
          <cell r="AH167" t="str">
            <v>Н.Кожа/Н.Кож Воск.от</v>
          </cell>
          <cell r="AI167" t="str">
            <v>лицевая кожа</v>
          </cell>
          <cell r="AJ167" t="str">
            <v>Клеевой</v>
          </cell>
          <cell r="AK167">
            <v>2037275</v>
          </cell>
          <cell r="AL167" t="str">
            <v>нет</v>
          </cell>
          <cell r="AP167" t="str">
            <v>Всесезонная</v>
          </cell>
          <cell r="AR167" t="str">
            <v>G</v>
          </cell>
        </row>
        <row r="168">
          <cell r="A168" t="str">
            <v>2037275</v>
          </cell>
          <cell r="C168" t="str">
            <v>Туфли</v>
          </cell>
          <cell r="D168" t="str">
            <v>Туфли закрытые</v>
          </cell>
          <cell r="E168" t="str">
            <v>формованная</v>
          </cell>
          <cell r="F168" t="str">
            <v>19300</v>
          </cell>
          <cell r="G168" t="str">
            <v>81711/19-3</v>
          </cell>
          <cell r="H168" t="str">
            <v>7439</v>
          </cell>
          <cell r="I168" t="str">
            <v>ЧЕРНЫЙ</v>
          </cell>
          <cell r="J168" t="str">
            <v>Беларусь</v>
          </cell>
          <cell r="K168" t="str">
            <v>Кургей Елена Анатольевна</v>
          </cell>
          <cell r="L168" t="str">
            <v>Собственная</v>
          </cell>
          <cell r="M168" t="str">
            <v>EMILIA</v>
          </cell>
          <cell r="N168" t="str">
            <v>Н/К</v>
          </cell>
          <cell r="O168" t="str">
            <v>EMILIA</v>
          </cell>
          <cell r="P168" t="str">
            <v>7439</v>
          </cell>
          <cell r="R168" t="str">
            <v>Женские</v>
          </cell>
          <cell r="S168" t="str">
            <v>30</v>
          </cell>
          <cell r="V168" t="str">
            <v>Н/К</v>
          </cell>
          <cell r="W168" t="str">
            <v>10-15мм</v>
          </cell>
          <cell r="X168" t="str">
            <v>нет</v>
          </cell>
          <cell r="Y168" t="str">
            <v>нет</v>
          </cell>
          <cell r="Z168" t="str">
            <v>BELWEST</v>
          </cell>
          <cell r="AA168" t="str">
            <v>Женский</v>
          </cell>
          <cell r="AB168" t="str">
            <v>Smart-casual</v>
          </cell>
          <cell r="AC168" t="str">
            <v>СООО БЕЛВЕСТ</v>
          </cell>
          <cell r="AD168" t="str">
            <v>Обувь всесезонная</v>
          </cell>
          <cell r="AE168" t="str">
            <v>БЕЛВЕСТ(BY)</v>
          </cell>
          <cell r="AF168" t="str">
            <v>Нат.Кожа/Текстиль</v>
          </cell>
          <cell r="AG168" t="str">
            <v>Тэп</v>
          </cell>
          <cell r="AH168" t="str">
            <v>Н.Кожа/Н.Кож Воск.от</v>
          </cell>
          <cell r="AI168" t="str">
            <v>лицевая кожа</v>
          </cell>
          <cell r="AJ168" t="str">
            <v>Клеевой</v>
          </cell>
          <cell r="AK168">
            <v>2037275</v>
          </cell>
          <cell r="AL168" t="str">
            <v>нет</v>
          </cell>
          <cell r="AP168" t="str">
            <v>Всесезонная</v>
          </cell>
          <cell r="AR168" t="str">
            <v>G</v>
          </cell>
        </row>
        <row r="169">
          <cell r="A169" t="str">
            <v>2037275</v>
          </cell>
          <cell r="C169" t="str">
            <v>Туфли</v>
          </cell>
          <cell r="D169" t="str">
            <v>Туфли закрытые</v>
          </cell>
          <cell r="E169" t="str">
            <v>формованная</v>
          </cell>
          <cell r="F169" t="str">
            <v>19300</v>
          </cell>
          <cell r="G169" t="str">
            <v>81711/19-3</v>
          </cell>
          <cell r="H169" t="str">
            <v>7439</v>
          </cell>
          <cell r="I169" t="str">
            <v>ЧЕРНЫЙ</v>
          </cell>
          <cell r="J169" t="str">
            <v>Беларусь</v>
          </cell>
          <cell r="K169" t="str">
            <v>Кургей Елена Анатольевна</v>
          </cell>
          <cell r="L169" t="str">
            <v>Собственная</v>
          </cell>
          <cell r="M169" t="str">
            <v>EMILIA</v>
          </cell>
          <cell r="N169" t="str">
            <v>Н/К</v>
          </cell>
          <cell r="O169" t="str">
            <v>EMILIA</v>
          </cell>
          <cell r="P169" t="str">
            <v>7439</v>
          </cell>
          <cell r="R169" t="str">
            <v>Женские</v>
          </cell>
          <cell r="S169" t="str">
            <v>30</v>
          </cell>
          <cell r="V169" t="str">
            <v>Н/К</v>
          </cell>
          <cell r="W169" t="str">
            <v>10-15мм</v>
          </cell>
          <cell r="X169" t="str">
            <v>нет</v>
          </cell>
          <cell r="Y169" t="str">
            <v>нет</v>
          </cell>
          <cell r="Z169" t="str">
            <v>BELWEST</v>
          </cell>
          <cell r="AA169" t="str">
            <v>Женский</v>
          </cell>
          <cell r="AB169" t="str">
            <v>Smart-casual</v>
          </cell>
          <cell r="AC169" t="str">
            <v>СООО БЕЛВЕСТ</v>
          </cell>
          <cell r="AD169" t="str">
            <v>Обувь всесезонная</v>
          </cell>
          <cell r="AE169" t="str">
            <v>БЕЛВЕСТ(BY)</v>
          </cell>
          <cell r="AF169" t="str">
            <v>Нат.Кожа/Текстиль</v>
          </cell>
          <cell r="AG169" t="str">
            <v>Тэп</v>
          </cell>
          <cell r="AH169" t="str">
            <v>Н.Кожа/Н.Кож Воск.от</v>
          </cell>
          <cell r="AI169" t="str">
            <v>лицевая кожа</v>
          </cell>
          <cell r="AJ169" t="str">
            <v>Клеевой</v>
          </cell>
          <cell r="AK169">
            <v>2037275</v>
          </cell>
          <cell r="AL169" t="str">
            <v>нет</v>
          </cell>
          <cell r="AP169" t="str">
            <v>Всесезонная</v>
          </cell>
          <cell r="AR169" t="str">
            <v>G</v>
          </cell>
        </row>
        <row r="170">
          <cell r="A170" t="str">
            <v>2037275</v>
          </cell>
          <cell r="C170" t="str">
            <v>Туфли</v>
          </cell>
          <cell r="D170" t="str">
            <v>Туфли закрытые</v>
          </cell>
          <cell r="E170" t="str">
            <v>формованная</v>
          </cell>
          <cell r="F170" t="str">
            <v>19300</v>
          </cell>
          <cell r="G170" t="str">
            <v>81711/19-3</v>
          </cell>
          <cell r="H170" t="str">
            <v>7439</v>
          </cell>
          <cell r="I170" t="str">
            <v>ЧЕРНЫЙ</v>
          </cell>
          <cell r="J170" t="str">
            <v>Беларусь</v>
          </cell>
          <cell r="K170" t="str">
            <v>Кургей Елена Анатольевна</v>
          </cell>
          <cell r="L170" t="str">
            <v>Собственная</v>
          </cell>
          <cell r="M170" t="str">
            <v>EMILIA</v>
          </cell>
          <cell r="N170" t="str">
            <v>Н/К</v>
          </cell>
          <cell r="O170" t="str">
            <v>EMILIA</v>
          </cell>
          <cell r="P170" t="str">
            <v>7439</v>
          </cell>
          <cell r="R170" t="str">
            <v>Женские</v>
          </cell>
          <cell r="S170" t="str">
            <v>30</v>
          </cell>
          <cell r="V170" t="str">
            <v>Н/К</v>
          </cell>
          <cell r="W170" t="str">
            <v>10-15мм</v>
          </cell>
          <cell r="X170" t="str">
            <v>нет</v>
          </cell>
          <cell r="Y170" t="str">
            <v>нет</v>
          </cell>
          <cell r="Z170" t="str">
            <v>BELWEST</v>
          </cell>
          <cell r="AA170" t="str">
            <v>Женский</v>
          </cell>
          <cell r="AB170" t="str">
            <v>Smart-casual</v>
          </cell>
          <cell r="AC170" t="str">
            <v>СООО БЕЛВЕСТ</v>
          </cell>
          <cell r="AD170" t="str">
            <v>Обувь всесезонная</v>
          </cell>
          <cell r="AE170" t="str">
            <v>БЕЛВЕСТ(BY)</v>
          </cell>
          <cell r="AF170" t="str">
            <v>Нат.Кожа/Текстиль</v>
          </cell>
          <cell r="AG170" t="str">
            <v>Тэп</v>
          </cell>
          <cell r="AH170" t="str">
            <v>Н.Кожа/Н.Кож Воск.от</v>
          </cell>
          <cell r="AI170" t="str">
            <v>лицевая кожа</v>
          </cell>
          <cell r="AJ170" t="str">
            <v>Клеевой</v>
          </cell>
          <cell r="AK170">
            <v>2037275</v>
          </cell>
          <cell r="AL170" t="str">
            <v>нет</v>
          </cell>
          <cell r="AP170" t="str">
            <v>Всесезонная</v>
          </cell>
          <cell r="AR170" t="str">
            <v>G</v>
          </cell>
        </row>
        <row r="171">
          <cell r="A171" t="str">
            <v>2037275</v>
          </cell>
          <cell r="C171" t="str">
            <v>Туфли</v>
          </cell>
          <cell r="D171" t="str">
            <v>Туфли закрытые</v>
          </cell>
          <cell r="E171" t="str">
            <v>формованная</v>
          </cell>
          <cell r="F171" t="str">
            <v>19300</v>
          </cell>
          <cell r="G171" t="str">
            <v>81711/19-3</v>
          </cell>
          <cell r="H171" t="str">
            <v>7439</v>
          </cell>
          <cell r="I171" t="str">
            <v>ЧЕРНЫЙ</v>
          </cell>
          <cell r="J171" t="str">
            <v>Беларусь</v>
          </cell>
          <cell r="K171" t="str">
            <v>Кургей Елена Анатольевна</v>
          </cell>
          <cell r="L171" t="str">
            <v>Собственная</v>
          </cell>
          <cell r="M171" t="str">
            <v>EMILIA</v>
          </cell>
          <cell r="N171" t="str">
            <v>Н/К</v>
          </cell>
          <cell r="O171" t="str">
            <v>EMILIA</v>
          </cell>
          <cell r="P171" t="str">
            <v>7439</v>
          </cell>
          <cell r="R171" t="str">
            <v>Женские</v>
          </cell>
          <cell r="S171" t="str">
            <v>30</v>
          </cell>
          <cell r="V171" t="str">
            <v>Н/К</v>
          </cell>
          <cell r="W171" t="str">
            <v>10-15мм</v>
          </cell>
          <cell r="X171" t="str">
            <v>нет</v>
          </cell>
          <cell r="Y171" t="str">
            <v>нет</v>
          </cell>
          <cell r="Z171" t="str">
            <v>BELWEST</v>
          </cell>
          <cell r="AA171" t="str">
            <v>Женский</v>
          </cell>
          <cell r="AB171" t="str">
            <v>Smart-casual</v>
          </cell>
          <cell r="AC171" t="str">
            <v>СООО БЕЛВЕСТ</v>
          </cell>
          <cell r="AD171" t="str">
            <v>Обувь всесезонная</v>
          </cell>
          <cell r="AE171" t="str">
            <v>БЕЛВЕСТ(BY)</v>
          </cell>
          <cell r="AF171" t="str">
            <v>Нат.Кожа/Текстиль</v>
          </cell>
          <cell r="AG171" t="str">
            <v>Тэп</v>
          </cell>
          <cell r="AH171" t="str">
            <v>Н.Кожа/Н.Кож Воск.от</v>
          </cell>
          <cell r="AI171" t="str">
            <v>лицевая кожа</v>
          </cell>
          <cell r="AJ171" t="str">
            <v>Клеевой</v>
          </cell>
          <cell r="AK171">
            <v>2037275</v>
          </cell>
          <cell r="AL171" t="str">
            <v>нет</v>
          </cell>
          <cell r="AP171" t="str">
            <v>Всесезонная</v>
          </cell>
          <cell r="AR171" t="str">
            <v>G</v>
          </cell>
        </row>
        <row r="172">
          <cell r="A172" t="str">
            <v>2114125</v>
          </cell>
          <cell r="C172" t="str">
            <v>Ботинки</v>
          </cell>
          <cell r="D172" t="str">
            <v>Ботинки</v>
          </cell>
          <cell r="F172" t="str">
            <v>19300</v>
          </cell>
          <cell r="G172" t="str">
            <v>911154/20-1</v>
          </cell>
          <cell r="H172" t="str">
            <v>BOLTON</v>
          </cell>
          <cell r="I172" t="str">
            <v>ЧЕРНЫЙ</v>
          </cell>
          <cell r="J172" t="str">
            <v>Беларусь</v>
          </cell>
          <cell r="K172" t="str">
            <v>Спирин Дмитрий Леонидович</v>
          </cell>
          <cell r="L172" t="str">
            <v>Собственная</v>
          </cell>
          <cell r="M172" t="str">
            <v>BOLTON</v>
          </cell>
          <cell r="N172" t="str">
            <v>Н/К</v>
          </cell>
          <cell r="O172" t="str">
            <v>BOLTON</v>
          </cell>
          <cell r="P172" t="str">
            <v>BOLTON</v>
          </cell>
          <cell r="R172" t="str">
            <v>Мужские</v>
          </cell>
          <cell r="S172" t="str">
            <v>30</v>
          </cell>
          <cell r="V172" t="str">
            <v>Н/К</v>
          </cell>
          <cell r="X172" t="str">
            <v>нет</v>
          </cell>
          <cell r="Y172" t="str">
            <v>нет</v>
          </cell>
          <cell r="Z172" t="str">
            <v>BELWEST</v>
          </cell>
          <cell r="AA172" t="str">
            <v>Мужской</v>
          </cell>
          <cell r="AB172" t="str">
            <v>Smart-casual</v>
          </cell>
          <cell r="AC172" t="str">
            <v>СООО БЕЛВЕСТ</v>
          </cell>
          <cell r="AD172" t="str">
            <v>Ботинки зимние мех шерсть</v>
          </cell>
          <cell r="AE172" t="str">
            <v>БЕЛВЕСТ(BY)</v>
          </cell>
          <cell r="AF172" t="str">
            <v>Шерсть</v>
          </cell>
          <cell r="AG172" t="str">
            <v>Тэп</v>
          </cell>
          <cell r="AH172" t="str">
            <v>НатКожа</v>
          </cell>
          <cell r="AI172" t="str">
            <v>лицевая кожа</v>
          </cell>
          <cell r="AJ172" t="str">
            <v>Клеевой</v>
          </cell>
          <cell r="AK172">
            <v>2114125</v>
          </cell>
          <cell r="AL172" t="str">
            <v>нет</v>
          </cell>
          <cell r="AN172" t="str">
            <v>квадро</v>
          </cell>
          <cell r="AP172" t="str">
            <v>Зимняя</v>
          </cell>
          <cell r="AR172" t="str">
            <v>K</v>
          </cell>
        </row>
        <row r="173">
          <cell r="A173" t="str">
            <v>2125000</v>
          </cell>
          <cell r="C173" t="str">
            <v>Ботинки</v>
          </cell>
          <cell r="D173" t="str">
            <v>Ботинки</v>
          </cell>
          <cell r="F173" t="str">
            <v>19300</v>
          </cell>
          <cell r="G173" t="str">
            <v>91361/17-1</v>
          </cell>
          <cell r="H173" t="str">
            <v>VIGO</v>
          </cell>
          <cell r="I173" t="str">
            <v>ЧЕРНЫЙ</v>
          </cell>
          <cell r="J173" t="str">
            <v>Беларусь</v>
          </cell>
          <cell r="K173" t="str">
            <v>Спирин Дмитрий Леонидович</v>
          </cell>
          <cell r="L173" t="str">
            <v>Собственная</v>
          </cell>
          <cell r="M173" t="str">
            <v>VIGO</v>
          </cell>
          <cell r="N173" t="str">
            <v>Н/К</v>
          </cell>
          <cell r="O173" t="str">
            <v>VIGO</v>
          </cell>
          <cell r="P173" t="str">
            <v>VIGO</v>
          </cell>
          <cell r="R173" t="str">
            <v>Мужские</v>
          </cell>
          <cell r="S173" t="str">
            <v>30</v>
          </cell>
          <cell r="V173" t="str">
            <v>Н/К</v>
          </cell>
          <cell r="X173" t="str">
            <v>нет</v>
          </cell>
          <cell r="Y173" t="str">
            <v>нет</v>
          </cell>
          <cell r="Z173" t="str">
            <v>BELWEST</v>
          </cell>
          <cell r="AA173" t="str">
            <v>Мужской</v>
          </cell>
          <cell r="AB173" t="str">
            <v>Casual</v>
          </cell>
          <cell r="AC173" t="str">
            <v>СООО БЕЛВЕСТ</v>
          </cell>
          <cell r="AD173" t="str">
            <v>Ботинки утепленные</v>
          </cell>
          <cell r="AE173" t="str">
            <v>БЕЛВЕСТ(BY)</v>
          </cell>
          <cell r="AF173" t="str">
            <v>Текстиль</v>
          </cell>
          <cell r="AG173" t="str">
            <v>Полиуретан</v>
          </cell>
          <cell r="AH173" t="str">
            <v>НатКожа с Воск отдел</v>
          </cell>
          <cell r="AI173" t="str">
            <v>лицевая кожа</v>
          </cell>
          <cell r="AJ173" t="str">
            <v>Литьевой</v>
          </cell>
          <cell r="AK173">
            <v>2125000</v>
          </cell>
          <cell r="AL173" t="str">
            <v>нет</v>
          </cell>
          <cell r="AP173" t="str">
            <v>Утепленная</v>
          </cell>
          <cell r="AR173" t="str">
            <v>H1/2</v>
          </cell>
        </row>
        <row r="174">
          <cell r="A174" t="str">
            <v>1937890</v>
          </cell>
          <cell r="C174" t="str">
            <v>Туфли</v>
          </cell>
          <cell r="D174" t="str">
            <v>Туфли закрытые</v>
          </cell>
          <cell r="E174" t="str">
            <v>формованная</v>
          </cell>
          <cell r="F174" t="str">
            <v>19300</v>
          </cell>
          <cell r="G174" t="str">
            <v>85828/18-3</v>
          </cell>
          <cell r="H174" t="str">
            <v>C-413</v>
          </cell>
          <cell r="I174" t="str">
            <v>ЧЕРНЫЙ</v>
          </cell>
          <cell r="J174" t="str">
            <v>Беларусь</v>
          </cell>
          <cell r="K174" t="str">
            <v>Плюто Татьяна Сергеевна</v>
          </cell>
          <cell r="L174" t="str">
            <v>Собственная</v>
          </cell>
          <cell r="M174" t="str">
            <v>SIMONA</v>
          </cell>
          <cell r="N174" t="str">
            <v>С/К</v>
          </cell>
          <cell r="O174" t="str">
            <v>SIMONA</v>
          </cell>
          <cell r="P174" t="str">
            <v>C-413</v>
          </cell>
          <cell r="R174" t="str">
            <v>Женские</v>
          </cell>
          <cell r="S174" t="str">
            <v>30</v>
          </cell>
          <cell r="V174" t="str">
            <v>С/К</v>
          </cell>
          <cell r="W174" t="str">
            <v>50-55мм</v>
          </cell>
          <cell r="X174" t="str">
            <v>нет</v>
          </cell>
          <cell r="Y174" t="str">
            <v>нет</v>
          </cell>
          <cell r="Z174" t="str">
            <v>BELWEST</v>
          </cell>
          <cell r="AA174" t="str">
            <v>Женский</v>
          </cell>
          <cell r="AB174" t="str">
            <v>Smart-casual</v>
          </cell>
          <cell r="AC174" t="str">
            <v>СООО БЕЛВЕСТ</v>
          </cell>
          <cell r="AD174" t="str">
            <v>Обувь всесезонная</v>
          </cell>
          <cell r="AE174" t="str">
            <v>БЕЛВЕСТ(BY)</v>
          </cell>
          <cell r="AF174" t="str">
            <v>Нат.Кожа/Текстиль</v>
          </cell>
          <cell r="AG174" t="str">
            <v>Полиуретан</v>
          </cell>
          <cell r="AH174" t="str">
            <v>НатКожа с Воск отдел</v>
          </cell>
          <cell r="AI174" t="str">
            <v>лицевая кожа</v>
          </cell>
          <cell r="AJ174" t="str">
            <v>Клеевой</v>
          </cell>
          <cell r="AK174">
            <v>1937890</v>
          </cell>
          <cell r="AL174" t="str">
            <v>нет</v>
          </cell>
          <cell r="AP174" t="str">
            <v>Всесезонная</v>
          </cell>
          <cell r="AR174" t="str">
            <v>G</v>
          </cell>
        </row>
        <row r="175">
          <cell r="A175" t="str">
            <v>1937890</v>
          </cell>
          <cell r="C175" t="str">
            <v>Туфли</v>
          </cell>
          <cell r="D175" t="str">
            <v>Туфли закрытые</v>
          </cell>
          <cell r="E175" t="str">
            <v>формованная</v>
          </cell>
          <cell r="F175" t="str">
            <v>19300</v>
          </cell>
          <cell r="G175" t="str">
            <v>85828/18-3</v>
          </cell>
          <cell r="H175" t="str">
            <v>C-413</v>
          </cell>
          <cell r="I175" t="str">
            <v>ЧЕРНЫЙ</v>
          </cell>
          <cell r="J175" t="str">
            <v>Беларусь</v>
          </cell>
          <cell r="K175" t="str">
            <v>Плюто Татьяна Сергеевна</v>
          </cell>
          <cell r="L175" t="str">
            <v>Собственная</v>
          </cell>
          <cell r="M175" t="str">
            <v>SIMONA</v>
          </cell>
          <cell r="N175" t="str">
            <v>С/К</v>
          </cell>
          <cell r="O175" t="str">
            <v>SIMONA</v>
          </cell>
          <cell r="P175" t="str">
            <v>C-413</v>
          </cell>
          <cell r="R175" t="str">
            <v>Женские</v>
          </cell>
          <cell r="S175" t="str">
            <v>30</v>
          </cell>
          <cell r="V175" t="str">
            <v>С/К</v>
          </cell>
          <cell r="W175" t="str">
            <v>50-55мм</v>
          </cell>
          <cell r="X175" t="str">
            <v>нет</v>
          </cell>
          <cell r="Y175" t="str">
            <v>нет</v>
          </cell>
          <cell r="Z175" t="str">
            <v>BELWEST</v>
          </cell>
          <cell r="AA175" t="str">
            <v>Женский</v>
          </cell>
          <cell r="AB175" t="str">
            <v>Smart-casual</v>
          </cell>
          <cell r="AC175" t="str">
            <v>СООО БЕЛВЕСТ</v>
          </cell>
          <cell r="AD175" t="str">
            <v>Обувь всесезонная</v>
          </cell>
          <cell r="AE175" t="str">
            <v>БЕЛВЕСТ(BY)</v>
          </cell>
          <cell r="AF175" t="str">
            <v>Нат.Кожа/Текстиль</v>
          </cell>
          <cell r="AG175" t="str">
            <v>Полиуретан</v>
          </cell>
          <cell r="AH175" t="str">
            <v>НатКожа с Воск отдел</v>
          </cell>
          <cell r="AI175" t="str">
            <v>лицевая кожа</v>
          </cell>
          <cell r="AJ175" t="str">
            <v>Клеевой</v>
          </cell>
          <cell r="AK175">
            <v>1937890</v>
          </cell>
          <cell r="AL175" t="str">
            <v>нет</v>
          </cell>
          <cell r="AP175" t="str">
            <v>Всесезонная</v>
          </cell>
          <cell r="AR175" t="str">
            <v>G</v>
          </cell>
        </row>
        <row r="176">
          <cell r="A176" t="str">
            <v>2116227</v>
          </cell>
          <cell r="C176" t="str">
            <v>Полуботинки</v>
          </cell>
          <cell r="D176" t="str">
            <v>Полуботинки</v>
          </cell>
          <cell r="F176" t="str">
            <v>19300</v>
          </cell>
          <cell r="G176" t="str">
            <v>921206/20-3</v>
          </cell>
          <cell r="H176" t="str">
            <v>EMIL</v>
          </cell>
          <cell r="I176" t="str">
            <v>Т.КОРИЧН</v>
          </cell>
          <cell r="J176" t="str">
            <v>Беларусь</v>
          </cell>
          <cell r="K176" t="str">
            <v>Спирин Дмитрий Леонидович</v>
          </cell>
          <cell r="L176" t="str">
            <v>Собственная</v>
          </cell>
          <cell r="M176" t="str">
            <v>EMIL</v>
          </cell>
          <cell r="N176" t="str">
            <v>Н/К</v>
          </cell>
          <cell r="O176" t="str">
            <v>EMIL</v>
          </cell>
          <cell r="P176" t="str">
            <v>EMIL</v>
          </cell>
          <cell r="R176" t="str">
            <v>Мужские</v>
          </cell>
          <cell r="S176" t="str">
            <v>30</v>
          </cell>
          <cell r="V176" t="str">
            <v>Н/К</v>
          </cell>
          <cell r="X176" t="str">
            <v>нет</v>
          </cell>
          <cell r="Y176" t="str">
            <v>нет</v>
          </cell>
          <cell r="Z176" t="str">
            <v>BELWEST</v>
          </cell>
          <cell r="AA176" t="str">
            <v>Мужской</v>
          </cell>
          <cell r="AB176" t="str">
            <v>Everyday</v>
          </cell>
          <cell r="AC176" t="str">
            <v>СООО БЕЛВЕСТ</v>
          </cell>
          <cell r="AD176" t="str">
            <v>Обувь всесезонная</v>
          </cell>
          <cell r="AE176" t="str">
            <v>БЕЛВЕСТ(BY)</v>
          </cell>
          <cell r="AF176" t="str">
            <v>Нат.Кожа/Текстиль</v>
          </cell>
          <cell r="AG176" t="str">
            <v>Полиуретан</v>
          </cell>
          <cell r="AH176" t="str">
            <v>НатКожа</v>
          </cell>
          <cell r="AI176" t="str">
            <v>лицевая кожа</v>
          </cell>
          <cell r="AJ176" t="str">
            <v>Клеевой</v>
          </cell>
          <cell r="AK176">
            <v>2116225</v>
          </cell>
          <cell r="AL176" t="str">
            <v>нет</v>
          </cell>
          <cell r="AP176" t="str">
            <v>Всесезонная</v>
          </cell>
          <cell r="AR176" t="str">
            <v>H</v>
          </cell>
        </row>
        <row r="177">
          <cell r="A177" t="str">
            <v>2125000</v>
          </cell>
          <cell r="C177" t="str">
            <v>Ботинки</v>
          </cell>
          <cell r="D177" t="str">
            <v>Ботинки</v>
          </cell>
          <cell r="F177" t="str">
            <v>19300</v>
          </cell>
          <cell r="G177" t="str">
            <v>91361/17-1</v>
          </cell>
          <cell r="H177" t="str">
            <v>VIGO</v>
          </cell>
          <cell r="I177" t="str">
            <v>ЧЕРНЫЙ</v>
          </cell>
          <cell r="J177" t="str">
            <v>Беларусь</v>
          </cell>
          <cell r="K177" t="str">
            <v>Спирин Дмитрий Леонидович</v>
          </cell>
          <cell r="L177" t="str">
            <v>Собственная</v>
          </cell>
          <cell r="M177" t="str">
            <v>VIGO</v>
          </cell>
          <cell r="N177" t="str">
            <v>Н/К</v>
          </cell>
          <cell r="O177" t="str">
            <v>VIGO</v>
          </cell>
          <cell r="P177" t="str">
            <v>VIGO</v>
          </cell>
          <cell r="R177" t="str">
            <v>Мужские</v>
          </cell>
          <cell r="S177" t="str">
            <v>30</v>
          </cell>
          <cell r="V177" t="str">
            <v>Н/К</v>
          </cell>
          <cell r="X177" t="str">
            <v>нет</v>
          </cell>
          <cell r="Y177" t="str">
            <v>нет</v>
          </cell>
          <cell r="Z177" t="str">
            <v>BELWEST</v>
          </cell>
          <cell r="AA177" t="str">
            <v>Мужской</v>
          </cell>
          <cell r="AB177" t="str">
            <v>Casual</v>
          </cell>
          <cell r="AC177" t="str">
            <v>СООО БЕЛВЕСТ</v>
          </cell>
          <cell r="AD177" t="str">
            <v>Ботинки утепленные</v>
          </cell>
          <cell r="AE177" t="str">
            <v>БЕЛВЕСТ(BY)</v>
          </cell>
          <cell r="AF177" t="str">
            <v>Текстиль</v>
          </cell>
          <cell r="AG177" t="str">
            <v>Полиуретан</v>
          </cell>
          <cell r="AH177" t="str">
            <v>НатКожа с Воск отдел</v>
          </cell>
          <cell r="AI177" t="str">
            <v>лицевая кожа</v>
          </cell>
          <cell r="AJ177" t="str">
            <v>Литьевой</v>
          </cell>
          <cell r="AK177">
            <v>2125000</v>
          </cell>
          <cell r="AL177" t="str">
            <v>нет</v>
          </cell>
          <cell r="AP177" t="str">
            <v>Утепленная</v>
          </cell>
          <cell r="AR177" t="str">
            <v>H1/2</v>
          </cell>
        </row>
        <row r="178">
          <cell r="A178" t="str">
            <v>2037555</v>
          </cell>
          <cell r="C178" t="str">
            <v>Туфли</v>
          </cell>
          <cell r="D178" t="str">
            <v>Туфли закрытые</v>
          </cell>
          <cell r="E178" t="str">
            <v>формованная</v>
          </cell>
          <cell r="F178" t="str">
            <v>19300</v>
          </cell>
          <cell r="G178" t="str">
            <v>83963/19-3</v>
          </cell>
          <cell r="H178" t="str">
            <v>ZEN</v>
          </cell>
          <cell r="I178" t="str">
            <v>ЧЕРНЫЙ</v>
          </cell>
          <cell r="J178" t="str">
            <v>Беларусь</v>
          </cell>
          <cell r="K178" t="str">
            <v>Иванова Дарья Михайловна</v>
          </cell>
          <cell r="L178" t="str">
            <v>Собственная</v>
          </cell>
          <cell r="M178" t="str">
            <v>ZARA</v>
          </cell>
          <cell r="N178" t="str">
            <v>Н/К</v>
          </cell>
          <cell r="O178" t="str">
            <v>ZARA</v>
          </cell>
          <cell r="P178" t="str">
            <v>ZEN</v>
          </cell>
          <cell r="R178" t="str">
            <v>Женские</v>
          </cell>
          <cell r="S178" t="str">
            <v>30</v>
          </cell>
          <cell r="V178" t="str">
            <v>Н/К</v>
          </cell>
          <cell r="W178" t="str">
            <v>30-35мм</v>
          </cell>
          <cell r="X178" t="str">
            <v>нет</v>
          </cell>
          <cell r="Y178" t="str">
            <v>нет</v>
          </cell>
          <cell r="Z178" t="str">
            <v>BELWEST</v>
          </cell>
          <cell r="AA178" t="str">
            <v>Женский</v>
          </cell>
          <cell r="AB178" t="str">
            <v>Smart-casual</v>
          </cell>
          <cell r="AC178" t="str">
            <v>СООО БЕЛВЕСТ</v>
          </cell>
          <cell r="AD178" t="str">
            <v>Обувь всесезонная</v>
          </cell>
          <cell r="AE178" t="str">
            <v>БЕЛВЕСТ(BY)</v>
          </cell>
          <cell r="AF178" t="str">
            <v>Нат.Кожа/Текстиль</v>
          </cell>
          <cell r="AG178" t="str">
            <v>Тэп</v>
          </cell>
          <cell r="AH178" t="str">
            <v>НатКожа с Воск отдел</v>
          </cell>
          <cell r="AI178" t="str">
            <v>лицевая кожа</v>
          </cell>
          <cell r="AJ178" t="str">
            <v>Клеевой</v>
          </cell>
          <cell r="AK178">
            <v>2037555</v>
          </cell>
          <cell r="AL178" t="str">
            <v>нет</v>
          </cell>
          <cell r="AP178" t="str">
            <v>Всесезонная</v>
          </cell>
          <cell r="AR178" t="str">
            <v>G</v>
          </cell>
        </row>
        <row r="179">
          <cell r="A179" t="str">
            <v>2037555</v>
          </cell>
          <cell r="C179" t="str">
            <v>Туфли</v>
          </cell>
          <cell r="D179" t="str">
            <v>Туфли закрытые</v>
          </cell>
          <cell r="E179" t="str">
            <v>формованная</v>
          </cell>
          <cell r="F179" t="str">
            <v>19300</v>
          </cell>
          <cell r="G179" t="str">
            <v>83963/19-3</v>
          </cell>
          <cell r="H179" t="str">
            <v>ZEN</v>
          </cell>
          <cell r="I179" t="str">
            <v>ЧЕРНЫЙ</v>
          </cell>
          <cell r="J179" t="str">
            <v>Беларусь</v>
          </cell>
          <cell r="K179" t="str">
            <v>Иванова Дарья Михайловна</v>
          </cell>
          <cell r="L179" t="str">
            <v>Собственная</v>
          </cell>
          <cell r="M179" t="str">
            <v>ZARA</v>
          </cell>
          <cell r="N179" t="str">
            <v>Н/К</v>
          </cell>
          <cell r="O179" t="str">
            <v>ZARA</v>
          </cell>
          <cell r="P179" t="str">
            <v>ZEN</v>
          </cell>
          <cell r="R179" t="str">
            <v>Женские</v>
          </cell>
          <cell r="S179" t="str">
            <v>30</v>
          </cell>
          <cell r="V179" t="str">
            <v>Н/К</v>
          </cell>
          <cell r="W179" t="str">
            <v>30-35мм</v>
          </cell>
          <cell r="X179" t="str">
            <v>нет</v>
          </cell>
          <cell r="Y179" t="str">
            <v>нет</v>
          </cell>
          <cell r="Z179" t="str">
            <v>BELWEST</v>
          </cell>
          <cell r="AA179" t="str">
            <v>Женский</v>
          </cell>
          <cell r="AB179" t="str">
            <v>Smart-casual</v>
          </cell>
          <cell r="AC179" t="str">
            <v>СООО БЕЛВЕСТ</v>
          </cell>
          <cell r="AD179" t="str">
            <v>Обувь всесезонная</v>
          </cell>
          <cell r="AE179" t="str">
            <v>БЕЛВЕСТ(BY)</v>
          </cell>
          <cell r="AF179" t="str">
            <v>Нат.Кожа/Текстиль</v>
          </cell>
          <cell r="AG179" t="str">
            <v>Тэп</v>
          </cell>
          <cell r="AH179" t="str">
            <v>НатКожа с Воск отдел</v>
          </cell>
          <cell r="AI179" t="str">
            <v>лицевая кожа</v>
          </cell>
          <cell r="AJ179" t="str">
            <v>Клеевой</v>
          </cell>
          <cell r="AK179">
            <v>2037555</v>
          </cell>
          <cell r="AL179" t="str">
            <v>нет</v>
          </cell>
          <cell r="AP179" t="str">
            <v>Всесезонная</v>
          </cell>
          <cell r="AR179" t="str">
            <v>G</v>
          </cell>
        </row>
        <row r="180">
          <cell r="A180" t="str">
            <v>2037555</v>
          </cell>
          <cell r="C180" t="str">
            <v>Туфли</v>
          </cell>
          <cell r="D180" t="str">
            <v>Туфли закрытые</v>
          </cell>
          <cell r="E180" t="str">
            <v>формованная</v>
          </cell>
          <cell r="F180" t="str">
            <v>19300</v>
          </cell>
          <cell r="G180" t="str">
            <v>83963/19-3</v>
          </cell>
          <cell r="H180" t="str">
            <v>ZEN</v>
          </cell>
          <cell r="I180" t="str">
            <v>ЧЕРНЫЙ</v>
          </cell>
          <cell r="J180" t="str">
            <v>Беларусь</v>
          </cell>
          <cell r="K180" t="str">
            <v>Иванова Дарья Михайловна</v>
          </cell>
          <cell r="L180" t="str">
            <v>Собственная</v>
          </cell>
          <cell r="M180" t="str">
            <v>ZARA</v>
          </cell>
          <cell r="N180" t="str">
            <v>Н/К</v>
          </cell>
          <cell r="O180" t="str">
            <v>ZARA</v>
          </cell>
          <cell r="P180" t="str">
            <v>ZEN</v>
          </cell>
          <cell r="R180" t="str">
            <v>Женские</v>
          </cell>
          <cell r="S180" t="str">
            <v>30</v>
          </cell>
          <cell r="V180" t="str">
            <v>Н/К</v>
          </cell>
          <cell r="W180" t="str">
            <v>30-35мм</v>
          </cell>
          <cell r="X180" t="str">
            <v>нет</v>
          </cell>
          <cell r="Y180" t="str">
            <v>нет</v>
          </cell>
          <cell r="Z180" t="str">
            <v>BELWEST</v>
          </cell>
          <cell r="AA180" t="str">
            <v>Женский</v>
          </cell>
          <cell r="AB180" t="str">
            <v>Smart-casual</v>
          </cell>
          <cell r="AC180" t="str">
            <v>СООО БЕЛВЕСТ</v>
          </cell>
          <cell r="AD180" t="str">
            <v>Обувь всесезонная</v>
          </cell>
          <cell r="AE180" t="str">
            <v>БЕЛВЕСТ(BY)</v>
          </cell>
          <cell r="AF180" t="str">
            <v>Нат.Кожа/Текстиль</v>
          </cell>
          <cell r="AG180" t="str">
            <v>Тэп</v>
          </cell>
          <cell r="AH180" t="str">
            <v>НатКожа с Воск отдел</v>
          </cell>
          <cell r="AI180" t="str">
            <v>лицевая кожа</v>
          </cell>
          <cell r="AJ180" t="str">
            <v>Клеевой</v>
          </cell>
          <cell r="AK180">
            <v>2037555</v>
          </cell>
          <cell r="AL180" t="str">
            <v>нет</v>
          </cell>
          <cell r="AP180" t="str">
            <v>Всесезонная</v>
          </cell>
          <cell r="AR180" t="str">
            <v>G</v>
          </cell>
        </row>
        <row r="181">
          <cell r="A181" t="str">
            <v>2037555</v>
          </cell>
          <cell r="C181" t="str">
            <v>Туфли</v>
          </cell>
          <cell r="D181" t="str">
            <v>Туфли закрытые</v>
          </cell>
          <cell r="E181" t="str">
            <v>формованная</v>
          </cell>
          <cell r="F181" t="str">
            <v>19300</v>
          </cell>
          <cell r="G181" t="str">
            <v>83963/19-3</v>
          </cell>
          <cell r="H181" t="str">
            <v>ZEN</v>
          </cell>
          <cell r="I181" t="str">
            <v>ЧЕРНЫЙ</v>
          </cell>
          <cell r="J181" t="str">
            <v>Беларусь</v>
          </cell>
          <cell r="K181" t="str">
            <v>Иванова Дарья Михайловна</v>
          </cell>
          <cell r="L181" t="str">
            <v>Собственная</v>
          </cell>
          <cell r="M181" t="str">
            <v>ZARA</v>
          </cell>
          <cell r="N181" t="str">
            <v>Н/К</v>
          </cell>
          <cell r="O181" t="str">
            <v>ZARA</v>
          </cell>
          <cell r="P181" t="str">
            <v>ZEN</v>
          </cell>
          <cell r="R181" t="str">
            <v>Женские</v>
          </cell>
          <cell r="S181" t="str">
            <v>30</v>
          </cell>
          <cell r="V181" t="str">
            <v>Н/К</v>
          </cell>
          <cell r="W181" t="str">
            <v>30-35мм</v>
          </cell>
          <cell r="X181" t="str">
            <v>нет</v>
          </cell>
          <cell r="Y181" t="str">
            <v>нет</v>
          </cell>
          <cell r="Z181" t="str">
            <v>BELWEST</v>
          </cell>
          <cell r="AA181" t="str">
            <v>Женский</v>
          </cell>
          <cell r="AB181" t="str">
            <v>Smart-casual</v>
          </cell>
          <cell r="AC181" t="str">
            <v>СООО БЕЛВЕСТ</v>
          </cell>
          <cell r="AD181" t="str">
            <v>Обувь всесезонная</v>
          </cell>
          <cell r="AE181" t="str">
            <v>БЕЛВЕСТ(BY)</v>
          </cell>
          <cell r="AF181" t="str">
            <v>Нат.Кожа/Текстиль</v>
          </cell>
          <cell r="AG181" t="str">
            <v>Тэп</v>
          </cell>
          <cell r="AH181" t="str">
            <v>НатКожа с Воск отдел</v>
          </cell>
          <cell r="AI181" t="str">
            <v>лицевая кожа</v>
          </cell>
          <cell r="AJ181" t="str">
            <v>Клеевой</v>
          </cell>
          <cell r="AK181">
            <v>2037555</v>
          </cell>
          <cell r="AL181" t="str">
            <v>нет</v>
          </cell>
          <cell r="AP181" t="str">
            <v>Всесезонная</v>
          </cell>
          <cell r="AR181" t="str">
            <v>G</v>
          </cell>
        </row>
        <row r="182">
          <cell r="A182" t="str">
            <v>2037650</v>
          </cell>
          <cell r="C182" t="str">
            <v>Туфли</v>
          </cell>
          <cell r="D182" t="str">
            <v>Туфли закрытые</v>
          </cell>
          <cell r="E182" t="str">
            <v>формованная</v>
          </cell>
          <cell r="F182" t="str">
            <v>19300</v>
          </cell>
          <cell r="G182" t="str">
            <v>821061/19-3</v>
          </cell>
          <cell r="H182" t="str">
            <v>7313</v>
          </cell>
          <cell r="I182" t="str">
            <v>ЧЕРНЫЙ</v>
          </cell>
          <cell r="J182" t="str">
            <v>Беларусь</v>
          </cell>
          <cell r="K182" t="str">
            <v>Павлов Руслан Юрьевич</v>
          </cell>
          <cell r="L182" t="str">
            <v>Собственная</v>
          </cell>
          <cell r="M182" t="str">
            <v>MANISHA</v>
          </cell>
          <cell r="N182" t="str">
            <v>Н/К</v>
          </cell>
          <cell r="O182" t="str">
            <v>MANISHA</v>
          </cell>
          <cell r="P182" t="str">
            <v>7313</v>
          </cell>
          <cell r="R182" t="str">
            <v>Женские</v>
          </cell>
          <cell r="S182" t="str">
            <v>30</v>
          </cell>
          <cell r="V182" t="str">
            <v>Н/К</v>
          </cell>
          <cell r="W182" t="str">
            <v>20-25мм</v>
          </cell>
          <cell r="X182" t="str">
            <v>нет</v>
          </cell>
          <cell r="Y182" t="str">
            <v>нет</v>
          </cell>
          <cell r="Z182" t="str">
            <v>BELWEST</v>
          </cell>
          <cell r="AA182" t="str">
            <v>Женский</v>
          </cell>
          <cell r="AB182" t="str">
            <v>Smart-casual</v>
          </cell>
          <cell r="AC182" t="str">
            <v>СООО БЕЛВЕСТ</v>
          </cell>
          <cell r="AD182" t="str">
            <v>Обувь всесезонная</v>
          </cell>
          <cell r="AE182" t="str">
            <v>БЕЛВЕСТ(BY)</v>
          </cell>
          <cell r="AF182" t="str">
            <v>Кожа Натуральная</v>
          </cell>
          <cell r="AG182" t="str">
            <v>Тэп</v>
          </cell>
          <cell r="AH182" t="str">
            <v>НатКожа с Воск отдел</v>
          </cell>
          <cell r="AI182" t="str">
            <v>лицевая кожа</v>
          </cell>
          <cell r="AJ182" t="str">
            <v>Клеевой</v>
          </cell>
          <cell r="AK182">
            <v>2037650</v>
          </cell>
          <cell r="AL182" t="str">
            <v>нет</v>
          </cell>
          <cell r="AP182" t="str">
            <v>Всесезонная</v>
          </cell>
          <cell r="AR182" t="str">
            <v>G</v>
          </cell>
        </row>
        <row r="183">
          <cell r="A183" t="str">
            <v>2037650</v>
          </cell>
          <cell r="C183" t="str">
            <v>Туфли</v>
          </cell>
          <cell r="D183" t="str">
            <v>Туфли закрытые</v>
          </cell>
          <cell r="E183" t="str">
            <v>формованная</v>
          </cell>
          <cell r="F183" t="str">
            <v>19300</v>
          </cell>
          <cell r="G183" t="str">
            <v>821061/19-3</v>
          </cell>
          <cell r="H183" t="str">
            <v>7313</v>
          </cell>
          <cell r="I183" t="str">
            <v>ЧЕРНЫЙ</v>
          </cell>
          <cell r="J183" t="str">
            <v>Беларусь</v>
          </cell>
          <cell r="K183" t="str">
            <v>Павлов Руслан Юрьевич</v>
          </cell>
          <cell r="L183" t="str">
            <v>Собственная</v>
          </cell>
          <cell r="M183" t="str">
            <v>MANISHA</v>
          </cell>
          <cell r="N183" t="str">
            <v>Н/К</v>
          </cell>
          <cell r="O183" t="str">
            <v>MANISHA</v>
          </cell>
          <cell r="P183" t="str">
            <v>7313</v>
          </cell>
          <cell r="R183" t="str">
            <v>Женские</v>
          </cell>
          <cell r="S183" t="str">
            <v>30</v>
          </cell>
          <cell r="V183" t="str">
            <v>Н/К</v>
          </cell>
          <cell r="W183" t="str">
            <v>20-25мм</v>
          </cell>
          <cell r="X183" t="str">
            <v>нет</v>
          </cell>
          <cell r="Y183" t="str">
            <v>нет</v>
          </cell>
          <cell r="Z183" t="str">
            <v>BELWEST</v>
          </cell>
          <cell r="AA183" t="str">
            <v>Женский</v>
          </cell>
          <cell r="AB183" t="str">
            <v>Smart-casual</v>
          </cell>
          <cell r="AC183" t="str">
            <v>СООО БЕЛВЕСТ</v>
          </cell>
          <cell r="AD183" t="str">
            <v>Обувь всесезонная</v>
          </cell>
          <cell r="AE183" t="str">
            <v>БЕЛВЕСТ(BY)</v>
          </cell>
          <cell r="AF183" t="str">
            <v>Кожа Натуральная</v>
          </cell>
          <cell r="AG183" t="str">
            <v>Тэп</v>
          </cell>
          <cell r="AH183" t="str">
            <v>НатКожа с Воск отдел</v>
          </cell>
          <cell r="AI183" t="str">
            <v>лицевая кожа</v>
          </cell>
          <cell r="AJ183" t="str">
            <v>Клеевой</v>
          </cell>
          <cell r="AK183">
            <v>2037650</v>
          </cell>
          <cell r="AL183" t="str">
            <v>нет</v>
          </cell>
          <cell r="AP183" t="str">
            <v>Всесезонная</v>
          </cell>
          <cell r="AR183" t="str">
            <v>G</v>
          </cell>
        </row>
        <row r="184">
          <cell r="A184" t="str">
            <v>2037650</v>
          </cell>
          <cell r="C184" t="str">
            <v>Туфли</v>
          </cell>
          <cell r="D184" t="str">
            <v>Туфли закрытые</v>
          </cell>
          <cell r="E184" t="str">
            <v>формованная</v>
          </cell>
          <cell r="F184" t="str">
            <v>19300</v>
          </cell>
          <cell r="G184" t="str">
            <v>821061/19-3</v>
          </cell>
          <cell r="H184" t="str">
            <v>7313</v>
          </cell>
          <cell r="I184" t="str">
            <v>ЧЕРНЫЙ</v>
          </cell>
          <cell r="J184" t="str">
            <v>Беларусь</v>
          </cell>
          <cell r="K184" t="str">
            <v>Павлов Руслан Юрьевич</v>
          </cell>
          <cell r="L184" t="str">
            <v>Собственная</v>
          </cell>
          <cell r="M184" t="str">
            <v>MANISHA</v>
          </cell>
          <cell r="N184" t="str">
            <v>Н/К</v>
          </cell>
          <cell r="O184" t="str">
            <v>MANISHA</v>
          </cell>
          <cell r="P184" t="str">
            <v>7313</v>
          </cell>
          <cell r="R184" t="str">
            <v>Женские</v>
          </cell>
          <cell r="S184" t="str">
            <v>30</v>
          </cell>
          <cell r="V184" t="str">
            <v>Н/К</v>
          </cell>
          <cell r="W184" t="str">
            <v>20-25мм</v>
          </cell>
          <cell r="X184" t="str">
            <v>нет</v>
          </cell>
          <cell r="Y184" t="str">
            <v>нет</v>
          </cell>
          <cell r="Z184" t="str">
            <v>BELWEST</v>
          </cell>
          <cell r="AA184" t="str">
            <v>Женский</v>
          </cell>
          <cell r="AB184" t="str">
            <v>Smart-casual</v>
          </cell>
          <cell r="AC184" t="str">
            <v>СООО БЕЛВЕСТ</v>
          </cell>
          <cell r="AD184" t="str">
            <v>Обувь всесезонная</v>
          </cell>
          <cell r="AE184" t="str">
            <v>БЕЛВЕСТ(BY)</v>
          </cell>
          <cell r="AF184" t="str">
            <v>Кожа Натуральная</v>
          </cell>
          <cell r="AG184" t="str">
            <v>Тэп</v>
          </cell>
          <cell r="AH184" t="str">
            <v>НатКожа с Воск отдел</v>
          </cell>
          <cell r="AI184" t="str">
            <v>лицевая кожа</v>
          </cell>
          <cell r="AJ184" t="str">
            <v>Клеевой</v>
          </cell>
          <cell r="AK184">
            <v>2037650</v>
          </cell>
          <cell r="AL184" t="str">
            <v>нет</v>
          </cell>
          <cell r="AP184" t="str">
            <v>Всесезонная</v>
          </cell>
          <cell r="AR184" t="str">
            <v>G</v>
          </cell>
        </row>
        <row r="185">
          <cell r="A185" t="str">
            <v>2037650</v>
          </cell>
          <cell r="C185" t="str">
            <v>Туфли</v>
          </cell>
          <cell r="D185" t="str">
            <v>Туфли закрытые</v>
          </cell>
          <cell r="E185" t="str">
            <v>формованная</v>
          </cell>
          <cell r="F185" t="str">
            <v>19300</v>
          </cell>
          <cell r="G185" t="str">
            <v>821061/19-3</v>
          </cell>
          <cell r="H185" t="str">
            <v>7313</v>
          </cell>
          <cell r="I185" t="str">
            <v>ЧЕРНЫЙ</v>
          </cell>
          <cell r="J185" t="str">
            <v>Беларусь</v>
          </cell>
          <cell r="K185" t="str">
            <v>Павлов Руслан Юрьевич</v>
          </cell>
          <cell r="L185" t="str">
            <v>Собственная</v>
          </cell>
          <cell r="M185" t="str">
            <v>MANISHA</v>
          </cell>
          <cell r="N185" t="str">
            <v>Н/К</v>
          </cell>
          <cell r="O185" t="str">
            <v>MANISHA</v>
          </cell>
          <cell r="P185" t="str">
            <v>7313</v>
          </cell>
          <cell r="R185" t="str">
            <v>Женские</v>
          </cell>
          <cell r="S185" t="str">
            <v>30</v>
          </cell>
          <cell r="V185" t="str">
            <v>Н/К</v>
          </cell>
          <cell r="W185" t="str">
            <v>20-25мм</v>
          </cell>
          <cell r="X185" t="str">
            <v>нет</v>
          </cell>
          <cell r="Y185" t="str">
            <v>нет</v>
          </cell>
          <cell r="Z185" t="str">
            <v>BELWEST</v>
          </cell>
          <cell r="AA185" t="str">
            <v>Женский</v>
          </cell>
          <cell r="AB185" t="str">
            <v>Smart-casual</v>
          </cell>
          <cell r="AC185" t="str">
            <v>СООО БЕЛВЕСТ</v>
          </cell>
          <cell r="AD185" t="str">
            <v>Обувь всесезонная</v>
          </cell>
          <cell r="AE185" t="str">
            <v>БЕЛВЕСТ(BY)</v>
          </cell>
          <cell r="AF185" t="str">
            <v>Кожа Натуральная</v>
          </cell>
          <cell r="AG185" t="str">
            <v>Тэп</v>
          </cell>
          <cell r="AH185" t="str">
            <v>НатКожа с Воск отдел</v>
          </cell>
          <cell r="AI185" t="str">
            <v>лицевая кожа</v>
          </cell>
          <cell r="AJ185" t="str">
            <v>Клеевой</v>
          </cell>
          <cell r="AK185">
            <v>2037650</v>
          </cell>
          <cell r="AL185" t="str">
            <v>нет</v>
          </cell>
          <cell r="AP185" t="str">
            <v>Всесезонная</v>
          </cell>
          <cell r="AR185" t="str">
            <v>G</v>
          </cell>
        </row>
        <row r="186">
          <cell r="A186" t="str">
            <v>2116227</v>
          </cell>
          <cell r="C186" t="str">
            <v>Полуботинки</v>
          </cell>
          <cell r="D186" t="str">
            <v>Полуботинки</v>
          </cell>
          <cell r="F186" t="str">
            <v>19300</v>
          </cell>
          <cell r="G186" t="str">
            <v>921206/20-3</v>
          </cell>
          <cell r="H186" t="str">
            <v>EMIL</v>
          </cell>
          <cell r="I186" t="str">
            <v>Т.КОРИЧН</v>
          </cell>
          <cell r="J186" t="str">
            <v>Беларусь</v>
          </cell>
          <cell r="K186" t="str">
            <v>Спирин Дмитрий Леонидович</v>
          </cell>
          <cell r="L186" t="str">
            <v>Собственная</v>
          </cell>
          <cell r="M186" t="str">
            <v>EMIL</v>
          </cell>
          <cell r="N186" t="str">
            <v>Н/К</v>
          </cell>
          <cell r="O186" t="str">
            <v>EMIL</v>
          </cell>
          <cell r="P186" t="str">
            <v>EMIL</v>
          </cell>
          <cell r="R186" t="str">
            <v>Мужские</v>
          </cell>
          <cell r="S186" t="str">
            <v>30</v>
          </cell>
          <cell r="V186" t="str">
            <v>Н/К</v>
          </cell>
          <cell r="X186" t="str">
            <v>нет</v>
          </cell>
          <cell r="Y186" t="str">
            <v>нет</v>
          </cell>
          <cell r="Z186" t="str">
            <v>BELWEST</v>
          </cell>
          <cell r="AA186" t="str">
            <v>Мужской</v>
          </cell>
          <cell r="AB186" t="str">
            <v>Everyday</v>
          </cell>
          <cell r="AC186" t="str">
            <v>СООО БЕЛВЕСТ</v>
          </cell>
          <cell r="AD186" t="str">
            <v>Обувь всесезонная</v>
          </cell>
          <cell r="AE186" t="str">
            <v>БЕЛВЕСТ(BY)</v>
          </cell>
          <cell r="AF186" t="str">
            <v>Нат.Кожа/Текстиль</v>
          </cell>
          <cell r="AG186" t="str">
            <v>Полиуретан</v>
          </cell>
          <cell r="AH186" t="str">
            <v>НатКожа</v>
          </cell>
          <cell r="AI186" t="str">
            <v>лицевая кожа</v>
          </cell>
          <cell r="AJ186" t="str">
            <v>Клеевой</v>
          </cell>
          <cell r="AK186">
            <v>2116225</v>
          </cell>
          <cell r="AL186" t="str">
            <v>нет</v>
          </cell>
          <cell r="AP186" t="str">
            <v>Всесезонная</v>
          </cell>
          <cell r="AR186" t="str">
            <v>H</v>
          </cell>
        </row>
        <row r="187">
          <cell r="A187" t="str">
            <v>2114125</v>
          </cell>
          <cell r="C187" t="str">
            <v>Ботинки</v>
          </cell>
          <cell r="D187" t="str">
            <v>Ботинки</v>
          </cell>
          <cell r="F187" t="str">
            <v>19300</v>
          </cell>
          <cell r="G187" t="str">
            <v>911154/20-1</v>
          </cell>
          <cell r="H187" t="str">
            <v>BOLTON</v>
          </cell>
          <cell r="I187" t="str">
            <v>ЧЕРНЫЙ</v>
          </cell>
          <cell r="J187" t="str">
            <v>Беларусь</v>
          </cell>
          <cell r="K187" t="str">
            <v>Спирин Дмитрий Леонидович</v>
          </cell>
          <cell r="L187" t="str">
            <v>Собственная</v>
          </cell>
          <cell r="M187" t="str">
            <v>BOLTON</v>
          </cell>
          <cell r="N187" t="str">
            <v>Н/К</v>
          </cell>
          <cell r="O187" t="str">
            <v>BOLTON</v>
          </cell>
          <cell r="P187" t="str">
            <v>BOLTON</v>
          </cell>
          <cell r="R187" t="str">
            <v>Мужские</v>
          </cell>
          <cell r="S187" t="str">
            <v>30</v>
          </cell>
          <cell r="V187" t="str">
            <v>Н/К</v>
          </cell>
          <cell r="X187" t="str">
            <v>нет</v>
          </cell>
          <cell r="Y187" t="str">
            <v>нет</v>
          </cell>
          <cell r="Z187" t="str">
            <v>BELWEST</v>
          </cell>
          <cell r="AA187" t="str">
            <v>Мужской</v>
          </cell>
          <cell r="AB187" t="str">
            <v>Smart-casual</v>
          </cell>
          <cell r="AC187" t="str">
            <v>СООО БЕЛВЕСТ</v>
          </cell>
          <cell r="AD187" t="str">
            <v>Ботинки зимние мех шерсть</v>
          </cell>
          <cell r="AE187" t="str">
            <v>БЕЛВЕСТ(BY)</v>
          </cell>
          <cell r="AF187" t="str">
            <v>Шерсть</v>
          </cell>
          <cell r="AG187" t="str">
            <v>Тэп</v>
          </cell>
          <cell r="AH187" t="str">
            <v>НатКожа</v>
          </cell>
          <cell r="AI187" t="str">
            <v>лицевая кожа</v>
          </cell>
          <cell r="AJ187" t="str">
            <v>Клеевой</v>
          </cell>
          <cell r="AK187">
            <v>2114125</v>
          </cell>
          <cell r="AL187" t="str">
            <v>нет</v>
          </cell>
          <cell r="AN187" t="str">
            <v>квадро</v>
          </cell>
          <cell r="AP187" t="str">
            <v>Зимняя</v>
          </cell>
          <cell r="AR187" t="str">
            <v>K</v>
          </cell>
        </row>
        <row r="188">
          <cell r="A188" t="str">
            <v>2125000</v>
          </cell>
          <cell r="C188" t="str">
            <v>Ботинки</v>
          </cell>
          <cell r="D188" t="str">
            <v>Ботинки</v>
          </cell>
          <cell r="F188" t="str">
            <v>19300</v>
          </cell>
          <cell r="G188" t="str">
            <v>91361/17-1</v>
          </cell>
          <cell r="H188" t="str">
            <v>VIGO</v>
          </cell>
          <cell r="I188" t="str">
            <v>ЧЕРНЫЙ</v>
          </cell>
          <cell r="J188" t="str">
            <v>Беларусь</v>
          </cell>
          <cell r="K188" t="str">
            <v>Спирин Дмитрий Леонидович</v>
          </cell>
          <cell r="L188" t="str">
            <v>Собственная</v>
          </cell>
          <cell r="M188" t="str">
            <v>VIGO</v>
          </cell>
          <cell r="N188" t="str">
            <v>Н/К</v>
          </cell>
          <cell r="O188" t="str">
            <v>VIGO</v>
          </cell>
          <cell r="P188" t="str">
            <v>VIGO</v>
          </cell>
          <cell r="R188" t="str">
            <v>Мужские</v>
          </cell>
          <cell r="S188" t="str">
            <v>30</v>
          </cell>
          <cell r="V188" t="str">
            <v>Н/К</v>
          </cell>
          <cell r="X188" t="str">
            <v>нет</v>
          </cell>
          <cell r="Y188" t="str">
            <v>нет</v>
          </cell>
          <cell r="Z188" t="str">
            <v>BELWEST</v>
          </cell>
          <cell r="AA188" t="str">
            <v>Мужской</v>
          </cell>
          <cell r="AB188" t="str">
            <v>Casual</v>
          </cell>
          <cell r="AC188" t="str">
            <v>СООО БЕЛВЕСТ</v>
          </cell>
          <cell r="AD188" t="str">
            <v>Ботинки утепленные</v>
          </cell>
          <cell r="AE188" t="str">
            <v>БЕЛВЕСТ(BY)</v>
          </cell>
          <cell r="AF188" t="str">
            <v>Текстиль</v>
          </cell>
          <cell r="AG188" t="str">
            <v>Полиуретан</v>
          </cell>
          <cell r="AH188" t="str">
            <v>НатКожа с Воск отдел</v>
          </cell>
          <cell r="AI188" t="str">
            <v>лицевая кожа</v>
          </cell>
          <cell r="AJ188" t="str">
            <v>Литьевой</v>
          </cell>
          <cell r="AK188">
            <v>2125000</v>
          </cell>
          <cell r="AL188" t="str">
            <v>нет</v>
          </cell>
          <cell r="AP188" t="str">
            <v>Утепленная</v>
          </cell>
          <cell r="AR188" t="str">
            <v>H1/2</v>
          </cell>
        </row>
        <row r="189">
          <cell r="A189" t="str">
            <v>2116227</v>
          </cell>
          <cell r="C189" t="str">
            <v>Полуботинки</v>
          </cell>
          <cell r="D189" t="str">
            <v>Полуботинки</v>
          </cell>
          <cell r="F189" t="str">
            <v>19300</v>
          </cell>
          <cell r="G189" t="str">
            <v>921206/20-3</v>
          </cell>
          <cell r="H189" t="str">
            <v>EMIL</v>
          </cell>
          <cell r="I189" t="str">
            <v>Т.КОРИЧН</v>
          </cell>
          <cell r="J189" t="str">
            <v>Беларусь</v>
          </cell>
          <cell r="K189" t="str">
            <v>Спирин Дмитрий Леонидович</v>
          </cell>
          <cell r="L189" t="str">
            <v>Собственная</v>
          </cell>
          <cell r="M189" t="str">
            <v>EMIL</v>
          </cell>
          <cell r="N189" t="str">
            <v>Н/К</v>
          </cell>
          <cell r="O189" t="str">
            <v>EMIL</v>
          </cell>
          <cell r="P189" t="str">
            <v>EMIL</v>
          </cell>
          <cell r="R189" t="str">
            <v>Мужские</v>
          </cell>
          <cell r="S189" t="str">
            <v>30</v>
          </cell>
          <cell r="V189" t="str">
            <v>Н/К</v>
          </cell>
          <cell r="X189" t="str">
            <v>нет</v>
          </cell>
          <cell r="Y189" t="str">
            <v>нет</v>
          </cell>
          <cell r="Z189" t="str">
            <v>BELWEST</v>
          </cell>
          <cell r="AA189" t="str">
            <v>Мужской</v>
          </cell>
          <cell r="AB189" t="str">
            <v>Everyday</v>
          </cell>
          <cell r="AC189" t="str">
            <v>СООО БЕЛВЕСТ</v>
          </cell>
          <cell r="AD189" t="str">
            <v>Обувь всесезонная</v>
          </cell>
          <cell r="AE189" t="str">
            <v>БЕЛВЕСТ(BY)</v>
          </cell>
          <cell r="AF189" t="str">
            <v>Нат.Кожа/Текстиль</v>
          </cell>
          <cell r="AG189" t="str">
            <v>Полиуретан</v>
          </cell>
          <cell r="AH189" t="str">
            <v>НатКожа</v>
          </cell>
          <cell r="AI189" t="str">
            <v>лицевая кожа</v>
          </cell>
          <cell r="AJ189" t="str">
            <v>Клеевой</v>
          </cell>
          <cell r="AK189">
            <v>2116225</v>
          </cell>
          <cell r="AL189" t="str">
            <v>нет</v>
          </cell>
          <cell r="AP189" t="str">
            <v>Всесезонная</v>
          </cell>
          <cell r="AR189" t="str">
            <v>H</v>
          </cell>
        </row>
        <row r="190">
          <cell r="A190" t="str">
            <v>2137005</v>
          </cell>
          <cell r="C190" t="str">
            <v>Туфли</v>
          </cell>
          <cell r="D190" t="str">
            <v>Туфли закрытые</v>
          </cell>
          <cell r="E190" t="str">
            <v>формованная</v>
          </cell>
          <cell r="F190" t="str">
            <v>19300</v>
          </cell>
          <cell r="G190" t="str">
            <v>821021/19-3</v>
          </cell>
          <cell r="H190" t="str">
            <v>BROOK5</v>
          </cell>
          <cell r="I190" t="str">
            <v>ЧЕРНЫЙ</v>
          </cell>
          <cell r="J190" t="str">
            <v>Беларусь</v>
          </cell>
          <cell r="K190" t="str">
            <v>Петрова Ирина Викторовна</v>
          </cell>
          <cell r="L190" t="str">
            <v>Собственная</v>
          </cell>
          <cell r="M190" t="str">
            <v>MONA</v>
          </cell>
          <cell r="N190" t="str">
            <v>Н/К</v>
          </cell>
          <cell r="O190" t="str">
            <v>MONA</v>
          </cell>
          <cell r="P190" t="str">
            <v>BROOK5</v>
          </cell>
          <cell r="R190" t="str">
            <v>Женские</v>
          </cell>
          <cell r="S190" t="str">
            <v>30</v>
          </cell>
          <cell r="V190" t="str">
            <v>Н/К</v>
          </cell>
          <cell r="W190" t="str">
            <v>20-25мм</v>
          </cell>
          <cell r="X190" t="str">
            <v>нет</v>
          </cell>
          <cell r="Y190" t="str">
            <v>нет</v>
          </cell>
          <cell r="Z190" t="str">
            <v>BELWEST</v>
          </cell>
          <cell r="AA190" t="str">
            <v>Женский</v>
          </cell>
          <cell r="AB190" t="str">
            <v>Smart-casual</v>
          </cell>
          <cell r="AC190" t="str">
            <v>СООО БЕЛВЕСТ</v>
          </cell>
          <cell r="AD190" t="str">
            <v>Обувь всесезонная</v>
          </cell>
          <cell r="AE190" t="str">
            <v>БЕЛВЕСТ(BY)</v>
          </cell>
          <cell r="AF190" t="str">
            <v>Нат.Кожа/Текстиль</v>
          </cell>
          <cell r="AG190" t="str">
            <v>Тэп</v>
          </cell>
          <cell r="AH190" t="str">
            <v>Н.Кожа Вос.от/Н.Кожа</v>
          </cell>
          <cell r="AI190" t="str">
            <v>лицевая кожа</v>
          </cell>
          <cell r="AJ190" t="str">
            <v>Клеевой</v>
          </cell>
          <cell r="AK190">
            <v>2137005</v>
          </cell>
          <cell r="AL190" t="str">
            <v>нет</v>
          </cell>
          <cell r="AP190" t="str">
            <v>Всесезонная</v>
          </cell>
          <cell r="AR190" t="str">
            <v>G</v>
          </cell>
        </row>
        <row r="191">
          <cell r="A191" t="str">
            <v>2137005</v>
          </cell>
          <cell r="C191" t="str">
            <v>Туфли</v>
          </cell>
          <cell r="D191" t="str">
            <v>Туфли закрытые</v>
          </cell>
          <cell r="E191" t="str">
            <v>формованная</v>
          </cell>
          <cell r="F191" t="str">
            <v>19300</v>
          </cell>
          <cell r="G191" t="str">
            <v>821021/19-3</v>
          </cell>
          <cell r="H191" t="str">
            <v>BROOK5</v>
          </cell>
          <cell r="I191" t="str">
            <v>ЧЕРНЫЙ</v>
          </cell>
          <cell r="J191" t="str">
            <v>Беларусь</v>
          </cell>
          <cell r="K191" t="str">
            <v>Петрова Ирина Викторовна</v>
          </cell>
          <cell r="L191" t="str">
            <v>Собственная</v>
          </cell>
          <cell r="M191" t="str">
            <v>MONA</v>
          </cell>
          <cell r="N191" t="str">
            <v>Н/К</v>
          </cell>
          <cell r="O191" t="str">
            <v>MONA</v>
          </cell>
          <cell r="P191" t="str">
            <v>BROOK5</v>
          </cell>
          <cell r="R191" t="str">
            <v>Женские</v>
          </cell>
          <cell r="S191" t="str">
            <v>30</v>
          </cell>
          <cell r="V191" t="str">
            <v>Н/К</v>
          </cell>
          <cell r="W191" t="str">
            <v>20-25мм</v>
          </cell>
          <cell r="X191" t="str">
            <v>нет</v>
          </cell>
          <cell r="Y191" t="str">
            <v>нет</v>
          </cell>
          <cell r="Z191" t="str">
            <v>BELWEST</v>
          </cell>
          <cell r="AA191" t="str">
            <v>Женский</v>
          </cell>
          <cell r="AB191" t="str">
            <v>Smart-casual</v>
          </cell>
          <cell r="AC191" t="str">
            <v>СООО БЕЛВЕСТ</v>
          </cell>
          <cell r="AD191" t="str">
            <v>Обувь всесезонная</v>
          </cell>
          <cell r="AE191" t="str">
            <v>БЕЛВЕСТ(BY)</v>
          </cell>
          <cell r="AF191" t="str">
            <v>Нат.Кожа/Текстиль</v>
          </cell>
          <cell r="AG191" t="str">
            <v>Тэп</v>
          </cell>
          <cell r="AH191" t="str">
            <v>Н.Кожа Вос.от/Н.Кожа</v>
          </cell>
          <cell r="AI191" t="str">
            <v>лицевая кожа</v>
          </cell>
          <cell r="AJ191" t="str">
            <v>Клеевой</v>
          </cell>
          <cell r="AK191">
            <v>2137005</v>
          </cell>
          <cell r="AL191" t="str">
            <v>нет</v>
          </cell>
          <cell r="AP191" t="str">
            <v>Всесезонная</v>
          </cell>
          <cell r="AR191" t="str">
            <v>G</v>
          </cell>
        </row>
        <row r="192">
          <cell r="A192" t="str">
            <v>2137005</v>
          </cell>
          <cell r="C192" t="str">
            <v>Туфли</v>
          </cell>
          <cell r="D192" t="str">
            <v>Туфли закрытые</v>
          </cell>
          <cell r="E192" t="str">
            <v>формованная</v>
          </cell>
          <cell r="F192" t="str">
            <v>19300</v>
          </cell>
          <cell r="G192" t="str">
            <v>821021/19-3</v>
          </cell>
          <cell r="H192" t="str">
            <v>BROOK5</v>
          </cell>
          <cell r="I192" t="str">
            <v>ЧЕРНЫЙ</v>
          </cell>
          <cell r="J192" t="str">
            <v>Беларусь</v>
          </cell>
          <cell r="K192" t="str">
            <v>Петрова Ирина Викторовна</v>
          </cell>
          <cell r="L192" t="str">
            <v>Собственная</v>
          </cell>
          <cell r="M192" t="str">
            <v>MONA</v>
          </cell>
          <cell r="N192" t="str">
            <v>Н/К</v>
          </cell>
          <cell r="O192" t="str">
            <v>MONA</v>
          </cell>
          <cell r="P192" t="str">
            <v>BROOK5</v>
          </cell>
          <cell r="R192" t="str">
            <v>Женские</v>
          </cell>
          <cell r="S192" t="str">
            <v>30</v>
          </cell>
          <cell r="V192" t="str">
            <v>Н/К</v>
          </cell>
          <cell r="W192" t="str">
            <v>20-25мм</v>
          </cell>
          <cell r="X192" t="str">
            <v>нет</v>
          </cell>
          <cell r="Y192" t="str">
            <v>нет</v>
          </cell>
          <cell r="Z192" t="str">
            <v>BELWEST</v>
          </cell>
          <cell r="AA192" t="str">
            <v>Женский</v>
          </cell>
          <cell r="AB192" t="str">
            <v>Smart-casual</v>
          </cell>
          <cell r="AC192" t="str">
            <v>СООО БЕЛВЕСТ</v>
          </cell>
          <cell r="AD192" t="str">
            <v>Обувь всесезонная</v>
          </cell>
          <cell r="AE192" t="str">
            <v>БЕЛВЕСТ(BY)</v>
          </cell>
          <cell r="AF192" t="str">
            <v>Нат.Кожа/Текстиль</v>
          </cell>
          <cell r="AG192" t="str">
            <v>Тэп</v>
          </cell>
          <cell r="AH192" t="str">
            <v>Н.Кожа Вос.от/Н.Кожа</v>
          </cell>
          <cell r="AI192" t="str">
            <v>лицевая кожа</v>
          </cell>
          <cell r="AJ192" t="str">
            <v>Клеевой</v>
          </cell>
          <cell r="AK192">
            <v>2137005</v>
          </cell>
          <cell r="AL192" t="str">
            <v>нет</v>
          </cell>
          <cell r="AP192" t="str">
            <v>Всесезонная</v>
          </cell>
          <cell r="AR192" t="str">
            <v>G</v>
          </cell>
        </row>
        <row r="193">
          <cell r="A193" t="str">
            <v>2137005</v>
          </cell>
          <cell r="C193" t="str">
            <v>Туфли</v>
          </cell>
          <cell r="D193" t="str">
            <v>Туфли закрытые</v>
          </cell>
          <cell r="E193" t="str">
            <v>формованная</v>
          </cell>
          <cell r="F193" t="str">
            <v>19300</v>
          </cell>
          <cell r="G193" t="str">
            <v>821021/19-3</v>
          </cell>
          <cell r="H193" t="str">
            <v>BROOK5</v>
          </cell>
          <cell r="I193" t="str">
            <v>ЧЕРНЫЙ</v>
          </cell>
          <cell r="J193" t="str">
            <v>Беларусь</v>
          </cell>
          <cell r="K193" t="str">
            <v>Петрова Ирина Викторовна</v>
          </cell>
          <cell r="L193" t="str">
            <v>Собственная</v>
          </cell>
          <cell r="M193" t="str">
            <v>MONA</v>
          </cell>
          <cell r="N193" t="str">
            <v>Н/К</v>
          </cell>
          <cell r="O193" t="str">
            <v>MONA</v>
          </cell>
          <cell r="P193" t="str">
            <v>BROOK5</v>
          </cell>
          <cell r="R193" t="str">
            <v>Женские</v>
          </cell>
          <cell r="S193" t="str">
            <v>30</v>
          </cell>
          <cell r="V193" t="str">
            <v>Н/К</v>
          </cell>
          <cell r="W193" t="str">
            <v>20-25мм</v>
          </cell>
          <cell r="X193" t="str">
            <v>нет</v>
          </cell>
          <cell r="Y193" t="str">
            <v>нет</v>
          </cell>
          <cell r="Z193" t="str">
            <v>BELWEST</v>
          </cell>
          <cell r="AA193" t="str">
            <v>Женский</v>
          </cell>
          <cell r="AB193" t="str">
            <v>Smart-casual</v>
          </cell>
          <cell r="AC193" t="str">
            <v>СООО БЕЛВЕСТ</v>
          </cell>
          <cell r="AD193" t="str">
            <v>Обувь всесезонная</v>
          </cell>
          <cell r="AE193" t="str">
            <v>БЕЛВЕСТ(BY)</v>
          </cell>
          <cell r="AF193" t="str">
            <v>Нат.Кожа/Текстиль</v>
          </cell>
          <cell r="AG193" t="str">
            <v>Тэп</v>
          </cell>
          <cell r="AH193" t="str">
            <v>Н.Кожа Вос.от/Н.Кожа</v>
          </cell>
          <cell r="AI193" t="str">
            <v>лицевая кожа</v>
          </cell>
          <cell r="AJ193" t="str">
            <v>Клеевой</v>
          </cell>
          <cell r="AK193">
            <v>2137005</v>
          </cell>
          <cell r="AL193" t="str">
            <v>нет</v>
          </cell>
          <cell r="AP193" t="str">
            <v>Всесезонная</v>
          </cell>
          <cell r="AR193" t="str">
            <v>G</v>
          </cell>
        </row>
        <row r="194">
          <cell r="A194" t="str">
            <v>2130015</v>
          </cell>
          <cell r="C194" t="str">
            <v>Сапоги</v>
          </cell>
          <cell r="D194" t="str">
            <v>Сапоги</v>
          </cell>
          <cell r="E194" t="str">
            <v>формованная</v>
          </cell>
          <cell r="F194" t="str">
            <v>19300</v>
          </cell>
          <cell r="G194" t="str">
            <v>841048/19-1</v>
          </cell>
          <cell r="H194" t="str">
            <v>1746</v>
          </cell>
          <cell r="I194" t="str">
            <v>ЧЕРНЫЙ</v>
          </cell>
          <cell r="J194" t="str">
            <v>Беларусь</v>
          </cell>
          <cell r="K194" t="str">
            <v>Кургей Елена Анатольевна</v>
          </cell>
          <cell r="L194" t="str">
            <v>Собственная</v>
          </cell>
          <cell r="M194" t="str">
            <v>ANTONINA</v>
          </cell>
          <cell r="N194" t="str">
            <v>С/К</v>
          </cell>
          <cell r="O194" t="str">
            <v>ANTONINA</v>
          </cell>
          <cell r="P194" t="str">
            <v>1746</v>
          </cell>
          <cell r="R194" t="str">
            <v>Женские</v>
          </cell>
          <cell r="S194" t="str">
            <v>30</v>
          </cell>
          <cell r="V194" t="str">
            <v>С/К</v>
          </cell>
          <cell r="W194" t="str">
            <v>40-45мм</v>
          </cell>
          <cell r="X194" t="str">
            <v>нет</v>
          </cell>
          <cell r="Y194" t="str">
            <v>нет</v>
          </cell>
          <cell r="Z194" t="str">
            <v>BELWEST</v>
          </cell>
          <cell r="AA194" t="str">
            <v>Женский</v>
          </cell>
          <cell r="AB194" t="str">
            <v>Everyday Classic</v>
          </cell>
          <cell r="AC194" t="str">
            <v>СООО БЕЛВЕСТ</v>
          </cell>
          <cell r="AD194" t="str">
            <v>Сапоги зимн натур мех/евромех</v>
          </cell>
          <cell r="AE194" t="str">
            <v>БЕЛВЕСТ(BY)</v>
          </cell>
          <cell r="AF194" t="str">
            <v>Нат.Мех/Текстиль</v>
          </cell>
          <cell r="AG194" t="str">
            <v>Тэп</v>
          </cell>
          <cell r="AH194" t="str">
            <v>Н.Кож Воск Отд/Текст</v>
          </cell>
          <cell r="AI194" t="str">
            <v>лицевая кожа</v>
          </cell>
          <cell r="AJ194" t="str">
            <v>Клеевой</v>
          </cell>
          <cell r="AK194">
            <v>2130015</v>
          </cell>
          <cell r="AL194" t="str">
            <v>нет</v>
          </cell>
          <cell r="AP194" t="str">
            <v>Зимняя</v>
          </cell>
          <cell r="AR194" t="str">
            <v>K1/2</v>
          </cell>
        </row>
        <row r="195">
          <cell r="A195" t="str">
            <v>2116227</v>
          </cell>
          <cell r="C195" t="str">
            <v>Полуботинки</v>
          </cell>
          <cell r="D195" t="str">
            <v>Полуботинки</v>
          </cell>
          <cell r="F195" t="str">
            <v>19300</v>
          </cell>
          <cell r="G195" t="str">
            <v>921206/20-3</v>
          </cell>
          <cell r="H195" t="str">
            <v>EMIL</v>
          </cell>
          <cell r="I195" t="str">
            <v>Т.КОРИЧН</v>
          </cell>
          <cell r="J195" t="str">
            <v>Беларусь</v>
          </cell>
          <cell r="K195" t="str">
            <v>Спирин Дмитрий Леонидович</v>
          </cell>
          <cell r="L195" t="str">
            <v>Собственная</v>
          </cell>
          <cell r="M195" t="str">
            <v>EMIL</v>
          </cell>
          <cell r="N195" t="str">
            <v>Н/К</v>
          </cell>
          <cell r="O195" t="str">
            <v>EMIL</v>
          </cell>
          <cell r="P195" t="str">
            <v>EMIL</v>
          </cell>
          <cell r="R195" t="str">
            <v>Мужские</v>
          </cell>
          <cell r="S195" t="str">
            <v>30</v>
          </cell>
          <cell r="V195" t="str">
            <v>Н/К</v>
          </cell>
          <cell r="X195" t="str">
            <v>нет</v>
          </cell>
          <cell r="Y195" t="str">
            <v>нет</v>
          </cell>
          <cell r="Z195" t="str">
            <v>BELWEST</v>
          </cell>
          <cell r="AA195" t="str">
            <v>Мужской</v>
          </cell>
          <cell r="AB195" t="str">
            <v>Everyday</v>
          </cell>
          <cell r="AC195" t="str">
            <v>СООО БЕЛВЕСТ</v>
          </cell>
          <cell r="AD195" t="str">
            <v>Обувь всесезонная</v>
          </cell>
          <cell r="AE195" t="str">
            <v>БЕЛВЕСТ(BY)</v>
          </cell>
          <cell r="AF195" t="str">
            <v>Нат.Кожа/Текстиль</v>
          </cell>
          <cell r="AG195" t="str">
            <v>Полиуретан</v>
          </cell>
          <cell r="AH195" t="str">
            <v>НатКожа</v>
          </cell>
          <cell r="AI195" t="str">
            <v>лицевая кожа</v>
          </cell>
          <cell r="AJ195" t="str">
            <v>Клеевой</v>
          </cell>
          <cell r="AK195">
            <v>2116225</v>
          </cell>
          <cell r="AL195" t="str">
            <v>нет</v>
          </cell>
          <cell r="AP195" t="str">
            <v>Всесезонная</v>
          </cell>
          <cell r="AR195" t="str">
            <v>H</v>
          </cell>
        </row>
        <row r="196">
          <cell r="A196" t="str">
            <v>2130015</v>
          </cell>
          <cell r="C196" t="str">
            <v>Сапоги</v>
          </cell>
          <cell r="D196" t="str">
            <v>Сапоги</v>
          </cell>
          <cell r="E196" t="str">
            <v>формованная</v>
          </cell>
          <cell r="F196" t="str">
            <v>19300</v>
          </cell>
          <cell r="G196" t="str">
            <v>841048/19-1</v>
          </cell>
          <cell r="H196" t="str">
            <v>1746</v>
          </cell>
          <cell r="I196" t="str">
            <v>ЧЕРНЫЙ</v>
          </cell>
          <cell r="J196" t="str">
            <v>Беларусь</v>
          </cell>
          <cell r="K196" t="str">
            <v>Кургей Елена Анатольевна</v>
          </cell>
          <cell r="L196" t="str">
            <v>Собственная</v>
          </cell>
          <cell r="M196" t="str">
            <v>ANTONINA</v>
          </cell>
          <cell r="N196" t="str">
            <v>С/К</v>
          </cell>
          <cell r="O196" t="str">
            <v>ANTONINA</v>
          </cell>
          <cell r="P196" t="str">
            <v>1746</v>
          </cell>
          <cell r="R196" t="str">
            <v>Женские</v>
          </cell>
          <cell r="S196" t="str">
            <v>30</v>
          </cell>
          <cell r="V196" t="str">
            <v>С/К</v>
          </cell>
          <cell r="W196" t="str">
            <v>40-45мм</v>
          </cell>
          <cell r="X196" t="str">
            <v>нет</v>
          </cell>
          <cell r="Y196" t="str">
            <v>нет</v>
          </cell>
          <cell r="Z196" t="str">
            <v>BELWEST</v>
          </cell>
          <cell r="AA196" t="str">
            <v>Женский</v>
          </cell>
          <cell r="AB196" t="str">
            <v>Everyday Classic</v>
          </cell>
          <cell r="AC196" t="str">
            <v>СООО БЕЛВЕСТ</v>
          </cell>
          <cell r="AD196" t="str">
            <v>Сапоги зимн натур мех/евромех</v>
          </cell>
          <cell r="AE196" t="str">
            <v>БЕЛВЕСТ(BY)</v>
          </cell>
          <cell r="AF196" t="str">
            <v>Нат.Мех/Текстиль</v>
          </cell>
          <cell r="AG196" t="str">
            <v>Тэп</v>
          </cell>
          <cell r="AH196" t="str">
            <v>Н.Кож Воск Отд/Текст</v>
          </cell>
          <cell r="AI196" t="str">
            <v>лицевая кожа</v>
          </cell>
          <cell r="AJ196" t="str">
            <v>Клеевой</v>
          </cell>
          <cell r="AK196">
            <v>2130015</v>
          </cell>
          <cell r="AL196" t="str">
            <v>нет</v>
          </cell>
          <cell r="AP196" t="str">
            <v>Зимняя</v>
          </cell>
          <cell r="AR196" t="str">
            <v>K1/2</v>
          </cell>
        </row>
        <row r="197">
          <cell r="A197" t="str">
            <v>2116227</v>
          </cell>
          <cell r="C197" t="str">
            <v>Полуботинки</v>
          </cell>
          <cell r="D197" t="str">
            <v>Полуботинки</v>
          </cell>
          <cell r="F197" t="str">
            <v>19300</v>
          </cell>
          <cell r="G197" t="str">
            <v>921206/20-3</v>
          </cell>
          <cell r="H197" t="str">
            <v>EMIL</v>
          </cell>
          <cell r="I197" t="str">
            <v>Т.КОРИЧН</v>
          </cell>
          <cell r="J197" t="str">
            <v>Беларусь</v>
          </cell>
          <cell r="K197" t="str">
            <v>Спирин Дмитрий Леонидович</v>
          </cell>
          <cell r="L197" t="str">
            <v>Собственная</v>
          </cell>
          <cell r="M197" t="str">
            <v>EMIL</v>
          </cell>
          <cell r="N197" t="str">
            <v>Н/К</v>
          </cell>
          <cell r="O197" t="str">
            <v>EMIL</v>
          </cell>
          <cell r="P197" t="str">
            <v>EMIL</v>
          </cell>
          <cell r="R197" t="str">
            <v>Мужские</v>
          </cell>
          <cell r="S197" t="str">
            <v>30</v>
          </cell>
          <cell r="V197" t="str">
            <v>Н/К</v>
          </cell>
          <cell r="X197" t="str">
            <v>нет</v>
          </cell>
          <cell r="Y197" t="str">
            <v>нет</v>
          </cell>
          <cell r="Z197" t="str">
            <v>BELWEST</v>
          </cell>
          <cell r="AA197" t="str">
            <v>Мужской</v>
          </cell>
          <cell r="AB197" t="str">
            <v>Everyday</v>
          </cell>
          <cell r="AC197" t="str">
            <v>СООО БЕЛВЕСТ</v>
          </cell>
          <cell r="AD197" t="str">
            <v>Обувь всесезонная</v>
          </cell>
          <cell r="AE197" t="str">
            <v>БЕЛВЕСТ(BY)</v>
          </cell>
          <cell r="AF197" t="str">
            <v>Нат.Кожа/Текстиль</v>
          </cell>
          <cell r="AG197" t="str">
            <v>Полиуретан</v>
          </cell>
          <cell r="AH197" t="str">
            <v>НатКожа</v>
          </cell>
          <cell r="AI197" t="str">
            <v>лицевая кожа</v>
          </cell>
          <cell r="AJ197" t="str">
            <v>Клеевой</v>
          </cell>
          <cell r="AK197">
            <v>2116225</v>
          </cell>
          <cell r="AL197" t="str">
            <v>нет</v>
          </cell>
          <cell r="AP197" t="str">
            <v>Всесезонная</v>
          </cell>
          <cell r="AR197" t="str">
            <v>H</v>
          </cell>
        </row>
        <row r="198">
          <cell r="A198" t="str">
            <v>2130015</v>
          </cell>
          <cell r="C198" t="str">
            <v>Сапоги</v>
          </cell>
          <cell r="D198" t="str">
            <v>Сапоги</v>
          </cell>
          <cell r="E198" t="str">
            <v>формованная</v>
          </cell>
          <cell r="F198" t="str">
            <v>19300</v>
          </cell>
          <cell r="G198" t="str">
            <v>841048/19-1</v>
          </cell>
          <cell r="H198" t="str">
            <v>1746</v>
          </cell>
          <cell r="I198" t="str">
            <v>ЧЕРНЫЙ</v>
          </cell>
          <cell r="J198" t="str">
            <v>Беларусь</v>
          </cell>
          <cell r="K198" t="str">
            <v>Кургей Елена Анатольевна</v>
          </cell>
          <cell r="L198" t="str">
            <v>Собственная</v>
          </cell>
          <cell r="M198" t="str">
            <v>ANTONINA</v>
          </cell>
          <cell r="N198" t="str">
            <v>С/К</v>
          </cell>
          <cell r="O198" t="str">
            <v>ANTONINA</v>
          </cell>
          <cell r="P198" t="str">
            <v>1746</v>
          </cell>
          <cell r="R198" t="str">
            <v>Женские</v>
          </cell>
          <cell r="S198" t="str">
            <v>30</v>
          </cell>
          <cell r="V198" t="str">
            <v>С/К</v>
          </cell>
          <cell r="W198" t="str">
            <v>40-45мм</v>
          </cell>
          <cell r="X198" t="str">
            <v>нет</v>
          </cell>
          <cell r="Y198" t="str">
            <v>нет</v>
          </cell>
          <cell r="Z198" t="str">
            <v>BELWEST</v>
          </cell>
          <cell r="AA198" t="str">
            <v>Женский</v>
          </cell>
          <cell r="AB198" t="str">
            <v>Everyday Classic</v>
          </cell>
          <cell r="AC198" t="str">
            <v>СООО БЕЛВЕСТ</v>
          </cell>
          <cell r="AD198" t="str">
            <v>Сапоги зимн натур мех/евромех</v>
          </cell>
          <cell r="AE198" t="str">
            <v>БЕЛВЕСТ(BY)</v>
          </cell>
          <cell r="AF198" t="str">
            <v>Нат.Мех/Текстиль</v>
          </cell>
          <cell r="AG198" t="str">
            <v>Тэп</v>
          </cell>
          <cell r="AH198" t="str">
            <v>Н.Кож Воск Отд/Текст</v>
          </cell>
          <cell r="AI198" t="str">
            <v>лицевая кожа</v>
          </cell>
          <cell r="AJ198" t="str">
            <v>Клеевой</v>
          </cell>
          <cell r="AK198">
            <v>2130015</v>
          </cell>
          <cell r="AL198" t="str">
            <v>нет</v>
          </cell>
          <cell r="AP198" t="str">
            <v>Зимняя</v>
          </cell>
          <cell r="AR198" t="str">
            <v>K1/2</v>
          </cell>
        </row>
        <row r="199">
          <cell r="A199" t="str">
            <v>2116227</v>
          </cell>
          <cell r="C199" t="str">
            <v>Полуботинки</v>
          </cell>
          <cell r="D199" t="str">
            <v>Полуботинки</v>
          </cell>
          <cell r="F199" t="str">
            <v>19300</v>
          </cell>
          <cell r="G199" t="str">
            <v>921206/20-3</v>
          </cell>
          <cell r="H199" t="str">
            <v>EMIL</v>
          </cell>
          <cell r="I199" t="str">
            <v>Т.КОРИЧН</v>
          </cell>
          <cell r="J199" t="str">
            <v>Беларусь</v>
          </cell>
          <cell r="K199" t="str">
            <v>Спирин Дмитрий Леонидович</v>
          </cell>
          <cell r="L199" t="str">
            <v>Собственная</v>
          </cell>
          <cell r="M199" t="str">
            <v>EMIL</v>
          </cell>
          <cell r="N199" t="str">
            <v>Н/К</v>
          </cell>
          <cell r="O199" t="str">
            <v>EMIL</v>
          </cell>
          <cell r="P199" t="str">
            <v>EMIL</v>
          </cell>
          <cell r="R199" t="str">
            <v>Мужские</v>
          </cell>
          <cell r="S199" t="str">
            <v>30</v>
          </cell>
          <cell r="V199" t="str">
            <v>Н/К</v>
          </cell>
          <cell r="X199" t="str">
            <v>нет</v>
          </cell>
          <cell r="Y199" t="str">
            <v>нет</v>
          </cell>
          <cell r="Z199" t="str">
            <v>BELWEST</v>
          </cell>
          <cell r="AA199" t="str">
            <v>Мужской</v>
          </cell>
          <cell r="AB199" t="str">
            <v>Everyday</v>
          </cell>
          <cell r="AC199" t="str">
            <v>СООО БЕЛВЕСТ</v>
          </cell>
          <cell r="AD199" t="str">
            <v>Обувь всесезонная</v>
          </cell>
          <cell r="AE199" t="str">
            <v>БЕЛВЕСТ(BY)</v>
          </cell>
          <cell r="AF199" t="str">
            <v>Нат.Кожа/Текстиль</v>
          </cell>
          <cell r="AG199" t="str">
            <v>Полиуретан</v>
          </cell>
          <cell r="AH199" t="str">
            <v>НатКожа</v>
          </cell>
          <cell r="AI199" t="str">
            <v>лицевая кожа</v>
          </cell>
          <cell r="AJ199" t="str">
            <v>Клеевой</v>
          </cell>
          <cell r="AK199">
            <v>2116225</v>
          </cell>
          <cell r="AL199" t="str">
            <v>нет</v>
          </cell>
          <cell r="AP199" t="str">
            <v>Всесезонная</v>
          </cell>
          <cell r="AR199" t="str">
            <v>H</v>
          </cell>
        </row>
        <row r="200">
          <cell r="A200" t="str">
            <v>2130015</v>
          </cell>
          <cell r="C200" t="str">
            <v>Сапоги</v>
          </cell>
          <cell r="D200" t="str">
            <v>Сапоги</v>
          </cell>
          <cell r="E200" t="str">
            <v>формованная</v>
          </cell>
          <cell r="F200" t="str">
            <v>19300</v>
          </cell>
          <cell r="G200" t="str">
            <v>841048/19-1</v>
          </cell>
          <cell r="H200" t="str">
            <v>1746</v>
          </cell>
          <cell r="I200" t="str">
            <v>ЧЕРНЫЙ</v>
          </cell>
          <cell r="J200" t="str">
            <v>Беларусь</v>
          </cell>
          <cell r="K200" t="str">
            <v>Кургей Елена Анатольевна</v>
          </cell>
          <cell r="L200" t="str">
            <v>Собственная</v>
          </cell>
          <cell r="M200" t="str">
            <v>ANTONINA</v>
          </cell>
          <cell r="N200" t="str">
            <v>С/К</v>
          </cell>
          <cell r="O200" t="str">
            <v>ANTONINA</v>
          </cell>
          <cell r="P200" t="str">
            <v>1746</v>
          </cell>
          <cell r="R200" t="str">
            <v>Женские</v>
          </cell>
          <cell r="S200" t="str">
            <v>30</v>
          </cell>
          <cell r="V200" t="str">
            <v>С/К</v>
          </cell>
          <cell r="W200" t="str">
            <v>40-45мм</v>
          </cell>
          <cell r="X200" t="str">
            <v>нет</v>
          </cell>
          <cell r="Y200" t="str">
            <v>нет</v>
          </cell>
          <cell r="Z200" t="str">
            <v>BELWEST</v>
          </cell>
          <cell r="AA200" t="str">
            <v>Женский</v>
          </cell>
          <cell r="AB200" t="str">
            <v>Everyday Classic</v>
          </cell>
          <cell r="AC200" t="str">
            <v>СООО БЕЛВЕСТ</v>
          </cell>
          <cell r="AD200" t="str">
            <v>Сапоги зимн натур мех/евромех</v>
          </cell>
          <cell r="AE200" t="str">
            <v>БЕЛВЕСТ(BY)</v>
          </cell>
          <cell r="AF200" t="str">
            <v>Нат.Мех/Текстиль</v>
          </cell>
          <cell r="AG200" t="str">
            <v>Тэп</v>
          </cell>
          <cell r="AH200" t="str">
            <v>Н.Кож Воск Отд/Текст</v>
          </cell>
          <cell r="AI200" t="str">
            <v>лицевая кожа</v>
          </cell>
          <cell r="AJ200" t="str">
            <v>Клеевой</v>
          </cell>
          <cell r="AK200">
            <v>2130015</v>
          </cell>
          <cell r="AL200" t="str">
            <v>нет</v>
          </cell>
          <cell r="AP200" t="str">
            <v>Зимняя</v>
          </cell>
          <cell r="AR200" t="str">
            <v>K1/2</v>
          </cell>
        </row>
        <row r="201">
          <cell r="A201" t="str">
            <v>2130015</v>
          </cell>
          <cell r="C201" t="str">
            <v>Сапоги</v>
          </cell>
          <cell r="D201" t="str">
            <v>Сапоги</v>
          </cell>
          <cell r="E201" t="str">
            <v>формованная</v>
          </cell>
          <cell r="F201" t="str">
            <v>19300</v>
          </cell>
          <cell r="G201" t="str">
            <v>841048/19-1</v>
          </cell>
          <cell r="H201" t="str">
            <v>1746</v>
          </cell>
          <cell r="I201" t="str">
            <v>ЧЕРНЫЙ</v>
          </cell>
          <cell r="J201" t="str">
            <v>Беларусь</v>
          </cell>
          <cell r="K201" t="str">
            <v>Кургей Елена Анатольевна</v>
          </cell>
          <cell r="L201" t="str">
            <v>Собственная</v>
          </cell>
          <cell r="M201" t="str">
            <v>ANTONINA</v>
          </cell>
          <cell r="N201" t="str">
            <v>С/К</v>
          </cell>
          <cell r="O201" t="str">
            <v>ANTONINA</v>
          </cell>
          <cell r="P201" t="str">
            <v>1746</v>
          </cell>
          <cell r="R201" t="str">
            <v>Женские</v>
          </cell>
          <cell r="S201" t="str">
            <v>30</v>
          </cell>
          <cell r="V201" t="str">
            <v>С/К</v>
          </cell>
          <cell r="W201" t="str">
            <v>40-45мм</v>
          </cell>
          <cell r="X201" t="str">
            <v>нет</v>
          </cell>
          <cell r="Y201" t="str">
            <v>нет</v>
          </cell>
          <cell r="Z201" t="str">
            <v>BELWEST</v>
          </cell>
          <cell r="AA201" t="str">
            <v>Женский</v>
          </cell>
          <cell r="AB201" t="str">
            <v>Everyday Classic</v>
          </cell>
          <cell r="AC201" t="str">
            <v>СООО БЕЛВЕСТ</v>
          </cell>
          <cell r="AD201" t="str">
            <v>Сапоги зимн натур мех/евромех</v>
          </cell>
          <cell r="AE201" t="str">
            <v>БЕЛВЕСТ(BY)</v>
          </cell>
          <cell r="AF201" t="str">
            <v>Нат.Мех/Текстиль</v>
          </cell>
          <cell r="AG201" t="str">
            <v>Тэп</v>
          </cell>
          <cell r="AH201" t="str">
            <v>Н.Кож Воск Отд/Текст</v>
          </cell>
          <cell r="AI201" t="str">
            <v>лицевая кожа</v>
          </cell>
          <cell r="AJ201" t="str">
            <v>Клеевой</v>
          </cell>
          <cell r="AK201">
            <v>2130015</v>
          </cell>
          <cell r="AL201" t="str">
            <v>нет</v>
          </cell>
          <cell r="AP201" t="str">
            <v>Зимняя</v>
          </cell>
          <cell r="AR201" t="str">
            <v>K1/2</v>
          </cell>
        </row>
        <row r="202">
          <cell r="A202" t="str">
            <v>2116227</v>
          </cell>
          <cell r="C202" t="str">
            <v>Полуботинки</v>
          </cell>
          <cell r="D202" t="str">
            <v>Полуботинки</v>
          </cell>
          <cell r="F202" t="str">
            <v>19300</v>
          </cell>
          <cell r="G202" t="str">
            <v>921206/20-3</v>
          </cell>
          <cell r="H202" t="str">
            <v>EMIL</v>
          </cell>
          <cell r="I202" t="str">
            <v>Т.КОРИЧН</v>
          </cell>
          <cell r="J202" t="str">
            <v>Беларусь</v>
          </cell>
          <cell r="K202" t="str">
            <v>Спирин Дмитрий Леонидович</v>
          </cell>
          <cell r="L202" t="str">
            <v>Собственная</v>
          </cell>
          <cell r="M202" t="str">
            <v>EMIL</v>
          </cell>
          <cell r="N202" t="str">
            <v>Н/К</v>
          </cell>
          <cell r="O202" t="str">
            <v>EMIL</v>
          </cell>
          <cell r="P202" t="str">
            <v>EMIL</v>
          </cell>
          <cell r="R202" t="str">
            <v>Мужские</v>
          </cell>
          <cell r="S202" t="str">
            <v>30</v>
          </cell>
          <cell r="V202" t="str">
            <v>Н/К</v>
          </cell>
          <cell r="X202" t="str">
            <v>нет</v>
          </cell>
          <cell r="Y202" t="str">
            <v>нет</v>
          </cell>
          <cell r="Z202" t="str">
            <v>BELWEST</v>
          </cell>
          <cell r="AA202" t="str">
            <v>Мужской</v>
          </cell>
          <cell r="AB202" t="str">
            <v>Everyday</v>
          </cell>
          <cell r="AC202" t="str">
            <v>СООО БЕЛВЕСТ</v>
          </cell>
          <cell r="AD202" t="str">
            <v>Обувь всесезонная</v>
          </cell>
          <cell r="AE202" t="str">
            <v>БЕЛВЕСТ(BY)</v>
          </cell>
          <cell r="AF202" t="str">
            <v>Нат.Кожа/Текстиль</v>
          </cell>
          <cell r="AG202" t="str">
            <v>Полиуретан</v>
          </cell>
          <cell r="AH202" t="str">
            <v>НатКожа</v>
          </cell>
          <cell r="AI202" t="str">
            <v>лицевая кожа</v>
          </cell>
          <cell r="AJ202" t="str">
            <v>Клеевой</v>
          </cell>
          <cell r="AK202">
            <v>2116225</v>
          </cell>
          <cell r="AL202" t="str">
            <v>нет</v>
          </cell>
          <cell r="AP202" t="str">
            <v>Всесезонная</v>
          </cell>
          <cell r="AR202" t="str">
            <v>H</v>
          </cell>
        </row>
        <row r="203">
          <cell r="A203" t="str">
            <v>2130015</v>
          </cell>
          <cell r="C203" t="str">
            <v>Сапоги</v>
          </cell>
          <cell r="D203" t="str">
            <v>Сапоги</v>
          </cell>
          <cell r="E203" t="str">
            <v>формованная</v>
          </cell>
          <cell r="F203" t="str">
            <v>19300</v>
          </cell>
          <cell r="G203" t="str">
            <v>841048/19-1</v>
          </cell>
          <cell r="H203" t="str">
            <v>1746</v>
          </cell>
          <cell r="I203" t="str">
            <v>ЧЕРНЫЙ</v>
          </cell>
          <cell r="J203" t="str">
            <v>Беларусь</v>
          </cell>
          <cell r="K203" t="str">
            <v>Кургей Елена Анатольевна</v>
          </cell>
          <cell r="L203" t="str">
            <v>Собственная</v>
          </cell>
          <cell r="M203" t="str">
            <v>ANTONINA</v>
          </cell>
          <cell r="N203" t="str">
            <v>С/К</v>
          </cell>
          <cell r="O203" t="str">
            <v>ANTONINA</v>
          </cell>
          <cell r="P203" t="str">
            <v>1746</v>
          </cell>
          <cell r="R203" t="str">
            <v>Женские</v>
          </cell>
          <cell r="S203" t="str">
            <v>30</v>
          </cell>
          <cell r="V203" t="str">
            <v>С/К</v>
          </cell>
          <cell r="W203" t="str">
            <v>40-45мм</v>
          </cell>
          <cell r="X203" t="str">
            <v>нет</v>
          </cell>
          <cell r="Y203" t="str">
            <v>нет</v>
          </cell>
          <cell r="Z203" t="str">
            <v>BELWEST</v>
          </cell>
          <cell r="AA203" t="str">
            <v>Женский</v>
          </cell>
          <cell r="AB203" t="str">
            <v>Everyday Classic</v>
          </cell>
          <cell r="AC203" t="str">
            <v>СООО БЕЛВЕСТ</v>
          </cell>
          <cell r="AD203" t="str">
            <v>Сапоги зимн натур мех/евромех</v>
          </cell>
          <cell r="AE203" t="str">
            <v>БЕЛВЕСТ(BY)</v>
          </cell>
          <cell r="AF203" t="str">
            <v>Нат.Мех/Текстиль</v>
          </cell>
          <cell r="AG203" t="str">
            <v>Тэп</v>
          </cell>
          <cell r="AH203" t="str">
            <v>Н.Кож Воск Отд/Текст</v>
          </cell>
          <cell r="AI203" t="str">
            <v>лицевая кожа</v>
          </cell>
          <cell r="AJ203" t="str">
            <v>Клеевой</v>
          </cell>
          <cell r="AK203">
            <v>2130015</v>
          </cell>
          <cell r="AL203" t="str">
            <v>нет</v>
          </cell>
          <cell r="AP203" t="str">
            <v>Зимняя</v>
          </cell>
          <cell r="AR203" t="str">
            <v>K1/2</v>
          </cell>
        </row>
        <row r="204">
          <cell r="A204" t="str">
            <v>2114125</v>
          </cell>
          <cell r="C204" t="str">
            <v>Ботинки</v>
          </cell>
          <cell r="D204" t="str">
            <v>Ботинки</v>
          </cell>
          <cell r="F204" t="str">
            <v>19300</v>
          </cell>
          <cell r="G204" t="str">
            <v>911154/20-1</v>
          </cell>
          <cell r="H204" t="str">
            <v>BOLTON</v>
          </cell>
          <cell r="I204" t="str">
            <v>ЧЕРНЫЙ</v>
          </cell>
          <cell r="J204" t="str">
            <v>Беларусь</v>
          </cell>
          <cell r="K204" t="str">
            <v>Спирин Дмитрий Леонидович</v>
          </cell>
          <cell r="L204" t="str">
            <v>Собственная</v>
          </cell>
          <cell r="M204" t="str">
            <v>BOLTON</v>
          </cell>
          <cell r="N204" t="str">
            <v>Н/К</v>
          </cell>
          <cell r="O204" t="str">
            <v>BOLTON</v>
          </cell>
          <cell r="P204" t="str">
            <v>BOLTON</v>
          </cell>
          <cell r="R204" t="str">
            <v>Мужские</v>
          </cell>
          <cell r="S204" t="str">
            <v>30</v>
          </cell>
          <cell r="V204" t="str">
            <v>Н/К</v>
          </cell>
          <cell r="X204" t="str">
            <v>нет</v>
          </cell>
          <cell r="Y204" t="str">
            <v>нет</v>
          </cell>
          <cell r="Z204" t="str">
            <v>BELWEST</v>
          </cell>
          <cell r="AA204" t="str">
            <v>Мужской</v>
          </cell>
          <cell r="AB204" t="str">
            <v>Smart-casual</v>
          </cell>
          <cell r="AC204" t="str">
            <v>СООО БЕЛВЕСТ</v>
          </cell>
          <cell r="AD204" t="str">
            <v>Ботинки зимние мех шерсть</v>
          </cell>
          <cell r="AE204" t="str">
            <v>БЕЛВЕСТ(BY)</v>
          </cell>
          <cell r="AF204" t="str">
            <v>Шерсть</v>
          </cell>
          <cell r="AG204" t="str">
            <v>Тэп</v>
          </cell>
          <cell r="AH204" t="str">
            <v>НатКожа</v>
          </cell>
          <cell r="AI204" t="str">
            <v>лицевая кожа</v>
          </cell>
          <cell r="AJ204" t="str">
            <v>Клеевой</v>
          </cell>
          <cell r="AK204">
            <v>2114125</v>
          </cell>
          <cell r="AL204" t="str">
            <v>нет</v>
          </cell>
          <cell r="AN204" t="str">
            <v>квадро</v>
          </cell>
          <cell r="AP204" t="str">
            <v>Зимняя</v>
          </cell>
          <cell r="AR204" t="str">
            <v>K</v>
          </cell>
        </row>
        <row r="205">
          <cell r="A205" t="str">
            <v>2131005</v>
          </cell>
          <cell r="C205" t="str">
            <v>Сапоги</v>
          </cell>
          <cell r="D205" t="str">
            <v>Сапоги</v>
          </cell>
          <cell r="E205" t="str">
            <v>формованная</v>
          </cell>
          <cell r="F205" t="str">
            <v>19300</v>
          </cell>
          <cell r="G205" t="str">
            <v>84895/18-1</v>
          </cell>
          <cell r="H205" t="str">
            <v>BERGA</v>
          </cell>
          <cell r="I205" t="str">
            <v>ЧЕРНЫЙ</v>
          </cell>
          <cell r="J205" t="str">
            <v>Беларусь</v>
          </cell>
          <cell r="K205" t="str">
            <v>Плюто Татьяна Сергеевна</v>
          </cell>
          <cell r="L205" t="str">
            <v>Собственная</v>
          </cell>
          <cell r="M205" t="str">
            <v>BERGA</v>
          </cell>
          <cell r="N205" t="str">
            <v>С/К</v>
          </cell>
          <cell r="O205" t="str">
            <v>BERGA</v>
          </cell>
          <cell r="P205" t="str">
            <v>BERGA</v>
          </cell>
          <cell r="R205" t="str">
            <v>Женские</v>
          </cell>
          <cell r="S205" t="str">
            <v>30</v>
          </cell>
          <cell r="V205" t="str">
            <v>С/К</v>
          </cell>
          <cell r="W205" t="str">
            <v>40-45мм</v>
          </cell>
          <cell r="X205" t="str">
            <v>нет</v>
          </cell>
          <cell r="Y205" t="str">
            <v>нет</v>
          </cell>
          <cell r="Z205" t="str">
            <v>BELWEST</v>
          </cell>
          <cell r="AA205" t="str">
            <v>Женский</v>
          </cell>
          <cell r="AB205" t="str">
            <v>Everyday</v>
          </cell>
          <cell r="AC205" t="str">
            <v>СООО БЕЛВЕСТ</v>
          </cell>
          <cell r="AD205" t="str">
            <v>Сапоги зимние мех шерсть</v>
          </cell>
          <cell r="AE205" t="str">
            <v>БЕЛВЕСТ(BY)</v>
          </cell>
          <cell r="AF205" t="str">
            <v>Шерсть</v>
          </cell>
          <cell r="AG205" t="str">
            <v>Тэп</v>
          </cell>
          <cell r="AH205" t="str">
            <v>НатКожа с Воск отдел</v>
          </cell>
          <cell r="AI205" t="str">
            <v>лицевая кожа</v>
          </cell>
          <cell r="AJ205" t="str">
            <v>Клеевой</v>
          </cell>
          <cell r="AK205">
            <v>2131005</v>
          </cell>
          <cell r="AL205" t="str">
            <v>нет</v>
          </cell>
          <cell r="AP205" t="str">
            <v>Зимняя</v>
          </cell>
          <cell r="AR205" t="str">
            <v>H1/2</v>
          </cell>
        </row>
        <row r="206">
          <cell r="A206" t="str">
            <v>2131005</v>
          </cell>
          <cell r="C206" t="str">
            <v>Сапоги</v>
          </cell>
          <cell r="D206" t="str">
            <v>Сапоги</v>
          </cell>
          <cell r="E206" t="str">
            <v>формованная</v>
          </cell>
          <cell r="F206" t="str">
            <v>19300</v>
          </cell>
          <cell r="G206" t="str">
            <v>84895/18-1</v>
          </cell>
          <cell r="H206" t="str">
            <v>BERGA</v>
          </cell>
          <cell r="I206" t="str">
            <v>ЧЕРНЫЙ</v>
          </cell>
          <cell r="J206" t="str">
            <v>Беларусь</v>
          </cell>
          <cell r="K206" t="str">
            <v>Плюто Татьяна Сергеевна</v>
          </cell>
          <cell r="L206" t="str">
            <v>Собственная</v>
          </cell>
          <cell r="M206" t="str">
            <v>BERGA</v>
          </cell>
          <cell r="N206" t="str">
            <v>С/К</v>
          </cell>
          <cell r="O206" t="str">
            <v>BERGA</v>
          </cell>
          <cell r="P206" t="str">
            <v>BERGA</v>
          </cell>
          <cell r="R206" t="str">
            <v>Женские</v>
          </cell>
          <cell r="S206" t="str">
            <v>30</v>
          </cell>
          <cell r="V206" t="str">
            <v>С/К</v>
          </cell>
          <cell r="W206" t="str">
            <v>40-45мм</v>
          </cell>
          <cell r="X206" t="str">
            <v>нет</v>
          </cell>
          <cell r="Y206" t="str">
            <v>нет</v>
          </cell>
          <cell r="Z206" t="str">
            <v>BELWEST</v>
          </cell>
          <cell r="AA206" t="str">
            <v>Женский</v>
          </cell>
          <cell r="AB206" t="str">
            <v>Everyday</v>
          </cell>
          <cell r="AC206" t="str">
            <v>СООО БЕЛВЕСТ</v>
          </cell>
          <cell r="AD206" t="str">
            <v>Сапоги зимние мех шерсть</v>
          </cell>
          <cell r="AE206" t="str">
            <v>БЕЛВЕСТ(BY)</v>
          </cell>
          <cell r="AF206" t="str">
            <v>Шерсть</v>
          </cell>
          <cell r="AG206" t="str">
            <v>Тэп</v>
          </cell>
          <cell r="AH206" t="str">
            <v>НатКожа с Воск отдел</v>
          </cell>
          <cell r="AI206" t="str">
            <v>лицевая кожа</v>
          </cell>
          <cell r="AJ206" t="str">
            <v>Клеевой</v>
          </cell>
          <cell r="AK206">
            <v>2131005</v>
          </cell>
          <cell r="AL206" t="str">
            <v>нет</v>
          </cell>
          <cell r="AP206" t="str">
            <v>Зимняя</v>
          </cell>
          <cell r="AR206" t="str">
            <v>H1/2</v>
          </cell>
        </row>
        <row r="207">
          <cell r="A207" t="str">
            <v>2131005</v>
          </cell>
          <cell r="C207" t="str">
            <v>Сапоги</v>
          </cell>
          <cell r="D207" t="str">
            <v>Сапоги</v>
          </cell>
          <cell r="E207" t="str">
            <v>формованная</v>
          </cell>
          <cell r="F207" t="str">
            <v>19300</v>
          </cell>
          <cell r="G207" t="str">
            <v>84895/18-1</v>
          </cell>
          <cell r="H207" t="str">
            <v>BERGA</v>
          </cell>
          <cell r="I207" t="str">
            <v>ЧЕРНЫЙ</v>
          </cell>
          <cell r="J207" t="str">
            <v>Беларусь</v>
          </cell>
          <cell r="K207" t="str">
            <v>Плюто Татьяна Сергеевна</v>
          </cell>
          <cell r="L207" t="str">
            <v>Собственная</v>
          </cell>
          <cell r="M207" t="str">
            <v>BERGA</v>
          </cell>
          <cell r="N207" t="str">
            <v>С/К</v>
          </cell>
          <cell r="O207" t="str">
            <v>BERGA</v>
          </cell>
          <cell r="P207" t="str">
            <v>BERGA</v>
          </cell>
          <cell r="R207" t="str">
            <v>Женские</v>
          </cell>
          <cell r="S207" t="str">
            <v>30</v>
          </cell>
          <cell r="V207" t="str">
            <v>С/К</v>
          </cell>
          <cell r="W207" t="str">
            <v>40-45мм</v>
          </cell>
          <cell r="X207" t="str">
            <v>нет</v>
          </cell>
          <cell r="Y207" t="str">
            <v>нет</v>
          </cell>
          <cell r="Z207" t="str">
            <v>BELWEST</v>
          </cell>
          <cell r="AA207" t="str">
            <v>Женский</v>
          </cell>
          <cell r="AB207" t="str">
            <v>Everyday</v>
          </cell>
          <cell r="AC207" t="str">
            <v>СООО БЕЛВЕСТ</v>
          </cell>
          <cell r="AD207" t="str">
            <v>Сапоги зимние мех шерсть</v>
          </cell>
          <cell r="AE207" t="str">
            <v>БЕЛВЕСТ(BY)</v>
          </cell>
          <cell r="AF207" t="str">
            <v>Шерсть</v>
          </cell>
          <cell r="AG207" t="str">
            <v>Тэп</v>
          </cell>
          <cell r="AH207" t="str">
            <v>НатКожа с Воск отдел</v>
          </cell>
          <cell r="AI207" t="str">
            <v>лицевая кожа</v>
          </cell>
          <cell r="AJ207" t="str">
            <v>Клеевой</v>
          </cell>
          <cell r="AK207">
            <v>2131005</v>
          </cell>
          <cell r="AL207" t="str">
            <v>нет</v>
          </cell>
          <cell r="AP207" t="str">
            <v>Зимняя</v>
          </cell>
          <cell r="AR207" t="str">
            <v>H1/2</v>
          </cell>
        </row>
        <row r="208">
          <cell r="A208" t="str">
            <v>2131005</v>
          </cell>
          <cell r="C208" t="str">
            <v>Сапоги</v>
          </cell>
          <cell r="D208" t="str">
            <v>Сапоги</v>
          </cell>
          <cell r="E208" t="str">
            <v>формованная</v>
          </cell>
          <cell r="F208" t="str">
            <v>19300</v>
          </cell>
          <cell r="G208" t="str">
            <v>84895/18-1</v>
          </cell>
          <cell r="H208" t="str">
            <v>BERGA</v>
          </cell>
          <cell r="I208" t="str">
            <v>ЧЕРНЫЙ</v>
          </cell>
          <cell r="J208" t="str">
            <v>Беларусь</v>
          </cell>
          <cell r="K208" t="str">
            <v>Плюто Татьяна Сергеевна</v>
          </cell>
          <cell r="L208" t="str">
            <v>Собственная</v>
          </cell>
          <cell r="M208" t="str">
            <v>BERGA</v>
          </cell>
          <cell r="N208" t="str">
            <v>С/К</v>
          </cell>
          <cell r="O208" t="str">
            <v>BERGA</v>
          </cell>
          <cell r="P208" t="str">
            <v>BERGA</v>
          </cell>
          <cell r="R208" t="str">
            <v>Женские</v>
          </cell>
          <cell r="S208" t="str">
            <v>30</v>
          </cell>
          <cell r="V208" t="str">
            <v>С/К</v>
          </cell>
          <cell r="W208" t="str">
            <v>40-45мм</v>
          </cell>
          <cell r="X208" t="str">
            <v>нет</v>
          </cell>
          <cell r="Y208" t="str">
            <v>нет</v>
          </cell>
          <cell r="Z208" t="str">
            <v>BELWEST</v>
          </cell>
          <cell r="AA208" t="str">
            <v>Женский</v>
          </cell>
          <cell r="AB208" t="str">
            <v>Everyday</v>
          </cell>
          <cell r="AC208" t="str">
            <v>СООО БЕЛВЕСТ</v>
          </cell>
          <cell r="AD208" t="str">
            <v>Сапоги зимние мех шерсть</v>
          </cell>
          <cell r="AE208" t="str">
            <v>БЕЛВЕСТ(BY)</v>
          </cell>
          <cell r="AF208" t="str">
            <v>Шерсть</v>
          </cell>
          <cell r="AG208" t="str">
            <v>Тэп</v>
          </cell>
          <cell r="AH208" t="str">
            <v>НатКожа с Воск отдел</v>
          </cell>
          <cell r="AI208" t="str">
            <v>лицевая кожа</v>
          </cell>
          <cell r="AJ208" t="str">
            <v>Клеевой</v>
          </cell>
          <cell r="AK208">
            <v>2131005</v>
          </cell>
          <cell r="AL208" t="str">
            <v>нет</v>
          </cell>
          <cell r="AP208" t="str">
            <v>Зимняя</v>
          </cell>
          <cell r="AR208" t="str">
            <v>H1/2</v>
          </cell>
        </row>
        <row r="209">
          <cell r="A209" t="str">
            <v>2131005</v>
          </cell>
          <cell r="C209" t="str">
            <v>Сапоги</v>
          </cell>
          <cell r="D209" t="str">
            <v>Сапоги</v>
          </cell>
          <cell r="E209" t="str">
            <v>формованная</v>
          </cell>
          <cell r="F209" t="str">
            <v>19300</v>
          </cell>
          <cell r="G209" t="str">
            <v>84895/18-1</v>
          </cell>
          <cell r="H209" t="str">
            <v>BERGA</v>
          </cell>
          <cell r="I209" t="str">
            <v>ЧЕРНЫЙ</v>
          </cell>
          <cell r="J209" t="str">
            <v>Беларусь</v>
          </cell>
          <cell r="K209" t="str">
            <v>Плюто Татьяна Сергеевна</v>
          </cell>
          <cell r="L209" t="str">
            <v>Собственная</v>
          </cell>
          <cell r="M209" t="str">
            <v>BERGA</v>
          </cell>
          <cell r="N209" t="str">
            <v>С/К</v>
          </cell>
          <cell r="O209" t="str">
            <v>BERGA</v>
          </cell>
          <cell r="P209" t="str">
            <v>BERGA</v>
          </cell>
          <cell r="R209" t="str">
            <v>Женские</v>
          </cell>
          <cell r="S209" t="str">
            <v>30</v>
          </cell>
          <cell r="V209" t="str">
            <v>С/К</v>
          </cell>
          <cell r="W209" t="str">
            <v>40-45мм</v>
          </cell>
          <cell r="X209" t="str">
            <v>нет</v>
          </cell>
          <cell r="Y209" t="str">
            <v>нет</v>
          </cell>
          <cell r="Z209" t="str">
            <v>BELWEST</v>
          </cell>
          <cell r="AA209" t="str">
            <v>Женский</v>
          </cell>
          <cell r="AB209" t="str">
            <v>Everyday</v>
          </cell>
          <cell r="AC209" t="str">
            <v>СООО БЕЛВЕСТ</v>
          </cell>
          <cell r="AD209" t="str">
            <v>Сапоги зимние мех шерсть</v>
          </cell>
          <cell r="AE209" t="str">
            <v>БЕЛВЕСТ(BY)</v>
          </cell>
          <cell r="AF209" t="str">
            <v>Шерсть</v>
          </cell>
          <cell r="AG209" t="str">
            <v>Тэп</v>
          </cell>
          <cell r="AH209" t="str">
            <v>НатКожа с Воск отдел</v>
          </cell>
          <cell r="AI209" t="str">
            <v>лицевая кожа</v>
          </cell>
          <cell r="AJ209" t="str">
            <v>Клеевой</v>
          </cell>
          <cell r="AK209">
            <v>2131005</v>
          </cell>
          <cell r="AL209" t="str">
            <v>нет</v>
          </cell>
          <cell r="AP209" t="str">
            <v>Зимняя</v>
          </cell>
          <cell r="AR209" t="str">
            <v>H1/2</v>
          </cell>
        </row>
        <row r="210">
          <cell r="A210" t="str">
            <v>2131005</v>
          </cell>
          <cell r="C210" t="str">
            <v>Сапоги</v>
          </cell>
          <cell r="D210" t="str">
            <v>Сапоги</v>
          </cell>
          <cell r="E210" t="str">
            <v>формованная</v>
          </cell>
          <cell r="F210" t="str">
            <v>19300</v>
          </cell>
          <cell r="G210" t="str">
            <v>84895/18-1</v>
          </cell>
          <cell r="H210" t="str">
            <v>BERGA</v>
          </cell>
          <cell r="I210" t="str">
            <v>ЧЕРНЫЙ</v>
          </cell>
          <cell r="J210" t="str">
            <v>Беларусь</v>
          </cell>
          <cell r="K210" t="str">
            <v>Плюто Татьяна Сергеевна</v>
          </cell>
          <cell r="L210" t="str">
            <v>Собственная</v>
          </cell>
          <cell r="M210" t="str">
            <v>BERGA</v>
          </cell>
          <cell r="N210" t="str">
            <v>С/К</v>
          </cell>
          <cell r="O210" t="str">
            <v>BERGA</v>
          </cell>
          <cell r="P210" t="str">
            <v>BERGA</v>
          </cell>
          <cell r="R210" t="str">
            <v>Женские</v>
          </cell>
          <cell r="S210" t="str">
            <v>30</v>
          </cell>
          <cell r="V210" t="str">
            <v>С/К</v>
          </cell>
          <cell r="W210" t="str">
            <v>40-45мм</v>
          </cell>
          <cell r="X210" t="str">
            <v>нет</v>
          </cell>
          <cell r="Y210" t="str">
            <v>нет</v>
          </cell>
          <cell r="Z210" t="str">
            <v>BELWEST</v>
          </cell>
          <cell r="AA210" t="str">
            <v>Женский</v>
          </cell>
          <cell r="AB210" t="str">
            <v>Everyday</v>
          </cell>
          <cell r="AC210" t="str">
            <v>СООО БЕЛВЕСТ</v>
          </cell>
          <cell r="AD210" t="str">
            <v>Сапоги зимние мех шерсть</v>
          </cell>
          <cell r="AE210" t="str">
            <v>БЕЛВЕСТ(BY)</v>
          </cell>
          <cell r="AF210" t="str">
            <v>Шерсть</v>
          </cell>
          <cell r="AG210" t="str">
            <v>Тэп</v>
          </cell>
          <cell r="AH210" t="str">
            <v>НатКожа с Воск отдел</v>
          </cell>
          <cell r="AI210" t="str">
            <v>лицевая кожа</v>
          </cell>
          <cell r="AJ210" t="str">
            <v>Клеевой</v>
          </cell>
          <cell r="AK210">
            <v>2131005</v>
          </cell>
          <cell r="AL210" t="str">
            <v>нет</v>
          </cell>
          <cell r="AP210" t="str">
            <v>Зимняя</v>
          </cell>
          <cell r="AR210" t="str">
            <v>H1/2</v>
          </cell>
        </row>
        <row r="211">
          <cell r="A211" t="str">
            <v>2131005</v>
          </cell>
          <cell r="C211" t="str">
            <v>Сапоги</v>
          </cell>
          <cell r="D211" t="str">
            <v>Сапоги</v>
          </cell>
          <cell r="E211" t="str">
            <v>формованная</v>
          </cell>
          <cell r="F211" t="str">
            <v>19300</v>
          </cell>
          <cell r="G211" t="str">
            <v>84895/18-1</v>
          </cell>
          <cell r="H211" t="str">
            <v>BERGA</v>
          </cell>
          <cell r="I211" t="str">
            <v>ЧЕРНЫЙ</v>
          </cell>
          <cell r="J211" t="str">
            <v>Беларусь</v>
          </cell>
          <cell r="K211" t="str">
            <v>Плюто Татьяна Сергеевна</v>
          </cell>
          <cell r="L211" t="str">
            <v>Собственная</v>
          </cell>
          <cell r="M211" t="str">
            <v>BERGA</v>
          </cell>
          <cell r="N211" t="str">
            <v>С/К</v>
          </cell>
          <cell r="O211" t="str">
            <v>BERGA</v>
          </cell>
          <cell r="P211" t="str">
            <v>BERGA</v>
          </cell>
          <cell r="R211" t="str">
            <v>Женские</v>
          </cell>
          <cell r="S211" t="str">
            <v>30</v>
          </cell>
          <cell r="V211" t="str">
            <v>С/К</v>
          </cell>
          <cell r="W211" t="str">
            <v>40-45мм</v>
          </cell>
          <cell r="X211" t="str">
            <v>нет</v>
          </cell>
          <cell r="Y211" t="str">
            <v>нет</v>
          </cell>
          <cell r="Z211" t="str">
            <v>BELWEST</v>
          </cell>
          <cell r="AA211" t="str">
            <v>Женский</v>
          </cell>
          <cell r="AB211" t="str">
            <v>Everyday</v>
          </cell>
          <cell r="AC211" t="str">
            <v>СООО БЕЛВЕСТ</v>
          </cell>
          <cell r="AD211" t="str">
            <v>Сапоги зимние мех шерсть</v>
          </cell>
          <cell r="AE211" t="str">
            <v>БЕЛВЕСТ(BY)</v>
          </cell>
          <cell r="AF211" t="str">
            <v>Шерсть</v>
          </cell>
          <cell r="AG211" t="str">
            <v>Тэп</v>
          </cell>
          <cell r="AH211" t="str">
            <v>НатКожа с Воск отдел</v>
          </cell>
          <cell r="AI211" t="str">
            <v>лицевая кожа</v>
          </cell>
          <cell r="AJ211" t="str">
            <v>Клеевой</v>
          </cell>
          <cell r="AK211">
            <v>2131005</v>
          </cell>
          <cell r="AL211" t="str">
            <v>нет</v>
          </cell>
          <cell r="AP211" t="str">
            <v>Зимняя</v>
          </cell>
          <cell r="AR211" t="str">
            <v>H1/2</v>
          </cell>
        </row>
        <row r="212">
          <cell r="A212" t="str">
            <v>2131006</v>
          </cell>
          <cell r="C212" t="str">
            <v>Сапоги</v>
          </cell>
          <cell r="D212" t="str">
            <v>Сапоги</v>
          </cell>
          <cell r="E212" t="str">
            <v>формованная</v>
          </cell>
          <cell r="F212" t="str">
            <v>19300</v>
          </cell>
          <cell r="G212" t="str">
            <v>84895/18-1</v>
          </cell>
          <cell r="H212" t="str">
            <v>BERGA</v>
          </cell>
          <cell r="I212" t="str">
            <v>Т.КОРИЧН</v>
          </cell>
          <cell r="J212" t="str">
            <v>Беларусь</v>
          </cell>
          <cell r="K212" t="str">
            <v>Плюто Татьяна Сергеевна</v>
          </cell>
          <cell r="L212" t="str">
            <v>Собственная</v>
          </cell>
          <cell r="M212" t="str">
            <v>BERGA</v>
          </cell>
          <cell r="N212" t="str">
            <v>С/К</v>
          </cell>
          <cell r="O212" t="str">
            <v>BERGA</v>
          </cell>
          <cell r="P212" t="str">
            <v>BERGA</v>
          </cell>
          <cell r="R212" t="str">
            <v>Женские</v>
          </cell>
          <cell r="S212" t="str">
            <v>30</v>
          </cell>
          <cell r="V212" t="str">
            <v>С/К</v>
          </cell>
          <cell r="W212" t="str">
            <v>40-45мм</v>
          </cell>
          <cell r="X212" t="str">
            <v>нет</v>
          </cell>
          <cell r="Y212" t="str">
            <v>нет</v>
          </cell>
          <cell r="Z212" t="str">
            <v>BELWEST</v>
          </cell>
          <cell r="AA212" t="str">
            <v>Женский</v>
          </cell>
          <cell r="AB212" t="str">
            <v>Everyday</v>
          </cell>
          <cell r="AC212" t="str">
            <v>СООО БЕЛВЕСТ</v>
          </cell>
          <cell r="AD212" t="str">
            <v>Сапоги зимние мех шерсть</v>
          </cell>
          <cell r="AE212" t="str">
            <v>БЕЛВЕСТ(BY)</v>
          </cell>
          <cell r="AF212" t="str">
            <v>Шерсть</v>
          </cell>
          <cell r="AG212" t="str">
            <v>Тэп</v>
          </cell>
          <cell r="AH212" t="str">
            <v>НатКожа с Воск отдел</v>
          </cell>
          <cell r="AI212" t="str">
            <v>лицевая кожа</v>
          </cell>
          <cell r="AJ212" t="str">
            <v>Клеевой</v>
          </cell>
          <cell r="AK212">
            <v>2131005</v>
          </cell>
          <cell r="AL212" t="str">
            <v>нет</v>
          </cell>
          <cell r="AP212" t="str">
            <v>Зимняя</v>
          </cell>
          <cell r="AR212" t="str">
            <v>H1/2</v>
          </cell>
        </row>
        <row r="213">
          <cell r="A213" t="str">
            <v>2131006</v>
          </cell>
          <cell r="C213" t="str">
            <v>Сапоги</v>
          </cell>
          <cell r="D213" t="str">
            <v>Сапоги</v>
          </cell>
          <cell r="E213" t="str">
            <v>формованная</v>
          </cell>
          <cell r="F213" t="str">
            <v>19300</v>
          </cell>
          <cell r="G213" t="str">
            <v>84895/18-1</v>
          </cell>
          <cell r="H213" t="str">
            <v>BERGA</v>
          </cell>
          <cell r="I213" t="str">
            <v>Т.КОРИЧН</v>
          </cell>
          <cell r="J213" t="str">
            <v>Беларусь</v>
          </cell>
          <cell r="K213" t="str">
            <v>Плюто Татьяна Сергеевна</v>
          </cell>
          <cell r="L213" t="str">
            <v>Собственная</v>
          </cell>
          <cell r="M213" t="str">
            <v>BERGA</v>
          </cell>
          <cell r="N213" t="str">
            <v>С/К</v>
          </cell>
          <cell r="O213" t="str">
            <v>BERGA</v>
          </cell>
          <cell r="P213" t="str">
            <v>BERGA</v>
          </cell>
          <cell r="R213" t="str">
            <v>Женские</v>
          </cell>
          <cell r="S213" t="str">
            <v>30</v>
          </cell>
          <cell r="V213" t="str">
            <v>С/К</v>
          </cell>
          <cell r="W213" t="str">
            <v>40-45мм</v>
          </cell>
          <cell r="X213" t="str">
            <v>нет</v>
          </cell>
          <cell r="Y213" t="str">
            <v>нет</v>
          </cell>
          <cell r="Z213" t="str">
            <v>BELWEST</v>
          </cell>
          <cell r="AA213" t="str">
            <v>Женский</v>
          </cell>
          <cell r="AB213" t="str">
            <v>Everyday</v>
          </cell>
          <cell r="AC213" t="str">
            <v>СООО БЕЛВЕСТ</v>
          </cell>
          <cell r="AD213" t="str">
            <v>Сапоги зимние мех шерсть</v>
          </cell>
          <cell r="AE213" t="str">
            <v>БЕЛВЕСТ(BY)</v>
          </cell>
          <cell r="AF213" t="str">
            <v>Шерсть</v>
          </cell>
          <cell r="AG213" t="str">
            <v>Тэп</v>
          </cell>
          <cell r="AH213" t="str">
            <v>НатКожа с Воск отдел</v>
          </cell>
          <cell r="AI213" t="str">
            <v>лицевая кожа</v>
          </cell>
          <cell r="AJ213" t="str">
            <v>Клеевой</v>
          </cell>
          <cell r="AK213">
            <v>2131005</v>
          </cell>
          <cell r="AL213" t="str">
            <v>нет</v>
          </cell>
          <cell r="AP213" t="str">
            <v>Зимняя</v>
          </cell>
          <cell r="AR213" t="str">
            <v>H1/2</v>
          </cell>
        </row>
        <row r="214">
          <cell r="A214" t="str">
            <v>2131006</v>
          </cell>
          <cell r="C214" t="str">
            <v>Сапоги</v>
          </cell>
          <cell r="D214" t="str">
            <v>Сапоги</v>
          </cell>
          <cell r="E214" t="str">
            <v>формованная</v>
          </cell>
          <cell r="F214" t="str">
            <v>19300</v>
          </cell>
          <cell r="G214" t="str">
            <v>84895/18-1</v>
          </cell>
          <cell r="H214" t="str">
            <v>BERGA</v>
          </cell>
          <cell r="I214" t="str">
            <v>Т.КОРИЧН</v>
          </cell>
          <cell r="J214" t="str">
            <v>Беларусь</v>
          </cell>
          <cell r="K214" t="str">
            <v>Плюто Татьяна Сергеевна</v>
          </cell>
          <cell r="L214" t="str">
            <v>Собственная</v>
          </cell>
          <cell r="M214" t="str">
            <v>BERGA</v>
          </cell>
          <cell r="N214" t="str">
            <v>С/К</v>
          </cell>
          <cell r="O214" t="str">
            <v>BERGA</v>
          </cell>
          <cell r="P214" t="str">
            <v>BERGA</v>
          </cell>
          <cell r="R214" t="str">
            <v>Женские</v>
          </cell>
          <cell r="S214" t="str">
            <v>30</v>
          </cell>
          <cell r="V214" t="str">
            <v>С/К</v>
          </cell>
          <cell r="W214" t="str">
            <v>40-45мм</v>
          </cell>
          <cell r="X214" t="str">
            <v>нет</v>
          </cell>
          <cell r="Y214" t="str">
            <v>нет</v>
          </cell>
          <cell r="Z214" t="str">
            <v>BELWEST</v>
          </cell>
          <cell r="AA214" t="str">
            <v>Женский</v>
          </cell>
          <cell r="AB214" t="str">
            <v>Everyday</v>
          </cell>
          <cell r="AC214" t="str">
            <v>СООО БЕЛВЕСТ</v>
          </cell>
          <cell r="AD214" t="str">
            <v>Сапоги зимние мех шерсть</v>
          </cell>
          <cell r="AE214" t="str">
            <v>БЕЛВЕСТ(BY)</v>
          </cell>
          <cell r="AF214" t="str">
            <v>Шерсть</v>
          </cell>
          <cell r="AG214" t="str">
            <v>Тэп</v>
          </cell>
          <cell r="AH214" t="str">
            <v>НатКожа с Воск отдел</v>
          </cell>
          <cell r="AI214" t="str">
            <v>лицевая кожа</v>
          </cell>
          <cell r="AJ214" t="str">
            <v>Клеевой</v>
          </cell>
          <cell r="AK214">
            <v>2131005</v>
          </cell>
          <cell r="AL214" t="str">
            <v>нет</v>
          </cell>
          <cell r="AP214" t="str">
            <v>Зимняя</v>
          </cell>
          <cell r="AR214" t="str">
            <v>H1/2</v>
          </cell>
        </row>
        <row r="215">
          <cell r="A215" t="str">
            <v>2131006</v>
          </cell>
          <cell r="C215" t="str">
            <v>Сапоги</v>
          </cell>
          <cell r="D215" t="str">
            <v>Сапоги</v>
          </cell>
          <cell r="E215" t="str">
            <v>формованная</v>
          </cell>
          <cell r="F215" t="str">
            <v>19300</v>
          </cell>
          <cell r="G215" t="str">
            <v>84895/18-1</v>
          </cell>
          <cell r="H215" t="str">
            <v>BERGA</v>
          </cell>
          <cell r="I215" t="str">
            <v>Т.КОРИЧН</v>
          </cell>
          <cell r="J215" t="str">
            <v>Беларусь</v>
          </cell>
          <cell r="K215" t="str">
            <v>Плюто Татьяна Сергеевна</v>
          </cell>
          <cell r="L215" t="str">
            <v>Собственная</v>
          </cell>
          <cell r="M215" t="str">
            <v>BERGA</v>
          </cell>
          <cell r="N215" t="str">
            <v>С/К</v>
          </cell>
          <cell r="O215" t="str">
            <v>BERGA</v>
          </cell>
          <cell r="P215" t="str">
            <v>BERGA</v>
          </cell>
          <cell r="R215" t="str">
            <v>Женские</v>
          </cell>
          <cell r="S215" t="str">
            <v>30</v>
          </cell>
          <cell r="V215" t="str">
            <v>С/К</v>
          </cell>
          <cell r="W215" t="str">
            <v>40-45мм</v>
          </cell>
          <cell r="X215" t="str">
            <v>нет</v>
          </cell>
          <cell r="Y215" t="str">
            <v>нет</v>
          </cell>
          <cell r="Z215" t="str">
            <v>BELWEST</v>
          </cell>
          <cell r="AA215" t="str">
            <v>Женский</v>
          </cell>
          <cell r="AB215" t="str">
            <v>Everyday</v>
          </cell>
          <cell r="AC215" t="str">
            <v>СООО БЕЛВЕСТ</v>
          </cell>
          <cell r="AD215" t="str">
            <v>Сапоги зимние мех шерсть</v>
          </cell>
          <cell r="AE215" t="str">
            <v>БЕЛВЕСТ(BY)</v>
          </cell>
          <cell r="AF215" t="str">
            <v>Шерсть</v>
          </cell>
          <cell r="AG215" t="str">
            <v>Тэп</v>
          </cell>
          <cell r="AH215" t="str">
            <v>НатКожа с Воск отдел</v>
          </cell>
          <cell r="AI215" t="str">
            <v>лицевая кожа</v>
          </cell>
          <cell r="AJ215" t="str">
            <v>Клеевой</v>
          </cell>
          <cell r="AK215">
            <v>2131005</v>
          </cell>
          <cell r="AL215" t="str">
            <v>нет</v>
          </cell>
          <cell r="AP215" t="str">
            <v>Зимняя</v>
          </cell>
          <cell r="AR215" t="str">
            <v>H1/2</v>
          </cell>
        </row>
        <row r="216">
          <cell r="A216" t="str">
            <v>2131006</v>
          </cell>
          <cell r="C216" t="str">
            <v>Сапоги</v>
          </cell>
          <cell r="D216" t="str">
            <v>Сапоги</v>
          </cell>
          <cell r="E216" t="str">
            <v>формованная</v>
          </cell>
          <cell r="F216" t="str">
            <v>19300</v>
          </cell>
          <cell r="G216" t="str">
            <v>84895/18-1</v>
          </cell>
          <cell r="H216" t="str">
            <v>BERGA</v>
          </cell>
          <cell r="I216" t="str">
            <v>Т.КОРИЧН</v>
          </cell>
          <cell r="J216" t="str">
            <v>Беларусь</v>
          </cell>
          <cell r="K216" t="str">
            <v>Плюто Татьяна Сергеевна</v>
          </cell>
          <cell r="L216" t="str">
            <v>Собственная</v>
          </cell>
          <cell r="M216" t="str">
            <v>BERGA</v>
          </cell>
          <cell r="N216" t="str">
            <v>С/К</v>
          </cell>
          <cell r="O216" t="str">
            <v>BERGA</v>
          </cell>
          <cell r="P216" t="str">
            <v>BERGA</v>
          </cell>
          <cell r="R216" t="str">
            <v>Женские</v>
          </cell>
          <cell r="S216" t="str">
            <v>30</v>
          </cell>
          <cell r="V216" t="str">
            <v>С/К</v>
          </cell>
          <cell r="W216" t="str">
            <v>40-45мм</v>
          </cell>
          <cell r="X216" t="str">
            <v>нет</v>
          </cell>
          <cell r="Y216" t="str">
            <v>нет</v>
          </cell>
          <cell r="Z216" t="str">
            <v>BELWEST</v>
          </cell>
          <cell r="AA216" t="str">
            <v>Женский</v>
          </cell>
          <cell r="AB216" t="str">
            <v>Everyday</v>
          </cell>
          <cell r="AC216" t="str">
            <v>СООО БЕЛВЕСТ</v>
          </cell>
          <cell r="AD216" t="str">
            <v>Сапоги зимние мех шерсть</v>
          </cell>
          <cell r="AE216" t="str">
            <v>БЕЛВЕСТ(BY)</v>
          </cell>
          <cell r="AF216" t="str">
            <v>Шерсть</v>
          </cell>
          <cell r="AG216" t="str">
            <v>Тэп</v>
          </cell>
          <cell r="AH216" t="str">
            <v>НатКожа с Воск отдел</v>
          </cell>
          <cell r="AI216" t="str">
            <v>лицевая кожа</v>
          </cell>
          <cell r="AJ216" t="str">
            <v>Клеевой</v>
          </cell>
          <cell r="AK216">
            <v>2131005</v>
          </cell>
          <cell r="AL216" t="str">
            <v>нет</v>
          </cell>
          <cell r="AP216" t="str">
            <v>Зимняя</v>
          </cell>
          <cell r="AR216" t="str">
            <v>H1/2</v>
          </cell>
        </row>
        <row r="217">
          <cell r="A217" t="str">
            <v>2131006</v>
          </cell>
          <cell r="C217" t="str">
            <v>Сапоги</v>
          </cell>
          <cell r="D217" t="str">
            <v>Сапоги</v>
          </cell>
          <cell r="E217" t="str">
            <v>формованная</v>
          </cell>
          <cell r="F217" t="str">
            <v>19300</v>
          </cell>
          <cell r="G217" t="str">
            <v>84895/18-1</v>
          </cell>
          <cell r="H217" t="str">
            <v>BERGA</v>
          </cell>
          <cell r="I217" t="str">
            <v>Т.КОРИЧН</v>
          </cell>
          <cell r="J217" t="str">
            <v>Беларусь</v>
          </cell>
          <cell r="K217" t="str">
            <v>Плюто Татьяна Сергеевна</v>
          </cell>
          <cell r="L217" t="str">
            <v>Собственная</v>
          </cell>
          <cell r="M217" t="str">
            <v>BERGA</v>
          </cell>
          <cell r="N217" t="str">
            <v>С/К</v>
          </cell>
          <cell r="O217" t="str">
            <v>BERGA</v>
          </cell>
          <cell r="P217" t="str">
            <v>BERGA</v>
          </cell>
          <cell r="R217" t="str">
            <v>Женские</v>
          </cell>
          <cell r="S217" t="str">
            <v>30</v>
          </cell>
          <cell r="V217" t="str">
            <v>С/К</v>
          </cell>
          <cell r="W217" t="str">
            <v>40-45мм</v>
          </cell>
          <cell r="X217" t="str">
            <v>нет</v>
          </cell>
          <cell r="Y217" t="str">
            <v>нет</v>
          </cell>
          <cell r="Z217" t="str">
            <v>BELWEST</v>
          </cell>
          <cell r="AA217" t="str">
            <v>Женский</v>
          </cell>
          <cell r="AB217" t="str">
            <v>Everyday</v>
          </cell>
          <cell r="AC217" t="str">
            <v>СООО БЕЛВЕСТ</v>
          </cell>
          <cell r="AD217" t="str">
            <v>Сапоги зимние мех шерсть</v>
          </cell>
          <cell r="AE217" t="str">
            <v>БЕЛВЕСТ(BY)</v>
          </cell>
          <cell r="AF217" t="str">
            <v>Шерсть</v>
          </cell>
          <cell r="AG217" t="str">
            <v>Тэп</v>
          </cell>
          <cell r="AH217" t="str">
            <v>НатКожа с Воск отдел</v>
          </cell>
          <cell r="AI217" t="str">
            <v>лицевая кожа</v>
          </cell>
          <cell r="AJ217" t="str">
            <v>Клеевой</v>
          </cell>
          <cell r="AK217">
            <v>2131005</v>
          </cell>
          <cell r="AL217" t="str">
            <v>нет</v>
          </cell>
          <cell r="AP217" t="str">
            <v>Зимняя</v>
          </cell>
          <cell r="AR217" t="str">
            <v>H1/2</v>
          </cell>
        </row>
        <row r="218">
          <cell r="A218" t="str">
            <v>2131006</v>
          </cell>
          <cell r="C218" t="str">
            <v>Сапоги</v>
          </cell>
          <cell r="D218" t="str">
            <v>Сапоги</v>
          </cell>
          <cell r="E218" t="str">
            <v>формованная</v>
          </cell>
          <cell r="F218" t="str">
            <v>19300</v>
          </cell>
          <cell r="G218" t="str">
            <v>84895/18-1</v>
          </cell>
          <cell r="H218" t="str">
            <v>BERGA</v>
          </cell>
          <cell r="I218" t="str">
            <v>Т.КОРИЧН</v>
          </cell>
          <cell r="J218" t="str">
            <v>Беларусь</v>
          </cell>
          <cell r="K218" t="str">
            <v>Плюто Татьяна Сергеевна</v>
          </cell>
          <cell r="L218" t="str">
            <v>Собственная</v>
          </cell>
          <cell r="M218" t="str">
            <v>BERGA</v>
          </cell>
          <cell r="N218" t="str">
            <v>С/К</v>
          </cell>
          <cell r="O218" t="str">
            <v>BERGA</v>
          </cell>
          <cell r="P218" t="str">
            <v>BERGA</v>
          </cell>
          <cell r="R218" t="str">
            <v>Женские</v>
          </cell>
          <cell r="S218" t="str">
            <v>30</v>
          </cell>
          <cell r="V218" t="str">
            <v>С/К</v>
          </cell>
          <cell r="W218" t="str">
            <v>40-45мм</v>
          </cell>
          <cell r="X218" t="str">
            <v>нет</v>
          </cell>
          <cell r="Y218" t="str">
            <v>нет</v>
          </cell>
          <cell r="Z218" t="str">
            <v>BELWEST</v>
          </cell>
          <cell r="AA218" t="str">
            <v>Женский</v>
          </cell>
          <cell r="AB218" t="str">
            <v>Everyday</v>
          </cell>
          <cell r="AC218" t="str">
            <v>СООО БЕЛВЕСТ</v>
          </cell>
          <cell r="AD218" t="str">
            <v>Сапоги зимние мех шерсть</v>
          </cell>
          <cell r="AE218" t="str">
            <v>БЕЛВЕСТ(BY)</v>
          </cell>
          <cell r="AF218" t="str">
            <v>Шерсть</v>
          </cell>
          <cell r="AG218" t="str">
            <v>Тэп</v>
          </cell>
          <cell r="AH218" t="str">
            <v>НатКожа с Воск отдел</v>
          </cell>
          <cell r="AI218" t="str">
            <v>лицевая кожа</v>
          </cell>
          <cell r="AJ218" t="str">
            <v>Клеевой</v>
          </cell>
          <cell r="AK218">
            <v>2131005</v>
          </cell>
          <cell r="AL218" t="str">
            <v>нет</v>
          </cell>
          <cell r="AP218" t="str">
            <v>Зимняя</v>
          </cell>
          <cell r="AR218" t="str">
            <v>H1/2</v>
          </cell>
        </row>
        <row r="219">
          <cell r="A219" t="str">
            <v>2226005</v>
          </cell>
          <cell r="C219" t="str">
            <v>Полуботинки</v>
          </cell>
          <cell r="D219" t="str">
            <v>Полуботинки</v>
          </cell>
          <cell r="F219" t="str">
            <v>19300</v>
          </cell>
          <cell r="G219" t="str">
            <v>921058/19-1</v>
          </cell>
          <cell r="H219" t="str">
            <v>BOSS</v>
          </cell>
          <cell r="I219" t="str">
            <v>ЧЕРНЫЙ</v>
          </cell>
          <cell r="J219" t="str">
            <v>Беларусь</v>
          </cell>
          <cell r="K219" t="str">
            <v>Спирин Дмитрий Леонидович</v>
          </cell>
          <cell r="L219" t="str">
            <v>Собственная</v>
          </cell>
          <cell r="M219" t="str">
            <v>BOSS</v>
          </cell>
          <cell r="N219" t="str">
            <v>Н/К</v>
          </cell>
          <cell r="O219" t="str">
            <v>BOSS</v>
          </cell>
          <cell r="P219" t="str">
            <v>BOSS</v>
          </cell>
          <cell r="R219" t="str">
            <v>Мужские</v>
          </cell>
          <cell r="S219" t="str">
            <v>30</v>
          </cell>
          <cell r="V219" t="str">
            <v>Н/К</v>
          </cell>
          <cell r="X219" t="str">
            <v>нет</v>
          </cell>
          <cell r="Y219" t="str">
            <v>нет</v>
          </cell>
          <cell r="Z219" t="str">
            <v>BELWEST</v>
          </cell>
          <cell r="AA219" t="str">
            <v>Мужской</v>
          </cell>
          <cell r="AB219" t="str">
            <v>Everyday</v>
          </cell>
          <cell r="AC219" t="str">
            <v>СООО БЕЛВЕСТ</v>
          </cell>
          <cell r="AD219" t="str">
            <v>Обувь всесезонная</v>
          </cell>
          <cell r="AE219" t="str">
            <v>БЕЛВЕСТ(BY)</v>
          </cell>
          <cell r="AF219" t="str">
            <v>Нат.Кожа/Текстиль</v>
          </cell>
          <cell r="AG219" t="str">
            <v>Полиуретан</v>
          </cell>
          <cell r="AH219" t="str">
            <v>НатКожа с Воск отдел</v>
          </cell>
          <cell r="AI219" t="str">
            <v>лицевая кожа</v>
          </cell>
          <cell r="AJ219" t="str">
            <v>Литьевой</v>
          </cell>
          <cell r="AK219">
            <v>2226005</v>
          </cell>
          <cell r="AL219" t="str">
            <v>нет</v>
          </cell>
          <cell r="AP219" t="str">
            <v>Всесезонная</v>
          </cell>
          <cell r="AR219" t="str">
            <v>K</v>
          </cell>
        </row>
        <row r="220">
          <cell r="A220" t="str">
            <v>2226005</v>
          </cell>
          <cell r="C220" t="str">
            <v>Полуботинки</v>
          </cell>
          <cell r="D220" t="str">
            <v>Полуботинки</v>
          </cell>
          <cell r="F220" t="str">
            <v>19300</v>
          </cell>
          <cell r="G220" t="str">
            <v>921058/19-1</v>
          </cell>
          <cell r="H220" t="str">
            <v>BOSS</v>
          </cell>
          <cell r="I220" t="str">
            <v>ЧЕРНЫЙ</v>
          </cell>
          <cell r="J220" t="str">
            <v>Беларусь</v>
          </cell>
          <cell r="K220" t="str">
            <v>Спирин Дмитрий Леонидович</v>
          </cell>
          <cell r="L220" t="str">
            <v>Собственная</v>
          </cell>
          <cell r="M220" t="str">
            <v>BOSS</v>
          </cell>
          <cell r="N220" t="str">
            <v>Н/К</v>
          </cell>
          <cell r="O220" t="str">
            <v>BOSS</v>
          </cell>
          <cell r="P220" t="str">
            <v>BOSS</v>
          </cell>
          <cell r="R220" t="str">
            <v>Мужские</v>
          </cell>
          <cell r="S220" t="str">
            <v>30</v>
          </cell>
          <cell r="V220" t="str">
            <v>Н/К</v>
          </cell>
          <cell r="X220" t="str">
            <v>нет</v>
          </cell>
          <cell r="Y220" t="str">
            <v>нет</v>
          </cell>
          <cell r="Z220" t="str">
            <v>BELWEST</v>
          </cell>
          <cell r="AA220" t="str">
            <v>Мужской</v>
          </cell>
          <cell r="AB220" t="str">
            <v>Everyday</v>
          </cell>
          <cell r="AC220" t="str">
            <v>СООО БЕЛВЕСТ</v>
          </cell>
          <cell r="AD220" t="str">
            <v>Обувь всесезонная</v>
          </cell>
          <cell r="AE220" t="str">
            <v>БЕЛВЕСТ(BY)</v>
          </cell>
          <cell r="AF220" t="str">
            <v>Нат.Кожа/Текстиль</v>
          </cell>
          <cell r="AG220" t="str">
            <v>Полиуретан</v>
          </cell>
          <cell r="AH220" t="str">
            <v>НатКожа с Воск отдел</v>
          </cell>
          <cell r="AI220" t="str">
            <v>лицевая кожа</v>
          </cell>
          <cell r="AJ220" t="str">
            <v>Литьевой</v>
          </cell>
          <cell r="AK220">
            <v>2226005</v>
          </cell>
          <cell r="AL220" t="str">
            <v>нет</v>
          </cell>
          <cell r="AP220" t="str">
            <v>Всесезонная</v>
          </cell>
          <cell r="AR220" t="str">
            <v>K</v>
          </cell>
        </row>
        <row r="221">
          <cell r="A221" t="str">
            <v>2226005</v>
          </cell>
          <cell r="C221" t="str">
            <v>Полуботинки</v>
          </cell>
          <cell r="D221" t="str">
            <v>Полуботинки</v>
          </cell>
          <cell r="F221" t="str">
            <v>19300</v>
          </cell>
          <cell r="G221" t="str">
            <v>921058/19-1</v>
          </cell>
          <cell r="H221" t="str">
            <v>BOSS</v>
          </cell>
          <cell r="I221" t="str">
            <v>ЧЕРНЫЙ</v>
          </cell>
          <cell r="J221" t="str">
            <v>Беларусь</v>
          </cell>
          <cell r="K221" t="str">
            <v>Спирин Дмитрий Леонидович</v>
          </cell>
          <cell r="L221" t="str">
            <v>Собственная</v>
          </cell>
          <cell r="M221" t="str">
            <v>BOSS</v>
          </cell>
          <cell r="N221" t="str">
            <v>Н/К</v>
          </cell>
          <cell r="O221" t="str">
            <v>BOSS</v>
          </cell>
          <cell r="P221" t="str">
            <v>BOSS</v>
          </cell>
          <cell r="R221" t="str">
            <v>Мужские</v>
          </cell>
          <cell r="S221" t="str">
            <v>30</v>
          </cell>
          <cell r="V221" t="str">
            <v>Н/К</v>
          </cell>
          <cell r="X221" t="str">
            <v>нет</v>
          </cell>
          <cell r="Y221" t="str">
            <v>нет</v>
          </cell>
          <cell r="Z221" t="str">
            <v>BELWEST</v>
          </cell>
          <cell r="AA221" t="str">
            <v>Мужской</v>
          </cell>
          <cell r="AB221" t="str">
            <v>Everyday</v>
          </cell>
          <cell r="AC221" t="str">
            <v>СООО БЕЛВЕСТ</v>
          </cell>
          <cell r="AD221" t="str">
            <v>Обувь всесезонная</v>
          </cell>
          <cell r="AE221" t="str">
            <v>БЕЛВЕСТ(BY)</v>
          </cell>
          <cell r="AF221" t="str">
            <v>Нат.Кожа/Текстиль</v>
          </cell>
          <cell r="AG221" t="str">
            <v>Полиуретан</v>
          </cell>
          <cell r="AH221" t="str">
            <v>НатКожа с Воск отдел</v>
          </cell>
          <cell r="AI221" t="str">
            <v>лицевая кожа</v>
          </cell>
          <cell r="AJ221" t="str">
            <v>Литьевой</v>
          </cell>
          <cell r="AK221">
            <v>2226005</v>
          </cell>
          <cell r="AL221" t="str">
            <v>нет</v>
          </cell>
          <cell r="AP221" t="str">
            <v>Всесезонная</v>
          </cell>
          <cell r="AR221" t="str">
            <v>K</v>
          </cell>
        </row>
        <row r="222">
          <cell r="A222" t="str">
            <v>2226005</v>
          </cell>
          <cell r="C222" t="str">
            <v>Полуботинки</v>
          </cell>
          <cell r="D222" t="str">
            <v>Полуботинки</v>
          </cell>
          <cell r="F222" t="str">
            <v>19300</v>
          </cell>
          <cell r="G222" t="str">
            <v>921058/19-1</v>
          </cell>
          <cell r="H222" t="str">
            <v>BOSS</v>
          </cell>
          <cell r="I222" t="str">
            <v>ЧЕРНЫЙ</v>
          </cell>
          <cell r="J222" t="str">
            <v>Беларусь</v>
          </cell>
          <cell r="K222" t="str">
            <v>Спирин Дмитрий Леонидович</v>
          </cell>
          <cell r="L222" t="str">
            <v>Собственная</v>
          </cell>
          <cell r="M222" t="str">
            <v>BOSS</v>
          </cell>
          <cell r="N222" t="str">
            <v>Н/К</v>
          </cell>
          <cell r="O222" t="str">
            <v>BOSS</v>
          </cell>
          <cell r="P222" t="str">
            <v>BOSS</v>
          </cell>
          <cell r="R222" t="str">
            <v>Мужские</v>
          </cell>
          <cell r="S222" t="str">
            <v>30</v>
          </cell>
          <cell r="V222" t="str">
            <v>Н/К</v>
          </cell>
          <cell r="X222" t="str">
            <v>нет</v>
          </cell>
          <cell r="Y222" t="str">
            <v>нет</v>
          </cell>
          <cell r="Z222" t="str">
            <v>BELWEST</v>
          </cell>
          <cell r="AA222" t="str">
            <v>Мужской</v>
          </cell>
          <cell r="AB222" t="str">
            <v>Everyday</v>
          </cell>
          <cell r="AC222" t="str">
            <v>СООО БЕЛВЕСТ</v>
          </cell>
          <cell r="AD222" t="str">
            <v>Обувь всесезонная</v>
          </cell>
          <cell r="AE222" t="str">
            <v>БЕЛВЕСТ(BY)</v>
          </cell>
          <cell r="AF222" t="str">
            <v>Нат.Кожа/Текстиль</v>
          </cell>
          <cell r="AG222" t="str">
            <v>Полиуретан</v>
          </cell>
          <cell r="AH222" t="str">
            <v>НатКожа с Воск отдел</v>
          </cell>
          <cell r="AI222" t="str">
            <v>лицевая кожа</v>
          </cell>
          <cell r="AJ222" t="str">
            <v>Литьевой</v>
          </cell>
          <cell r="AK222">
            <v>2226005</v>
          </cell>
          <cell r="AL222" t="str">
            <v>нет</v>
          </cell>
          <cell r="AP222" t="str">
            <v>Всесезонная</v>
          </cell>
          <cell r="AR222" t="str">
            <v>K</v>
          </cell>
        </row>
        <row r="223">
          <cell r="A223" t="str">
            <v>2226005</v>
          </cell>
          <cell r="C223" t="str">
            <v>Полуботинки</v>
          </cell>
          <cell r="D223" t="str">
            <v>Полуботинки</v>
          </cell>
          <cell r="F223" t="str">
            <v>19300</v>
          </cell>
          <cell r="G223" t="str">
            <v>921058/19-1</v>
          </cell>
          <cell r="H223" t="str">
            <v>BOSS</v>
          </cell>
          <cell r="I223" t="str">
            <v>ЧЕРНЫЙ</v>
          </cell>
          <cell r="J223" t="str">
            <v>Беларусь</v>
          </cell>
          <cell r="K223" t="str">
            <v>Спирин Дмитрий Леонидович</v>
          </cell>
          <cell r="L223" t="str">
            <v>Собственная</v>
          </cell>
          <cell r="M223" t="str">
            <v>BOSS</v>
          </cell>
          <cell r="N223" t="str">
            <v>Н/К</v>
          </cell>
          <cell r="O223" t="str">
            <v>BOSS</v>
          </cell>
          <cell r="P223" t="str">
            <v>BOSS</v>
          </cell>
          <cell r="R223" t="str">
            <v>Мужские</v>
          </cell>
          <cell r="S223" t="str">
            <v>30</v>
          </cell>
          <cell r="V223" t="str">
            <v>Н/К</v>
          </cell>
          <cell r="X223" t="str">
            <v>нет</v>
          </cell>
          <cell r="Y223" t="str">
            <v>нет</v>
          </cell>
          <cell r="Z223" t="str">
            <v>BELWEST</v>
          </cell>
          <cell r="AA223" t="str">
            <v>Мужской</v>
          </cell>
          <cell r="AB223" t="str">
            <v>Everyday</v>
          </cell>
          <cell r="AC223" t="str">
            <v>СООО БЕЛВЕСТ</v>
          </cell>
          <cell r="AD223" t="str">
            <v>Обувь всесезонная</v>
          </cell>
          <cell r="AE223" t="str">
            <v>БЕЛВЕСТ(BY)</v>
          </cell>
          <cell r="AF223" t="str">
            <v>Нат.Кожа/Текстиль</v>
          </cell>
          <cell r="AG223" t="str">
            <v>Полиуретан</v>
          </cell>
          <cell r="AH223" t="str">
            <v>НатКожа с Воск отдел</v>
          </cell>
          <cell r="AI223" t="str">
            <v>лицевая кожа</v>
          </cell>
          <cell r="AJ223" t="str">
            <v>Литьевой</v>
          </cell>
          <cell r="AK223">
            <v>2226005</v>
          </cell>
          <cell r="AL223" t="str">
            <v>нет</v>
          </cell>
          <cell r="AP223" t="str">
            <v>Всесезонная</v>
          </cell>
          <cell r="AR223" t="str">
            <v>K</v>
          </cell>
        </row>
        <row r="224">
          <cell r="A224" t="str">
            <v>2226005</v>
          </cell>
          <cell r="C224" t="str">
            <v>Полуботинки</v>
          </cell>
          <cell r="D224" t="str">
            <v>Полуботинки</v>
          </cell>
          <cell r="F224" t="str">
            <v>19300</v>
          </cell>
          <cell r="G224" t="str">
            <v>921058/19-1</v>
          </cell>
          <cell r="H224" t="str">
            <v>BOSS</v>
          </cell>
          <cell r="I224" t="str">
            <v>ЧЕРНЫЙ</v>
          </cell>
          <cell r="J224" t="str">
            <v>Беларусь</v>
          </cell>
          <cell r="K224" t="str">
            <v>Спирин Дмитрий Леонидович</v>
          </cell>
          <cell r="L224" t="str">
            <v>Собственная</v>
          </cell>
          <cell r="M224" t="str">
            <v>BOSS</v>
          </cell>
          <cell r="N224" t="str">
            <v>Н/К</v>
          </cell>
          <cell r="O224" t="str">
            <v>BOSS</v>
          </cell>
          <cell r="P224" t="str">
            <v>BOSS</v>
          </cell>
          <cell r="R224" t="str">
            <v>Мужские</v>
          </cell>
          <cell r="S224" t="str">
            <v>30</v>
          </cell>
          <cell r="V224" t="str">
            <v>Н/К</v>
          </cell>
          <cell r="X224" t="str">
            <v>нет</v>
          </cell>
          <cell r="Y224" t="str">
            <v>нет</v>
          </cell>
          <cell r="Z224" t="str">
            <v>BELWEST</v>
          </cell>
          <cell r="AA224" t="str">
            <v>Мужской</v>
          </cell>
          <cell r="AB224" t="str">
            <v>Everyday</v>
          </cell>
          <cell r="AC224" t="str">
            <v>СООО БЕЛВЕСТ</v>
          </cell>
          <cell r="AD224" t="str">
            <v>Обувь всесезонная</v>
          </cell>
          <cell r="AE224" t="str">
            <v>БЕЛВЕСТ(BY)</v>
          </cell>
          <cell r="AF224" t="str">
            <v>Нат.Кожа/Текстиль</v>
          </cell>
          <cell r="AG224" t="str">
            <v>Полиуретан</v>
          </cell>
          <cell r="AH224" t="str">
            <v>НатКожа с Воск отдел</v>
          </cell>
          <cell r="AI224" t="str">
            <v>лицевая кожа</v>
          </cell>
          <cell r="AJ224" t="str">
            <v>Литьевой</v>
          </cell>
          <cell r="AK224">
            <v>2226005</v>
          </cell>
          <cell r="AL224" t="str">
            <v>нет</v>
          </cell>
          <cell r="AP224" t="str">
            <v>Всесезонная</v>
          </cell>
          <cell r="AR224" t="str">
            <v>K</v>
          </cell>
        </row>
        <row r="225">
          <cell r="A225" t="str">
            <v>2226005</v>
          </cell>
          <cell r="C225" t="str">
            <v>Полуботинки</v>
          </cell>
          <cell r="D225" t="str">
            <v>Полуботинки</v>
          </cell>
          <cell r="F225" t="str">
            <v>19300</v>
          </cell>
          <cell r="G225" t="str">
            <v>921058/19-1</v>
          </cell>
          <cell r="H225" t="str">
            <v>BOSS</v>
          </cell>
          <cell r="I225" t="str">
            <v>ЧЕРНЫЙ</v>
          </cell>
          <cell r="J225" t="str">
            <v>Беларусь</v>
          </cell>
          <cell r="K225" t="str">
            <v>Спирин Дмитрий Леонидович</v>
          </cell>
          <cell r="L225" t="str">
            <v>Собственная</v>
          </cell>
          <cell r="M225" t="str">
            <v>BOSS</v>
          </cell>
          <cell r="N225" t="str">
            <v>Н/К</v>
          </cell>
          <cell r="O225" t="str">
            <v>BOSS</v>
          </cell>
          <cell r="P225" t="str">
            <v>BOSS</v>
          </cell>
          <cell r="R225" t="str">
            <v>Мужские</v>
          </cell>
          <cell r="S225" t="str">
            <v>30</v>
          </cell>
          <cell r="V225" t="str">
            <v>Н/К</v>
          </cell>
          <cell r="X225" t="str">
            <v>нет</v>
          </cell>
          <cell r="Y225" t="str">
            <v>нет</v>
          </cell>
          <cell r="Z225" t="str">
            <v>BELWEST</v>
          </cell>
          <cell r="AA225" t="str">
            <v>Мужской</v>
          </cell>
          <cell r="AB225" t="str">
            <v>Everyday</v>
          </cell>
          <cell r="AC225" t="str">
            <v>СООО БЕЛВЕСТ</v>
          </cell>
          <cell r="AD225" t="str">
            <v>Обувь всесезонная</v>
          </cell>
          <cell r="AE225" t="str">
            <v>БЕЛВЕСТ(BY)</v>
          </cell>
          <cell r="AF225" t="str">
            <v>Нат.Кожа/Текстиль</v>
          </cell>
          <cell r="AG225" t="str">
            <v>Полиуретан</v>
          </cell>
          <cell r="AH225" t="str">
            <v>НатКожа с Воск отдел</v>
          </cell>
          <cell r="AI225" t="str">
            <v>лицевая кожа</v>
          </cell>
          <cell r="AJ225" t="str">
            <v>Литьевой</v>
          </cell>
          <cell r="AK225">
            <v>2226005</v>
          </cell>
          <cell r="AL225" t="str">
            <v>нет</v>
          </cell>
          <cell r="AP225" t="str">
            <v>Всесезонная</v>
          </cell>
          <cell r="AR225" t="str">
            <v>K</v>
          </cell>
        </row>
        <row r="226">
          <cell r="A226" t="str">
            <v>2226005</v>
          </cell>
          <cell r="C226" t="str">
            <v>Полуботинки</v>
          </cell>
          <cell r="D226" t="str">
            <v>Полуботинки</v>
          </cell>
          <cell r="F226" t="str">
            <v>19300</v>
          </cell>
          <cell r="G226" t="str">
            <v>921058/19-1</v>
          </cell>
          <cell r="H226" t="str">
            <v>BOSS</v>
          </cell>
          <cell r="I226" t="str">
            <v>ЧЕРНЫЙ</v>
          </cell>
          <cell r="J226" t="str">
            <v>Беларусь</v>
          </cell>
          <cell r="K226" t="str">
            <v>Спирин Дмитрий Леонидович</v>
          </cell>
          <cell r="L226" t="str">
            <v>Собственная</v>
          </cell>
          <cell r="M226" t="str">
            <v>BOSS</v>
          </cell>
          <cell r="N226" t="str">
            <v>Н/К</v>
          </cell>
          <cell r="O226" t="str">
            <v>BOSS</v>
          </cell>
          <cell r="P226" t="str">
            <v>BOSS</v>
          </cell>
          <cell r="R226" t="str">
            <v>Мужские</v>
          </cell>
          <cell r="S226" t="str">
            <v>30</v>
          </cell>
          <cell r="V226" t="str">
            <v>Н/К</v>
          </cell>
          <cell r="X226" t="str">
            <v>нет</v>
          </cell>
          <cell r="Y226" t="str">
            <v>нет</v>
          </cell>
          <cell r="Z226" t="str">
            <v>BELWEST</v>
          </cell>
          <cell r="AA226" t="str">
            <v>Мужской</v>
          </cell>
          <cell r="AB226" t="str">
            <v>Everyday</v>
          </cell>
          <cell r="AC226" t="str">
            <v>СООО БЕЛВЕСТ</v>
          </cell>
          <cell r="AD226" t="str">
            <v>Обувь всесезонная</v>
          </cell>
          <cell r="AE226" t="str">
            <v>БЕЛВЕСТ(BY)</v>
          </cell>
          <cell r="AF226" t="str">
            <v>Нат.Кожа/Текстиль</v>
          </cell>
          <cell r="AG226" t="str">
            <v>Полиуретан</v>
          </cell>
          <cell r="AH226" t="str">
            <v>НатКожа с Воск отдел</v>
          </cell>
          <cell r="AI226" t="str">
            <v>лицевая кожа</v>
          </cell>
          <cell r="AJ226" t="str">
            <v>Литьевой</v>
          </cell>
          <cell r="AK226">
            <v>2226005</v>
          </cell>
          <cell r="AL226" t="str">
            <v>нет</v>
          </cell>
          <cell r="AP226" t="str">
            <v>Всесезонная</v>
          </cell>
          <cell r="AR226" t="str">
            <v>K</v>
          </cell>
        </row>
        <row r="227">
          <cell r="A227" t="str">
            <v>2226005</v>
          </cell>
          <cell r="C227" t="str">
            <v>Полуботинки</v>
          </cell>
          <cell r="D227" t="str">
            <v>Полуботинки</v>
          </cell>
          <cell r="F227" t="str">
            <v>19300</v>
          </cell>
          <cell r="G227" t="str">
            <v>921058/19-1</v>
          </cell>
          <cell r="H227" t="str">
            <v>BOSS</v>
          </cell>
          <cell r="I227" t="str">
            <v>ЧЕРНЫЙ</v>
          </cell>
          <cell r="J227" t="str">
            <v>Беларусь</v>
          </cell>
          <cell r="K227" t="str">
            <v>Спирин Дмитрий Леонидович</v>
          </cell>
          <cell r="L227" t="str">
            <v>Собственная</v>
          </cell>
          <cell r="M227" t="str">
            <v>BOSS</v>
          </cell>
          <cell r="N227" t="str">
            <v>Н/К</v>
          </cell>
          <cell r="O227" t="str">
            <v>BOSS</v>
          </cell>
          <cell r="P227" t="str">
            <v>BOSS</v>
          </cell>
          <cell r="R227" t="str">
            <v>Мужские</v>
          </cell>
          <cell r="S227" t="str">
            <v>30</v>
          </cell>
          <cell r="V227" t="str">
            <v>Н/К</v>
          </cell>
          <cell r="X227" t="str">
            <v>нет</v>
          </cell>
          <cell r="Y227" t="str">
            <v>нет</v>
          </cell>
          <cell r="Z227" t="str">
            <v>BELWEST</v>
          </cell>
          <cell r="AA227" t="str">
            <v>Мужской</v>
          </cell>
          <cell r="AB227" t="str">
            <v>Everyday</v>
          </cell>
          <cell r="AC227" t="str">
            <v>СООО БЕЛВЕСТ</v>
          </cell>
          <cell r="AD227" t="str">
            <v>Обувь всесезонная</v>
          </cell>
          <cell r="AE227" t="str">
            <v>БЕЛВЕСТ(BY)</v>
          </cell>
          <cell r="AF227" t="str">
            <v>Нат.Кожа/Текстиль</v>
          </cell>
          <cell r="AG227" t="str">
            <v>Полиуретан</v>
          </cell>
          <cell r="AH227" t="str">
            <v>НатКожа с Воск отдел</v>
          </cell>
          <cell r="AI227" t="str">
            <v>лицевая кожа</v>
          </cell>
          <cell r="AJ227" t="str">
            <v>Литьевой</v>
          </cell>
          <cell r="AK227">
            <v>2226005</v>
          </cell>
          <cell r="AL227" t="str">
            <v>нет</v>
          </cell>
          <cell r="AP227" t="str">
            <v>Всесезонная</v>
          </cell>
          <cell r="AR227" t="str">
            <v>K</v>
          </cell>
        </row>
        <row r="228">
          <cell r="A228" t="str">
            <v>2226005</v>
          </cell>
          <cell r="C228" t="str">
            <v>Полуботинки</v>
          </cell>
          <cell r="D228" t="str">
            <v>Полуботинки</v>
          </cell>
          <cell r="F228" t="str">
            <v>19300</v>
          </cell>
          <cell r="G228" t="str">
            <v>921058/19-1</v>
          </cell>
          <cell r="H228" t="str">
            <v>BOSS</v>
          </cell>
          <cell r="I228" t="str">
            <v>ЧЕРНЫЙ</v>
          </cell>
          <cell r="J228" t="str">
            <v>Беларусь</v>
          </cell>
          <cell r="K228" t="str">
            <v>Спирин Дмитрий Леонидович</v>
          </cell>
          <cell r="L228" t="str">
            <v>Собственная</v>
          </cell>
          <cell r="M228" t="str">
            <v>BOSS</v>
          </cell>
          <cell r="N228" t="str">
            <v>Н/К</v>
          </cell>
          <cell r="O228" t="str">
            <v>BOSS</v>
          </cell>
          <cell r="P228" t="str">
            <v>BOSS</v>
          </cell>
          <cell r="R228" t="str">
            <v>Мужские</v>
          </cell>
          <cell r="S228" t="str">
            <v>30</v>
          </cell>
          <cell r="V228" t="str">
            <v>Н/К</v>
          </cell>
          <cell r="X228" t="str">
            <v>нет</v>
          </cell>
          <cell r="Y228" t="str">
            <v>нет</v>
          </cell>
          <cell r="Z228" t="str">
            <v>BELWEST</v>
          </cell>
          <cell r="AA228" t="str">
            <v>Мужской</v>
          </cell>
          <cell r="AB228" t="str">
            <v>Everyday</v>
          </cell>
          <cell r="AC228" t="str">
            <v>СООО БЕЛВЕСТ</v>
          </cell>
          <cell r="AD228" t="str">
            <v>Обувь всесезонная</v>
          </cell>
          <cell r="AE228" t="str">
            <v>БЕЛВЕСТ(BY)</v>
          </cell>
          <cell r="AF228" t="str">
            <v>Нат.Кожа/Текстиль</v>
          </cell>
          <cell r="AG228" t="str">
            <v>Полиуретан</v>
          </cell>
          <cell r="AH228" t="str">
            <v>НатКожа с Воск отдел</v>
          </cell>
          <cell r="AI228" t="str">
            <v>лицевая кожа</v>
          </cell>
          <cell r="AJ228" t="str">
            <v>Литьевой</v>
          </cell>
          <cell r="AK228">
            <v>2226005</v>
          </cell>
          <cell r="AL228" t="str">
            <v>нет</v>
          </cell>
          <cell r="AP228" t="str">
            <v>Всесезонная</v>
          </cell>
          <cell r="AR228" t="str">
            <v>K</v>
          </cell>
        </row>
        <row r="229">
          <cell r="A229" t="str">
            <v>2237305</v>
          </cell>
          <cell r="C229" t="str">
            <v>Туфли</v>
          </cell>
          <cell r="D229" t="str">
            <v>Туфли</v>
          </cell>
          <cell r="E229" t="str">
            <v>формованная</v>
          </cell>
          <cell r="F229" t="str">
            <v>19300</v>
          </cell>
          <cell r="G229" t="str">
            <v>82915/19-3</v>
          </cell>
          <cell r="H229" t="str">
            <v>1749</v>
          </cell>
          <cell r="I229" t="str">
            <v>ЧЕРНЫЙ</v>
          </cell>
          <cell r="J229" t="str">
            <v>Беларусь</v>
          </cell>
          <cell r="K229" t="str">
            <v>Кургей Елена Анатольевна</v>
          </cell>
          <cell r="L229" t="str">
            <v>Собственная</v>
          </cell>
          <cell r="M229" t="str">
            <v>SVETLANA</v>
          </cell>
          <cell r="N229" t="str">
            <v>Н/К</v>
          </cell>
          <cell r="O229" t="str">
            <v>SVETLANA</v>
          </cell>
          <cell r="P229" t="str">
            <v>1749</v>
          </cell>
          <cell r="R229" t="str">
            <v>Женские</v>
          </cell>
          <cell r="S229" t="str">
            <v>30</v>
          </cell>
          <cell r="V229" t="str">
            <v>Н/К</v>
          </cell>
          <cell r="W229" t="str">
            <v>20-25мм</v>
          </cell>
          <cell r="X229" t="str">
            <v>нет</v>
          </cell>
          <cell r="Y229" t="str">
            <v>нет</v>
          </cell>
          <cell r="Z229" t="str">
            <v>BELWEST</v>
          </cell>
          <cell r="AA229" t="str">
            <v>Женский</v>
          </cell>
          <cell r="AB229" t="str">
            <v>Everyday Classic</v>
          </cell>
          <cell r="AC229" t="str">
            <v>СООО БЕЛВЕСТ</v>
          </cell>
          <cell r="AD229" t="str">
            <v>Обувь всесезонная</v>
          </cell>
          <cell r="AE229" t="str">
            <v>БЕЛВЕСТ(BY)</v>
          </cell>
          <cell r="AF229" t="str">
            <v>Нат.Кожа/Текстиль</v>
          </cell>
          <cell r="AG229" t="str">
            <v>Тэп</v>
          </cell>
          <cell r="AH229" t="str">
            <v>НатКожа</v>
          </cell>
          <cell r="AI229" t="str">
            <v>лицевая кожа</v>
          </cell>
          <cell r="AJ229" t="str">
            <v>Клеевой</v>
          </cell>
          <cell r="AK229">
            <v>2237305</v>
          </cell>
          <cell r="AL229" t="str">
            <v>нет</v>
          </cell>
          <cell r="AP229" t="str">
            <v>Всесезонная</v>
          </cell>
          <cell r="AR229" t="str">
            <v>H1/2</v>
          </cell>
        </row>
        <row r="230">
          <cell r="A230" t="str">
            <v>2237305</v>
          </cell>
          <cell r="C230" t="str">
            <v>Туфли</v>
          </cell>
          <cell r="D230" t="str">
            <v>Туфли</v>
          </cell>
          <cell r="E230" t="str">
            <v>формованная</v>
          </cell>
          <cell r="F230" t="str">
            <v>19300</v>
          </cell>
          <cell r="G230" t="str">
            <v>82915/19-3</v>
          </cell>
          <cell r="H230" t="str">
            <v>1749</v>
          </cell>
          <cell r="I230" t="str">
            <v>ЧЕРНЫЙ</v>
          </cell>
          <cell r="J230" t="str">
            <v>Беларусь</v>
          </cell>
          <cell r="K230" t="str">
            <v>Кургей Елена Анатольевна</v>
          </cell>
          <cell r="L230" t="str">
            <v>Собственная</v>
          </cell>
          <cell r="M230" t="str">
            <v>SVETLANA</v>
          </cell>
          <cell r="N230" t="str">
            <v>Н/К</v>
          </cell>
          <cell r="O230" t="str">
            <v>SVETLANA</v>
          </cell>
          <cell r="P230" t="str">
            <v>1749</v>
          </cell>
          <cell r="R230" t="str">
            <v>Женские</v>
          </cell>
          <cell r="S230" t="str">
            <v>30</v>
          </cell>
          <cell r="V230" t="str">
            <v>Н/К</v>
          </cell>
          <cell r="W230" t="str">
            <v>20-25мм</v>
          </cell>
          <cell r="X230" t="str">
            <v>нет</v>
          </cell>
          <cell r="Y230" t="str">
            <v>нет</v>
          </cell>
          <cell r="Z230" t="str">
            <v>BELWEST</v>
          </cell>
          <cell r="AA230" t="str">
            <v>Женский</v>
          </cell>
          <cell r="AB230" t="str">
            <v>Everyday Classic</v>
          </cell>
          <cell r="AC230" t="str">
            <v>СООО БЕЛВЕСТ</v>
          </cell>
          <cell r="AD230" t="str">
            <v>Обувь всесезонная</v>
          </cell>
          <cell r="AE230" t="str">
            <v>БЕЛВЕСТ(BY)</v>
          </cell>
          <cell r="AF230" t="str">
            <v>Нат.Кожа/Текстиль</v>
          </cell>
          <cell r="AG230" t="str">
            <v>Тэп</v>
          </cell>
          <cell r="AH230" t="str">
            <v>НатКожа</v>
          </cell>
          <cell r="AI230" t="str">
            <v>лицевая кожа</v>
          </cell>
          <cell r="AJ230" t="str">
            <v>Клеевой</v>
          </cell>
          <cell r="AK230">
            <v>2237305</v>
          </cell>
          <cell r="AL230" t="str">
            <v>нет</v>
          </cell>
          <cell r="AP230" t="str">
            <v>Всесезонная</v>
          </cell>
          <cell r="AR230" t="str">
            <v>H1/2</v>
          </cell>
        </row>
        <row r="231">
          <cell r="A231" t="str">
            <v>2237305</v>
          </cell>
          <cell r="C231" t="str">
            <v>Туфли</v>
          </cell>
          <cell r="D231" t="str">
            <v>Туфли</v>
          </cell>
          <cell r="E231" t="str">
            <v>формованная</v>
          </cell>
          <cell r="F231" t="str">
            <v>19300</v>
          </cell>
          <cell r="G231" t="str">
            <v>82915/19-3</v>
          </cell>
          <cell r="H231" t="str">
            <v>1749</v>
          </cell>
          <cell r="I231" t="str">
            <v>ЧЕРНЫЙ</v>
          </cell>
          <cell r="J231" t="str">
            <v>Беларусь</v>
          </cell>
          <cell r="K231" t="str">
            <v>Кургей Елена Анатольевна</v>
          </cell>
          <cell r="L231" t="str">
            <v>Собственная</v>
          </cell>
          <cell r="M231" t="str">
            <v>SVETLANA</v>
          </cell>
          <cell r="N231" t="str">
            <v>Н/К</v>
          </cell>
          <cell r="O231" t="str">
            <v>SVETLANA</v>
          </cell>
          <cell r="P231" t="str">
            <v>1749</v>
          </cell>
          <cell r="R231" t="str">
            <v>Женские</v>
          </cell>
          <cell r="S231" t="str">
            <v>30</v>
          </cell>
          <cell r="V231" t="str">
            <v>Н/К</v>
          </cell>
          <cell r="W231" t="str">
            <v>20-25мм</v>
          </cell>
          <cell r="X231" t="str">
            <v>нет</v>
          </cell>
          <cell r="Y231" t="str">
            <v>нет</v>
          </cell>
          <cell r="Z231" t="str">
            <v>BELWEST</v>
          </cell>
          <cell r="AA231" t="str">
            <v>Женский</v>
          </cell>
          <cell r="AB231" t="str">
            <v>Everyday Classic</v>
          </cell>
          <cell r="AC231" t="str">
            <v>СООО БЕЛВЕСТ</v>
          </cell>
          <cell r="AD231" t="str">
            <v>Обувь всесезонная</v>
          </cell>
          <cell r="AE231" t="str">
            <v>БЕЛВЕСТ(BY)</v>
          </cell>
          <cell r="AF231" t="str">
            <v>Нат.Кожа/Текстиль</v>
          </cell>
          <cell r="AG231" t="str">
            <v>Тэп</v>
          </cell>
          <cell r="AH231" t="str">
            <v>НатКожа</v>
          </cell>
          <cell r="AI231" t="str">
            <v>лицевая кожа</v>
          </cell>
          <cell r="AJ231" t="str">
            <v>Клеевой</v>
          </cell>
          <cell r="AK231">
            <v>2237305</v>
          </cell>
          <cell r="AL231" t="str">
            <v>нет</v>
          </cell>
          <cell r="AP231" t="str">
            <v>Всесезонная</v>
          </cell>
          <cell r="AR231" t="str">
            <v>H1/2</v>
          </cell>
        </row>
        <row r="232">
          <cell r="A232" t="str">
            <v>2237305</v>
          </cell>
          <cell r="C232" t="str">
            <v>Туфли</v>
          </cell>
          <cell r="D232" t="str">
            <v>Туфли</v>
          </cell>
          <cell r="E232" t="str">
            <v>формованная</v>
          </cell>
          <cell r="F232" t="str">
            <v>19300</v>
          </cell>
          <cell r="G232" t="str">
            <v>82915/19-3</v>
          </cell>
          <cell r="H232" t="str">
            <v>1749</v>
          </cell>
          <cell r="I232" t="str">
            <v>ЧЕРНЫЙ</v>
          </cell>
          <cell r="J232" t="str">
            <v>Беларусь</v>
          </cell>
          <cell r="K232" t="str">
            <v>Кургей Елена Анатольевна</v>
          </cell>
          <cell r="L232" t="str">
            <v>Собственная</v>
          </cell>
          <cell r="M232" t="str">
            <v>SVETLANA</v>
          </cell>
          <cell r="N232" t="str">
            <v>Н/К</v>
          </cell>
          <cell r="O232" t="str">
            <v>SVETLANA</v>
          </cell>
          <cell r="P232" t="str">
            <v>1749</v>
          </cell>
          <cell r="R232" t="str">
            <v>Женские</v>
          </cell>
          <cell r="S232" t="str">
            <v>30</v>
          </cell>
          <cell r="V232" t="str">
            <v>Н/К</v>
          </cell>
          <cell r="W232" t="str">
            <v>20-25мм</v>
          </cell>
          <cell r="X232" t="str">
            <v>нет</v>
          </cell>
          <cell r="Y232" t="str">
            <v>нет</v>
          </cell>
          <cell r="Z232" t="str">
            <v>BELWEST</v>
          </cell>
          <cell r="AA232" t="str">
            <v>Женский</v>
          </cell>
          <cell r="AB232" t="str">
            <v>Everyday Classic</v>
          </cell>
          <cell r="AC232" t="str">
            <v>СООО БЕЛВЕСТ</v>
          </cell>
          <cell r="AD232" t="str">
            <v>Обувь всесезонная</v>
          </cell>
          <cell r="AE232" t="str">
            <v>БЕЛВЕСТ(BY)</v>
          </cell>
          <cell r="AF232" t="str">
            <v>Нат.Кожа/Текстиль</v>
          </cell>
          <cell r="AG232" t="str">
            <v>Тэп</v>
          </cell>
          <cell r="AH232" t="str">
            <v>НатКожа</v>
          </cell>
          <cell r="AI232" t="str">
            <v>лицевая кожа</v>
          </cell>
          <cell r="AJ232" t="str">
            <v>Клеевой</v>
          </cell>
          <cell r="AK232">
            <v>2237305</v>
          </cell>
          <cell r="AL232" t="str">
            <v>нет</v>
          </cell>
          <cell r="AP232" t="str">
            <v>Всесезонная</v>
          </cell>
          <cell r="AR232" t="str">
            <v>H1/2</v>
          </cell>
        </row>
        <row r="233">
          <cell r="A233" t="str">
            <v>2237305</v>
          </cell>
          <cell r="C233" t="str">
            <v>Туфли</v>
          </cell>
          <cell r="D233" t="str">
            <v>Туфли</v>
          </cell>
          <cell r="E233" t="str">
            <v>формованная</v>
          </cell>
          <cell r="F233" t="str">
            <v>19300</v>
          </cell>
          <cell r="G233" t="str">
            <v>82915/19-3</v>
          </cell>
          <cell r="H233" t="str">
            <v>1749</v>
          </cell>
          <cell r="I233" t="str">
            <v>ЧЕРНЫЙ</v>
          </cell>
          <cell r="J233" t="str">
            <v>Беларусь</v>
          </cell>
          <cell r="K233" t="str">
            <v>Кургей Елена Анатольевна</v>
          </cell>
          <cell r="L233" t="str">
            <v>Собственная</v>
          </cell>
          <cell r="M233" t="str">
            <v>SVETLANA</v>
          </cell>
          <cell r="N233" t="str">
            <v>Н/К</v>
          </cell>
          <cell r="O233" t="str">
            <v>SVETLANA</v>
          </cell>
          <cell r="P233" t="str">
            <v>1749</v>
          </cell>
          <cell r="R233" t="str">
            <v>Женские</v>
          </cell>
          <cell r="S233" t="str">
            <v>30</v>
          </cell>
          <cell r="V233" t="str">
            <v>Н/К</v>
          </cell>
          <cell r="W233" t="str">
            <v>20-25мм</v>
          </cell>
          <cell r="X233" t="str">
            <v>нет</v>
          </cell>
          <cell r="Y233" t="str">
            <v>нет</v>
          </cell>
          <cell r="Z233" t="str">
            <v>BELWEST</v>
          </cell>
          <cell r="AA233" t="str">
            <v>Женский</v>
          </cell>
          <cell r="AB233" t="str">
            <v>Everyday Classic</v>
          </cell>
          <cell r="AC233" t="str">
            <v>СООО БЕЛВЕСТ</v>
          </cell>
          <cell r="AD233" t="str">
            <v>Обувь всесезонная</v>
          </cell>
          <cell r="AE233" t="str">
            <v>БЕЛВЕСТ(BY)</v>
          </cell>
          <cell r="AF233" t="str">
            <v>Нат.Кожа/Текстиль</v>
          </cell>
          <cell r="AG233" t="str">
            <v>Тэп</v>
          </cell>
          <cell r="AH233" t="str">
            <v>НатКожа</v>
          </cell>
          <cell r="AI233" t="str">
            <v>лицевая кожа</v>
          </cell>
          <cell r="AJ233" t="str">
            <v>Клеевой</v>
          </cell>
          <cell r="AK233">
            <v>2237305</v>
          </cell>
          <cell r="AL233" t="str">
            <v>нет</v>
          </cell>
          <cell r="AP233" t="str">
            <v>Всесезонная</v>
          </cell>
          <cell r="AR233" t="str">
            <v>H1/2</v>
          </cell>
        </row>
        <row r="234">
          <cell r="A234" t="str">
            <v>2237305</v>
          </cell>
          <cell r="C234" t="str">
            <v>Туфли</v>
          </cell>
          <cell r="D234" t="str">
            <v>Туфли</v>
          </cell>
          <cell r="E234" t="str">
            <v>формованная</v>
          </cell>
          <cell r="F234" t="str">
            <v>19300</v>
          </cell>
          <cell r="G234" t="str">
            <v>82915/19-3</v>
          </cell>
          <cell r="H234" t="str">
            <v>1749</v>
          </cell>
          <cell r="I234" t="str">
            <v>ЧЕРНЫЙ</v>
          </cell>
          <cell r="J234" t="str">
            <v>Беларусь</v>
          </cell>
          <cell r="K234" t="str">
            <v>Кургей Елена Анатольевна</v>
          </cell>
          <cell r="L234" t="str">
            <v>Собственная</v>
          </cell>
          <cell r="M234" t="str">
            <v>SVETLANA</v>
          </cell>
          <cell r="N234" t="str">
            <v>Н/К</v>
          </cell>
          <cell r="O234" t="str">
            <v>SVETLANA</v>
          </cell>
          <cell r="P234" t="str">
            <v>1749</v>
          </cell>
          <cell r="R234" t="str">
            <v>Женские</v>
          </cell>
          <cell r="S234" t="str">
            <v>30</v>
          </cell>
          <cell r="V234" t="str">
            <v>Н/К</v>
          </cell>
          <cell r="W234" t="str">
            <v>20-25мм</v>
          </cell>
          <cell r="X234" t="str">
            <v>нет</v>
          </cell>
          <cell r="Y234" t="str">
            <v>нет</v>
          </cell>
          <cell r="Z234" t="str">
            <v>BELWEST</v>
          </cell>
          <cell r="AA234" t="str">
            <v>Женский</v>
          </cell>
          <cell r="AB234" t="str">
            <v>Everyday Classic</v>
          </cell>
          <cell r="AC234" t="str">
            <v>СООО БЕЛВЕСТ</v>
          </cell>
          <cell r="AD234" t="str">
            <v>Обувь всесезонная</v>
          </cell>
          <cell r="AE234" t="str">
            <v>БЕЛВЕСТ(BY)</v>
          </cell>
          <cell r="AF234" t="str">
            <v>Нат.Кожа/Текстиль</v>
          </cell>
          <cell r="AG234" t="str">
            <v>Тэп</v>
          </cell>
          <cell r="AH234" t="str">
            <v>НатКожа</v>
          </cell>
          <cell r="AI234" t="str">
            <v>лицевая кожа</v>
          </cell>
          <cell r="AJ234" t="str">
            <v>Клеевой</v>
          </cell>
          <cell r="AK234">
            <v>2237305</v>
          </cell>
          <cell r="AL234" t="str">
            <v>нет</v>
          </cell>
          <cell r="AP234" t="str">
            <v>Всесезонная</v>
          </cell>
          <cell r="AR234" t="str">
            <v>H1/2</v>
          </cell>
        </row>
        <row r="235">
          <cell r="A235" t="str">
            <v>2347015</v>
          </cell>
          <cell r="C235" t="str">
            <v>Туфли</v>
          </cell>
          <cell r="D235" t="str">
            <v>Кеды</v>
          </cell>
          <cell r="E235" t="str">
            <v>формованная</v>
          </cell>
          <cell r="F235" t="str">
            <v>19300</v>
          </cell>
          <cell r="G235" t="str">
            <v>811311/20</v>
          </cell>
          <cell r="H235" t="str">
            <v>SUNRIS</v>
          </cell>
          <cell r="I235" t="str">
            <v>БЕЛЫЙ</v>
          </cell>
          <cell r="J235" t="str">
            <v>Беларусь</v>
          </cell>
          <cell r="K235" t="str">
            <v>Алексеева Елена Юрьевна</v>
          </cell>
          <cell r="L235" t="str">
            <v>Собственная</v>
          </cell>
          <cell r="M235" t="str">
            <v>SUNRISE</v>
          </cell>
          <cell r="N235" t="str">
            <v>Н/К</v>
          </cell>
          <cell r="O235" t="str">
            <v>SUNRISE</v>
          </cell>
          <cell r="P235" t="str">
            <v>SUNRISE</v>
          </cell>
          <cell r="R235" t="str">
            <v>Женские</v>
          </cell>
          <cell r="S235" t="str">
            <v>30</v>
          </cell>
          <cell r="V235" t="str">
            <v>Н/К</v>
          </cell>
          <cell r="W235" t="str">
            <v>10-15мм</v>
          </cell>
          <cell r="X235" t="str">
            <v>нет</v>
          </cell>
          <cell r="Y235" t="str">
            <v>нет</v>
          </cell>
          <cell r="Z235" t="str">
            <v>BELWEST</v>
          </cell>
          <cell r="AA235" t="str">
            <v>Женский</v>
          </cell>
          <cell r="AB235" t="str">
            <v>Casual</v>
          </cell>
          <cell r="AC235" t="str">
            <v>СООО БЕЛВЕСТ</v>
          </cell>
          <cell r="AD235" t="str">
            <v>Обувь всесезонная</v>
          </cell>
          <cell r="AE235" t="str">
            <v>БЕЛВЕСТ(BY)</v>
          </cell>
          <cell r="AF235" t="str">
            <v>Нат.Кожа/Текстиль</v>
          </cell>
          <cell r="AG235" t="str">
            <v>Полиуретан</v>
          </cell>
          <cell r="AH235" t="str">
            <v>НатКожа</v>
          </cell>
          <cell r="AI235" t="str">
            <v>лицевая кожа</v>
          </cell>
          <cell r="AJ235" t="str">
            <v>Литьевой</v>
          </cell>
          <cell r="AK235">
            <v>2347015</v>
          </cell>
          <cell r="AL235" t="str">
            <v>нет</v>
          </cell>
          <cell r="AP235" t="str">
            <v>Всесезонная</v>
          </cell>
          <cell r="AR235" t="str">
            <v>G</v>
          </cell>
        </row>
        <row r="236">
          <cell r="A236" t="str">
            <v>2347015</v>
          </cell>
          <cell r="C236" t="str">
            <v>Туфли</v>
          </cell>
          <cell r="D236" t="str">
            <v>Кеды</v>
          </cell>
          <cell r="E236" t="str">
            <v>формованная</v>
          </cell>
          <cell r="F236" t="str">
            <v>19300</v>
          </cell>
          <cell r="G236" t="str">
            <v>811311/20</v>
          </cell>
          <cell r="H236" t="str">
            <v>SUNRIS</v>
          </cell>
          <cell r="I236" t="str">
            <v>БЕЛЫЙ</v>
          </cell>
          <cell r="J236" t="str">
            <v>Беларусь</v>
          </cell>
          <cell r="K236" t="str">
            <v>Алексеева Елена Юрьевна</v>
          </cell>
          <cell r="L236" t="str">
            <v>Собственная</v>
          </cell>
          <cell r="M236" t="str">
            <v>SUNRISE</v>
          </cell>
          <cell r="N236" t="str">
            <v>Н/К</v>
          </cell>
          <cell r="O236" t="str">
            <v>SUNRISE</v>
          </cell>
          <cell r="P236" t="str">
            <v>SUNRISE</v>
          </cell>
          <cell r="R236" t="str">
            <v>Женские</v>
          </cell>
          <cell r="S236" t="str">
            <v>30</v>
          </cell>
          <cell r="V236" t="str">
            <v>Н/К</v>
          </cell>
          <cell r="W236" t="str">
            <v>10-15мм</v>
          </cell>
          <cell r="X236" t="str">
            <v>нет</v>
          </cell>
          <cell r="Y236" t="str">
            <v>нет</v>
          </cell>
          <cell r="Z236" t="str">
            <v>BELWEST</v>
          </cell>
          <cell r="AA236" t="str">
            <v>Женский</v>
          </cell>
          <cell r="AB236" t="str">
            <v>Casual</v>
          </cell>
          <cell r="AC236" t="str">
            <v>СООО БЕЛВЕСТ</v>
          </cell>
          <cell r="AD236" t="str">
            <v>Обувь всесезонная</v>
          </cell>
          <cell r="AE236" t="str">
            <v>БЕЛВЕСТ(BY)</v>
          </cell>
          <cell r="AF236" t="str">
            <v>Нат.Кожа/Текстиль</v>
          </cell>
          <cell r="AG236" t="str">
            <v>Полиуретан</v>
          </cell>
          <cell r="AH236" t="str">
            <v>НатКожа</v>
          </cell>
          <cell r="AI236" t="str">
            <v>лицевая кожа</v>
          </cell>
          <cell r="AJ236" t="str">
            <v>Литьевой</v>
          </cell>
          <cell r="AK236">
            <v>2347015</v>
          </cell>
          <cell r="AL236" t="str">
            <v>нет</v>
          </cell>
          <cell r="AP236" t="str">
            <v>Всесезонная</v>
          </cell>
          <cell r="AR236" t="str">
            <v>G</v>
          </cell>
        </row>
        <row r="237">
          <cell r="A237" t="str">
            <v>2347015</v>
          </cell>
          <cell r="C237" t="str">
            <v>Туфли</v>
          </cell>
          <cell r="D237" t="str">
            <v>Кеды</v>
          </cell>
          <cell r="E237" t="str">
            <v>формованная</v>
          </cell>
          <cell r="F237" t="str">
            <v>19300</v>
          </cell>
          <cell r="G237" t="str">
            <v>811311/20</v>
          </cell>
          <cell r="H237" t="str">
            <v>SUNRIS</v>
          </cell>
          <cell r="I237" t="str">
            <v>БЕЛЫЙ</v>
          </cell>
          <cell r="J237" t="str">
            <v>Беларусь</v>
          </cell>
          <cell r="K237" t="str">
            <v>Алексеева Елена Юрьевна</v>
          </cell>
          <cell r="L237" t="str">
            <v>Собственная</v>
          </cell>
          <cell r="M237" t="str">
            <v>SUNRISE</v>
          </cell>
          <cell r="N237" t="str">
            <v>Н/К</v>
          </cell>
          <cell r="O237" t="str">
            <v>SUNRISE</v>
          </cell>
          <cell r="P237" t="str">
            <v>SUNRISE</v>
          </cell>
          <cell r="R237" t="str">
            <v>Женские</v>
          </cell>
          <cell r="S237" t="str">
            <v>30</v>
          </cell>
          <cell r="V237" t="str">
            <v>Н/К</v>
          </cell>
          <cell r="W237" t="str">
            <v>10-15мм</v>
          </cell>
          <cell r="X237" t="str">
            <v>нет</v>
          </cell>
          <cell r="Y237" t="str">
            <v>нет</v>
          </cell>
          <cell r="Z237" t="str">
            <v>BELWEST</v>
          </cell>
          <cell r="AA237" t="str">
            <v>Женский</v>
          </cell>
          <cell r="AB237" t="str">
            <v>Casual</v>
          </cell>
          <cell r="AC237" t="str">
            <v>СООО БЕЛВЕСТ</v>
          </cell>
          <cell r="AD237" t="str">
            <v>Обувь всесезонная</v>
          </cell>
          <cell r="AE237" t="str">
            <v>БЕЛВЕСТ(BY)</v>
          </cell>
          <cell r="AF237" t="str">
            <v>Нат.Кожа/Текстиль</v>
          </cell>
          <cell r="AG237" t="str">
            <v>Полиуретан</v>
          </cell>
          <cell r="AH237" t="str">
            <v>НатКожа</v>
          </cell>
          <cell r="AI237" t="str">
            <v>лицевая кожа</v>
          </cell>
          <cell r="AJ237" t="str">
            <v>Литьевой</v>
          </cell>
          <cell r="AK237">
            <v>2347015</v>
          </cell>
          <cell r="AL237" t="str">
            <v>нет</v>
          </cell>
          <cell r="AP237" t="str">
            <v>Всесезонная</v>
          </cell>
          <cell r="AR237" t="str">
            <v>G</v>
          </cell>
        </row>
        <row r="238">
          <cell r="A238" t="str">
            <v>2347015</v>
          </cell>
          <cell r="C238" t="str">
            <v>Туфли</v>
          </cell>
          <cell r="D238" t="str">
            <v>Кеды</v>
          </cell>
          <cell r="E238" t="str">
            <v>формованная</v>
          </cell>
          <cell r="F238" t="str">
            <v>19300</v>
          </cell>
          <cell r="G238" t="str">
            <v>811311/20</v>
          </cell>
          <cell r="H238" t="str">
            <v>SUNRIS</v>
          </cell>
          <cell r="I238" t="str">
            <v>БЕЛЫЙ</v>
          </cell>
          <cell r="J238" t="str">
            <v>Беларусь</v>
          </cell>
          <cell r="K238" t="str">
            <v>Алексеева Елена Юрьевна</v>
          </cell>
          <cell r="L238" t="str">
            <v>Собственная</v>
          </cell>
          <cell r="M238" t="str">
            <v>SUNRISE</v>
          </cell>
          <cell r="N238" t="str">
            <v>Н/К</v>
          </cell>
          <cell r="O238" t="str">
            <v>SUNRISE</v>
          </cell>
          <cell r="P238" t="str">
            <v>SUNRISE</v>
          </cell>
          <cell r="R238" t="str">
            <v>Женские</v>
          </cell>
          <cell r="S238" t="str">
            <v>30</v>
          </cell>
          <cell r="V238" t="str">
            <v>Н/К</v>
          </cell>
          <cell r="W238" t="str">
            <v>10-15мм</v>
          </cell>
          <cell r="X238" t="str">
            <v>нет</v>
          </cell>
          <cell r="Y238" t="str">
            <v>нет</v>
          </cell>
          <cell r="Z238" t="str">
            <v>BELWEST</v>
          </cell>
          <cell r="AA238" t="str">
            <v>Женский</v>
          </cell>
          <cell r="AB238" t="str">
            <v>Casual</v>
          </cell>
          <cell r="AC238" t="str">
            <v>СООО БЕЛВЕСТ</v>
          </cell>
          <cell r="AD238" t="str">
            <v>Обувь всесезонная</v>
          </cell>
          <cell r="AE238" t="str">
            <v>БЕЛВЕСТ(BY)</v>
          </cell>
          <cell r="AF238" t="str">
            <v>Нат.Кожа/Текстиль</v>
          </cell>
          <cell r="AG238" t="str">
            <v>Полиуретан</v>
          </cell>
          <cell r="AH238" t="str">
            <v>НатКожа</v>
          </cell>
          <cell r="AI238" t="str">
            <v>лицевая кожа</v>
          </cell>
          <cell r="AJ238" t="str">
            <v>Литьевой</v>
          </cell>
          <cell r="AK238">
            <v>2347015</v>
          </cell>
          <cell r="AL238" t="str">
            <v>нет</v>
          </cell>
          <cell r="AP238" t="str">
            <v>Всесезонная</v>
          </cell>
          <cell r="AR238" t="str">
            <v>G</v>
          </cell>
        </row>
        <row r="239">
          <cell r="A239" t="str">
            <v>2347015</v>
          </cell>
          <cell r="C239" t="str">
            <v>Туфли</v>
          </cell>
          <cell r="D239" t="str">
            <v>Кеды</v>
          </cell>
          <cell r="E239" t="str">
            <v>формованная</v>
          </cell>
          <cell r="F239" t="str">
            <v>19300</v>
          </cell>
          <cell r="G239" t="str">
            <v>811311/20</v>
          </cell>
          <cell r="H239" t="str">
            <v>SUNRIS</v>
          </cell>
          <cell r="I239" t="str">
            <v>БЕЛЫЙ</v>
          </cell>
          <cell r="J239" t="str">
            <v>Беларусь</v>
          </cell>
          <cell r="K239" t="str">
            <v>Алексеева Елена Юрьевна</v>
          </cell>
          <cell r="L239" t="str">
            <v>Собственная</v>
          </cell>
          <cell r="M239" t="str">
            <v>SUNRISE</v>
          </cell>
          <cell r="N239" t="str">
            <v>Н/К</v>
          </cell>
          <cell r="O239" t="str">
            <v>SUNRISE</v>
          </cell>
          <cell r="P239" t="str">
            <v>SUNRISE</v>
          </cell>
          <cell r="R239" t="str">
            <v>Женские</v>
          </cell>
          <cell r="S239" t="str">
            <v>30</v>
          </cell>
          <cell r="V239" t="str">
            <v>Н/К</v>
          </cell>
          <cell r="W239" t="str">
            <v>10-15мм</v>
          </cell>
          <cell r="X239" t="str">
            <v>нет</v>
          </cell>
          <cell r="Y239" t="str">
            <v>нет</v>
          </cell>
          <cell r="Z239" t="str">
            <v>BELWEST</v>
          </cell>
          <cell r="AA239" t="str">
            <v>Женский</v>
          </cell>
          <cell r="AB239" t="str">
            <v>Casual</v>
          </cell>
          <cell r="AC239" t="str">
            <v>СООО БЕЛВЕСТ</v>
          </cell>
          <cell r="AD239" t="str">
            <v>Обувь всесезонная</v>
          </cell>
          <cell r="AE239" t="str">
            <v>БЕЛВЕСТ(BY)</v>
          </cell>
          <cell r="AF239" t="str">
            <v>Нат.Кожа/Текстиль</v>
          </cell>
          <cell r="AG239" t="str">
            <v>Полиуретан</v>
          </cell>
          <cell r="AH239" t="str">
            <v>НатКожа</v>
          </cell>
          <cell r="AI239" t="str">
            <v>лицевая кожа</v>
          </cell>
          <cell r="AJ239" t="str">
            <v>Литьевой</v>
          </cell>
          <cell r="AK239">
            <v>2347015</v>
          </cell>
          <cell r="AL239" t="str">
            <v>нет</v>
          </cell>
          <cell r="AP239" t="str">
            <v>Всесезонная</v>
          </cell>
          <cell r="AR239" t="str">
            <v>G</v>
          </cell>
        </row>
        <row r="240">
          <cell r="A240" t="str">
            <v>2347015</v>
          </cell>
          <cell r="C240" t="str">
            <v>Туфли</v>
          </cell>
          <cell r="D240" t="str">
            <v>Кеды</v>
          </cell>
          <cell r="E240" t="str">
            <v>формованная</v>
          </cell>
          <cell r="F240" t="str">
            <v>19300</v>
          </cell>
          <cell r="G240" t="str">
            <v>811311/20</v>
          </cell>
          <cell r="H240" t="str">
            <v>SUNRIS</v>
          </cell>
          <cell r="I240" t="str">
            <v>БЕЛЫЙ</v>
          </cell>
          <cell r="J240" t="str">
            <v>Беларусь</v>
          </cell>
          <cell r="K240" t="str">
            <v>Алексеева Елена Юрьевна</v>
          </cell>
          <cell r="L240" t="str">
            <v>Собственная</v>
          </cell>
          <cell r="M240" t="str">
            <v>SUNRISE</v>
          </cell>
          <cell r="N240" t="str">
            <v>Н/К</v>
          </cell>
          <cell r="O240" t="str">
            <v>SUNRISE</v>
          </cell>
          <cell r="P240" t="str">
            <v>SUNRISE</v>
          </cell>
          <cell r="R240" t="str">
            <v>Женские</v>
          </cell>
          <cell r="S240" t="str">
            <v>30</v>
          </cell>
          <cell r="V240" t="str">
            <v>Н/К</v>
          </cell>
          <cell r="W240" t="str">
            <v>10-15мм</v>
          </cell>
          <cell r="X240" t="str">
            <v>нет</v>
          </cell>
          <cell r="Y240" t="str">
            <v>нет</v>
          </cell>
          <cell r="Z240" t="str">
            <v>BELWEST</v>
          </cell>
          <cell r="AA240" t="str">
            <v>Женский</v>
          </cell>
          <cell r="AB240" t="str">
            <v>Casual</v>
          </cell>
          <cell r="AC240" t="str">
            <v>СООО БЕЛВЕСТ</v>
          </cell>
          <cell r="AD240" t="str">
            <v>Обувь всесезонная</v>
          </cell>
          <cell r="AE240" t="str">
            <v>БЕЛВЕСТ(BY)</v>
          </cell>
          <cell r="AF240" t="str">
            <v>Нат.Кожа/Текстиль</v>
          </cell>
          <cell r="AG240" t="str">
            <v>Полиуретан</v>
          </cell>
          <cell r="AH240" t="str">
            <v>НатКожа</v>
          </cell>
          <cell r="AI240" t="str">
            <v>лицевая кожа</v>
          </cell>
          <cell r="AJ240" t="str">
            <v>Литьевой</v>
          </cell>
          <cell r="AK240">
            <v>2347015</v>
          </cell>
          <cell r="AL240" t="str">
            <v>нет</v>
          </cell>
          <cell r="AP240" t="str">
            <v>Всесезонная</v>
          </cell>
          <cell r="AR240" t="str">
            <v>G</v>
          </cell>
        </row>
        <row r="241">
          <cell r="A241" t="str">
            <v>2347015</v>
          </cell>
          <cell r="C241" t="str">
            <v>Туфли</v>
          </cell>
          <cell r="D241" t="str">
            <v>Кеды</v>
          </cell>
          <cell r="E241" t="str">
            <v>формованная</v>
          </cell>
          <cell r="F241" t="str">
            <v>19300</v>
          </cell>
          <cell r="G241" t="str">
            <v>811311/20</v>
          </cell>
          <cell r="H241" t="str">
            <v>SUNRIS</v>
          </cell>
          <cell r="I241" t="str">
            <v>БЕЛЫЙ</v>
          </cell>
          <cell r="J241" t="str">
            <v>Беларусь</v>
          </cell>
          <cell r="K241" t="str">
            <v>Алексеева Елена Юрьевна</v>
          </cell>
          <cell r="L241" t="str">
            <v>Собственная</v>
          </cell>
          <cell r="M241" t="str">
            <v>SUNRISE</v>
          </cell>
          <cell r="N241" t="str">
            <v>Н/К</v>
          </cell>
          <cell r="O241" t="str">
            <v>SUNRISE</v>
          </cell>
          <cell r="P241" t="str">
            <v>SUNRISE</v>
          </cell>
          <cell r="R241" t="str">
            <v>Женские</v>
          </cell>
          <cell r="S241" t="str">
            <v>30</v>
          </cell>
          <cell r="V241" t="str">
            <v>Н/К</v>
          </cell>
          <cell r="W241" t="str">
            <v>10-15мм</v>
          </cell>
          <cell r="X241" t="str">
            <v>нет</v>
          </cell>
          <cell r="Y241" t="str">
            <v>нет</v>
          </cell>
          <cell r="Z241" t="str">
            <v>BELWEST</v>
          </cell>
          <cell r="AA241" t="str">
            <v>Женский</v>
          </cell>
          <cell r="AB241" t="str">
            <v>Casual</v>
          </cell>
          <cell r="AC241" t="str">
            <v>СООО БЕЛВЕСТ</v>
          </cell>
          <cell r="AD241" t="str">
            <v>Обувь всесезонная</v>
          </cell>
          <cell r="AE241" t="str">
            <v>БЕЛВЕСТ(BY)</v>
          </cell>
          <cell r="AF241" t="str">
            <v>Нат.Кожа/Текстиль</v>
          </cell>
          <cell r="AG241" t="str">
            <v>Полиуретан</v>
          </cell>
          <cell r="AH241" t="str">
            <v>НатКожа</v>
          </cell>
          <cell r="AI241" t="str">
            <v>лицевая кожа</v>
          </cell>
          <cell r="AJ241" t="str">
            <v>Литьевой</v>
          </cell>
          <cell r="AK241">
            <v>2347015</v>
          </cell>
          <cell r="AL241" t="str">
            <v>нет</v>
          </cell>
          <cell r="AP241" t="str">
            <v>Всесезонная</v>
          </cell>
          <cell r="AR241" t="str">
            <v>G</v>
          </cell>
        </row>
        <row r="242">
          <cell r="A242" t="str">
            <v>2347015</v>
          </cell>
          <cell r="C242" t="str">
            <v>Туфли</v>
          </cell>
          <cell r="D242" t="str">
            <v>Кеды</v>
          </cell>
          <cell r="E242" t="str">
            <v>формованная</v>
          </cell>
          <cell r="F242" t="str">
            <v>19300</v>
          </cell>
          <cell r="G242" t="str">
            <v>811311/20</v>
          </cell>
          <cell r="H242" t="str">
            <v>SUNRIS</v>
          </cell>
          <cell r="I242" t="str">
            <v>БЕЛЫЙ</v>
          </cell>
          <cell r="J242" t="str">
            <v>Беларусь</v>
          </cell>
          <cell r="K242" t="str">
            <v>Алексеева Елена Юрьевна</v>
          </cell>
          <cell r="L242" t="str">
            <v>Собственная</v>
          </cell>
          <cell r="M242" t="str">
            <v>SUNRISE</v>
          </cell>
          <cell r="N242" t="str">
            <v>Н/К</v>
          </cell>
          <cell r="O242" t="str">
            <v>SUNRISE</v>
          </cell>
          <cell r="P242" t="str">
            <v>SUNRISE</v>
          </cell>
          <cell r="R242" t="str">
            <v>Женские</v>
          </cell>
          <cell r="S242" t="str">
            <v>30</v>
          </cell>
          <cell r="V242" t="str">
            <v>Н/К</v>
          </cell>
          <cell r="W242" t="str">
            <v>10-15мм</v>
          </cell>
          <cell r="X242" t="str">
            <v>нет</v>
          </cell>
          <cell r="Y242" t="str">
            <v>нет</v>
          </cell>
          <cell r="Z242" t="str">
            <v>BELWEST</v>
          </cell>
          <cell r="AA242" t="str">
            <v>Женский</v>
          </cell>
          <cell r="AB242" t="str">
            <v>Casual</v>
          </cell>
          <cell r="AC242" t="str">
            <v>СООО БЕЛВЕСТ</v>
          </cell>
          <cell r="AD242" t="str">
            <v>Обувь всесезонная</v>
          </cell>
          <cell r="AE242" t="str">
            <v>БЕЛВЕСТ(BY)</v>
          </cell>
          <cell r="AF242" t="str">
            <v>Нат.Кожа/Текстиль</v>
          </cell>
          <cell r="AG242" t="str">
            <v>Полиуретан</v>
          </cell>
          <cell r="AH242" t="str">
            <v>НатКожа</v>
          </cell>
          <cell r="AI242" t="str">
            <v>лицевая кожа</v>
          </cell>
          <cell r="AJ242" t="str">
            <v>Литьевой</v>
          </cell>
          <cell r="AK242">
            <v>2347015</v>
          </cell>
          <cell r="AL242" t="str">
            <v>нет</v>
          </cell>
          <cell r="AP242" t="str">
            <v>Всесезонная</v>
          </cell>
          <cell r="AR242" t="str">
            <v>G</v>
          </cell>
        </row>
        <row r="243">
          <cell r="A243" t="str">
            <v>2237752</v>
          </cell>
          <cell r="C243" t="str">
            <v>Туфли</v>
          </cell>
          <cell r="D243" t="str">
            <v>Мокасины</v>
          </cell>
          <cell r="E243" t="str">
            <v>формованная</v>
          </cell>
          <cell r="F243" t="str">
            <v>19300</v>
          </cell>
          <cell r="G243" t="str">
            <v>81288/15-6</v>
          </cell>
          <cell r="H243" t="str">
            <v>MARA</v>
          </cell>
          <cell r="I243" t="str">
            <v>ГОЛУБАЯ ПАСТЕЛЬ</v>
          </cell>
          <cell r="J243" t="str">
            <v>Беларусь</v>
          </cell>
          <cell r="K243" t="str">
            <v>Кургей Елена Анатольевна</v>
          </cell>
          <cell r="L243" t="str">
            <v>Собственная</v>
          </cell>
          <cell r="M243" t="str">
            <v>MARA</v>
          </cell>
          <cell r="N243" t="str">
            <v>Н/К</v>
          </cell>
          <cell r="O243" t="str">
            <v>MARA</v>
          </cell>
          <cell r="P243" t="str">
            <v>MARA</v>
          </cell>
          <cell r="R243" t="str">
            <v>Женские</v>
          </cell>
          <cell r="S243" t="str">
            <v>30</v>
          </cell>
          <cell r="V243" t="str">
            <v>Н/К</v>
          </cell>
          <cell r="W243" t="str">
            <v>10-15мм</v>
          </cell>
          <cell r="X243" t="str">
            <v>нет</v>
          </cell>
          <cell r="Y243" t="str">
            <v>нет</v>
          </cell>
          <cell r="Z243" t="str">
            <v>BELWEST</v>
          </cell>
          <cell r="AA243" t="str">
            <v>Женский</v>
          </cell>
          <cell r="AB243" t="str">
            <v>Casual</v>
          </cell>
          <cell r="AC243" t="str">
            <v>СООО БЕЛВЕСТ</v>
          </cell>
          <cell r="AD243" t="str">
            <v>Мокасины</v>
          </cell>
          <cell r="AE243" t="str">
            <v>БЕЛВЕСТ(BY)</v>
          </cell>
          <cell r="AF243" t="str">
            <v>Кожа Натуральная</v>
          </cell>
          <cell r="AG243" t="str">
            <v>Тэп</v>
          </cell>
          <cell r="AH243" t="str">
            <v>НатКожа</v>
          </cell>
          <cell r="AI243" t="str">
            <v>лицевая кожа</v>
          </cell>
          <cell r="AJ243" t="str">
            <v>Клеевой</v>
          </cell>
          <cell r="AK243">
            <v>2237750</v>
          </cell>
          <cell r="AL243" t="str">
            <v>нет</v>
          </cell>
          <cell r="AP243" t="str">
            <v>Всесезонная</v>
          </cell>
          <cell r="AR243" t="str">
            <v>F1/2</v>
          </cell>
        </row>
        <row r="244">
          <cell r="A244" t="str">
            <v>2237752</v>
          </cell>
          <cell r="C244" t="str">
            <v>Туфли</v>
          </cell>
          <cell r="D244" t="str">
            <v>Мокасины</v>
          </cell>
          <cell r="E244" t="str">
            <v>формованная</v>
          </cell>
          <cell r="F244" t="str">
            <v>19300</v>
          </cell>
          <cell r="G244" t="str">
            <v>81288/15-6</v>
          </cell>
          <cell r="H244" t="str">
            <v>MARA</v>
          </cell>
          <cell r="I244" t="str">
            <v>ГОЛУБАЯ ПАСТЕЛЬ</v>
          </cell>
          <cell r="J244" t="str">
            <v>Беларусь</v>
          </cell>
          <cell r="K244" t="str">
            <v>Кургей Елена Анатольевна</v>
          </cell>
          <cell r="L244" t="str">
            <v>Собственная</v>
          </cell>
          <cell r="M244" t="str">
            <v>MARA</v>
          </cell>
          <cell r="N244" t="str">
            <v>Н/К</v>
          </cell>
          <cell r="O244" t="str">
            <v>MARA</v>
          </cell>
          <cell r="P244" t="str">
            <v>MARA</v>
          </cell>
          <cell r="R244" t="str">
            <v>Женские</v>
          </cell>
          <cell r="S244" t="str">
            <v>30</v>
          </cell>
          <cell r="V244" t="str">
            <v>Н/К</v>
          </cell>
          <cell r="W244" t="str">
            <v>10-15мм</v>
          </cell>
          <cell r="X244" t="str">
            <v>нет</v>
          </cell>
          <cell r="Y244" t="str">
            <v>нет</v>
          </cell>
          <cell r="Z244" t="str">
            <v>BELWEST</v>
          </cell>
          <cell r="AA244" t="str">
            <v>Женский</v>
          </cell>
          <cell r="AB244" t="str">
            <v>Casual</v>
          </cell>
          <cell r="AC244" t="str">
            <v>СООО БЕЛВЕСТ</v>
          </cell>
          <cell r="AD244" t="str">
            <v>Мокасины</v>
          </cell>
          <cell r="AE244" t="str">
            <v>БЕЛВЕСТ(BY)</v>
          </cell>
          <cell r="AF244" t="str">
            <v>Кожа Натуральная</v>
          </cell>
          <cell r="AG244" t="str">
            <v>Тэп</v>
          </cell>
          <cell r="AH244" t="str">
            <v>НатКожа</v>
          </cell>
          <cell r="AI244" t="str">
            <v>лицевая кожа</v>
          </cell>
          <cell r="AJ244" t="str">
            <v>Клеевой</v>
          </cell>
          <cell r="AK244">
            <v>2237750</v>
          </cell>
          <cell r="AL244" t="str">
            <v>нет</v>
          </cell>
          <cell r="AP244" t="str">
            <v>Всесезонная</v>
          </cell>
          <cell r="AR244" t="str">
            <v>F1/2</v>
          </cell>
        </row>
        <row r="245">
          <cell r="A245" t="str">
            <v>2237752</v>
          </cell>
          <cell r="C245" t="str">
            <v>Туфли</v>
          </cell>
          <cell r="D245" t="str">
            <v>Мокасины</v>
          </cell>
          <cell r="E245" t="str">
            <v>формованная</v>
          </cell>
          <cell r="F245" t="str">
            <v>19300</v>
          </cell>
          <cell r="G245" t="str">
            <v>81288/15-6</v>
          </cell>
          <cell r="H245" t="str">
            <v>MARA</v>
          </cell>
          <cell r="I245" t="str">
            <v>ГОЛУБАЯ ПАСТЕЛЬ</v>
          </cell>
          <cell r="J245" t="str">
            <v>Беларусь</v>
          </cell>
          <cell r="K245" t="str">
            <v>Кургей Елена Анатольевна</v>
          </cell>
          <cell r="L245" t="str">
            <v>Собственная</v>
          </cell>
          <cell r="M245" t="str">
            <v>MARA</v>
          </cell>
          <cell r="N245" t="str">
            <v>Н/К</v>
          </cell>
          <cell r="O245" t="str">
            <v>MARA</v>
          </cell>
          <cell r="P245" t="str">
            <v>MARA</v>
          </cell>
          <cell r="R245" t="str">
            <v>Женские</v>
          </cell>
          <cell r="S245" t="str">
            <v>30</v>
          </cell>
          <cell r="V245" t="str">
            <v>Н/К</v>
          </cell>
          <cell r="W245" t="str">
            <v>10-15мм</v>
          </cell>
          <cell r="X245" t="str">
            <v>нет</v>
          </cell>
          <cell r="Y245" t="str">
            <v>нет</v>
          </cell>
          <cell r="Z245" t="str">
            <v>BELWEST</v>
          </cell>
          <cell r="AA245" t="str">
            <v>Женский</v>
          </cell>
          <cell r="AB245" t="str">
            <v>Casual</v>
          </cell>
          <cell r="AC245" t="str">
            <v>СООО БЕЛВЕСТ</v>
          </cell>
          <cell r="AD245" t="str">
            <v>Мокасины</v>
          </cell>
          <cell r="AE245" t="str">
            <v>БЕЛВЕСТ(BY)</v>
          </cell>
          <cell r="AF245" t="str">
            <v>Кожа Натуральная</v>
          </cell>
          <cell r="AG245" t="str">
            <v>Тэп</v>
          </cell>
          <cell r="AH245" t="str">
            <v>НатКожа</v>
          </cell>
          <cell r="AI245" t="str">
            <v>лицевая кожа</v>
          </cell>
          <cell r="AJ245" t="str">
            <v>Клеевой</v>
          </cell>
          <cell r="AK245">
            <v>2237750</v>
          </cell>
          <cell r="AL245" t="str">
            <v>нет</v>
          </cell>
          <cell r="AP245" t="str">
            <v>Всесезонная</v>
          </cell>
          <cell r="AR245" t="str">
            <v>F1/2</v>
          </cell>
        </row>
        <row r="246">
          <cell r="A246" t="str">
            <v>2237752</v>
          </cell>
          <cell r="C246" t="str">
            <v>Туфли</v>
          </cell>
          <cell r="D246" t="str">
            <v>Мокасины</v>
          </cell>
          <cell r="E246" t="str">
            <v>формованная</v>
          </cell>
          <cell r="F246" t="str">
            <v>19300</v>
          </cell>
          <cell r="G246" t="str">
            <v>81288/15-6</v>
          </cell>
          <cell r="H246" t="str">
            <v>MARA</v>
          </cell>
          <cell r="I246" t="str">
            <v>ГОЛУБАЯ ПАСТЕЛЬ</v>
          </cell>
          <cell r="J246" t="str">
            <v>Беларусь</v>
          </cell>
          <cell r="K246" t="str">
            <v>Кургей Елена Анатольевна</v>
          </cell>
          <cell r="L246" t="str">
            <v>Собственная</v>
          </cell>
          <cell r="M246" t="str">
            <v>MARA</v>
          </cell>
          <cell r="N246" t="str">
            <v>Н/К</v>
          </cell>
          <cell r="O246" t="str">
            <v>MARA</v>
          </cell>
          <cell r="P246" t="str">
            <v>MARA</v>
          </cell>
          <cell r="R246" t="str">
            <v>Женские</v>
          </cell>
          <cell r="S246" t="str">
            <v>30</v>
          </cell>
          <cell r="V246" t="str">
            <v>Н/К</v>
          </cell>
          <cell r="W246" t="str">
            <v>10-15мм</v>
          </cell>
          <cell r="X246" t="str">
            <v>нет</v>
          </cell>
          <cell r="Y246" t="str">
            <v>нет</v>
          </cell>
          <cell r="Z246" t="str">
            <v>BELWEST</v>
          </cell>
          <cell r="AA246" t="str">
            <v>Женский</v>
          </cell>
          <cell r="AB246" t="str">
            <v>Casual</v>
          </cell>
          <cell r="AC246" t="str">
            <v>СООО БЕЛВЕСТ</v>
          </cell>
          <cell r="AD246" t="str">
            <v>Мокасины</v>
          </cell>
          <cell r="AE246" t="str">
            <v>БЕЛВЕСТ(BY)</v>
          </cell>
          <cell r="AF246" t="str">
            <v>Кожа Натуральная</v>
          </cell>
          <cell r="AG246" t="str">
            <v>Тэп</v>
          </cell>
          <cell r="AH246" t="str">
            <v>НатКожа</v>
          </cell>
          <cell r="AI246" t="str">
            <v>лицевая кожа</v>
          </cell>
          <cell r="AJ246" t="str">
            <v>Клеевой</v>
          </cell>
          <cell r="AK246">
            <v>2237750</v>
          </cell>
          <cell r="AL246" t="str">
            <v>нет</v>
          </cell>
          <cell r="AP246" t="str">
            <v>Всесезонная</v>
          </cell>
          <cell r="AR246" t="str">
            <v>F1/2</v>
          </cell>
        </row>
        <row r="247">
          <cell r="A247" t="str">
            <v>2237752</v>
          </cell>
          <cell r="C247" t="str">
            <v>Туфли</v>
          </cell>
          <cell r="D247" t="str">
            <v>Мокасины</v>
          </cell>
          <cell r="E247" t="str">
            <v>формованная</v>
          </cell>
          <cell r="F247" t="str">
            <v>19300</v>
          </cell>
          <cell r="G247" t="str">
            <v>81288/15-6</v>
          </cell>
          <cell r="H247" t="str">
            <v>MARA</v>
          </cell>
          <cell r="I247" t="str">
            <v>ГОЛУБАЯ ПАСТЕЛЬ</v>
          </cell>
          <cell r="J247" t="str">
            <v>Беларусь</v>
          </cell>
          <cell r="K247" t="str">
            <v>Кургей Елена Анатольевна</v>
          </cell>
          <cell r="L247" t="str">
            <v>Собственная</v>
          </cell>
          <cell r="M247" t="str">
            <v>MARA</v>
          </cell>
          <cell r="N247" t="str">
            <v>Н/К</v>
          </cell>
          <cell r="O247" t="str">
            <v>MARA</v>
          </cell>
          <cell r="P247" t="str">
            <v>MARA</v>
          </cell>
          <cell r="R247" t="str">
            <v>Женские</v>
          </cell>
          <cell r="S247" t="str">
            <v>30</v>
          </cell>
          <cell r="V247" t="str">
            <v>Н/К</v>
          </cell>
          <cell r="W247" t="str">
            <v>10-15мм</v>
          </cell>
          <cell r="X247" t="str">
            <v>нет</v>
          </cell>
          <cell r="Y247" t="str">
            <v>нет</v>
          </cell>
          <cell r="Z247" t="str">
            <v>BELWEST</v>
          </cell>
          <cell r="AA247" t="str">
            <v>Женский</v>
          </cell>
          <cell r="AB247" t="str">
            <v>Casual</v>
          </cell>
          <cell r="AC247" t="str">
            <v>СООО БЕЛВЕСТ</v>
          </cell>
          <cell r="AD247" t="str">
            <v>Мокасины</v>
          </cell>
          <cell r="AE247" t="str">
            <v>БЕЛВЕСТ(BY)</v>
          </cell>
          <cell r="AF247" t="str">
            <v>Кожа Натуральная</v>
          </cell>
          <cell r="AG247" t="str">
            <v>Тэп</v>
          </cell>
          <cell r="AH247" t="str">
            <v>НатКожа</v>
          </cell>
          <cell r="AI247" t="str">
            <v>лицевая кожа</v>
          </cell>
          <cell r="AJ247" t="str">
            <v>Клеевой</v>
          </cell>
          <cell r="AK247">
            <v>2237750</v>
          </cell>
          <cell r="AL247" t="str">
            <v>нет</v>
          </cell>
          <cell r="AP247" t="str">
            <v>Всесезонная</v>
          </cell>
          <cell r="AR247" t="str">
            <v>F1/2</v>
          </cell>
        </row>
        <row r="248">
          <cell r="A248" t="str">
            <v>2237752</v>
          </cell>
          <cell r="C248" t="str">
            <v>Туфли</v>
          </cell>
          <cell r="D248" t="str">
            <v>Мокасины</v>
          </cell>
          <cell r="E248" t="str">
            <v>формованная</v>
          </cell>
          <cell r="F248" t="str">
            <v>19300</v>
          </cell>
          <cell r="G248" t="str">
            <v>81288/15-6</v>
          </cell>
          <cell r="H248" t="str">
            <v>MARA</v>
          </cell>
          <cell r="I248" t="str">
            <v>ГОЛУБАЯ ПАСТЕЛЬ</v>
          </cell>
          <cell r="J248" t="str">
            <v>Беларусь</v>
          </cell>
          <cell r="K248" t="str">
            <v>Кургей Елена Анатольевна</v>
          </cell>
          <cell r="L248" t="str">
            <v>Собственная</v>
          </cell>
          <cell r="M248" t="str">
            <v>MARA</v>
          </cell>
          <cell r="N248" t="str">
            <v>Н/К</v>
          </cell>
          <cell r="O248" t="str">
            <v>MARA</v>
          </cell>
          <cell r="P248" t="str">
            <v>MARA</v>
          </cell>
          <cell r="R248" t="str">
            <v>Женские</v>
          </cell>
          <cell r="S248" t="str">
            <v>30</v>
          </cell>
          <cell r="V248" t="str">
            <v>Н/К</v>
          </cell>
          <cell r="W248" t="str">
            <v>10-15мм</v>
          </cell>
          <cell r="X248" t="str">
            <v>нет</v>
          </cell>
          <cell r="Y248" t="str">
            <v>нет</v>
          </cell>
          <cell r="Z248" t="str">
            <v>BELWEST</v>
          </cell>
          <cell r="AA248" t="str">
            <v>Женский</v>
          </cell>
          <cell r="AB248" t="str">
            <v>Casual</v>
          </cell>
          <cell r="AC248" t="str">
            <v>СООО БЕЛВЕСТ</v>
          </cell>
          <cell r="AD248" t="str">
            <v>Мокасины</v>
          </cell>
          <cell r="AE248" t="str">
            <v>БЕЛВЕСТ(BY)</v>
          </cell>
          <cell r="AF248" t="str">
            <v>Кожа Натуральная</v>
          </cell>
          <cell r="AG248" t="str">
            <v>Тэп</v>
          </cell>
          <cell r="AH248" t="str">
            <v>НатКожа</v>
          </cell>
          <cell r="AI248" t="str">
            <v>лицевая кожа</v>
          </cell>
          <cell r="AJ248" t="str">
            <v>Клеевой</v>
          </cell>
          <cell r="AK248">
            <v>2237750</v>
          </cell>
          <cell r="AL248" t="str">
            <v>нет</v>
          </cell>
          <cell r="AP248" t="str">
            <v>Всесезонная</v>
          </cell>
          <cell r="AR248" t="str">
            <v>F1/2</v>
          </cell>
        </row>
        <row r="249">
          <cell r="A249" t="str">
            <v>2214010/2</v>
          </cell>
          <cell r="C249" t="str">
            <v>Ботинки</v>
          </cell>
          <cell r="D249" t="str">
            <v>Ботинки</v>
          </cell>
          <cell r="F249" t="str">
            <v>19300</v>
          </cell>
          <cell r="G249" t="str">
            <v>911143/20-1</v>
          </cell>
          <cell r="H249" t="str">
            <v>ART-02</v>
          </cell>
          <cell r="I249" t="str">
            <v>КОРИЧНЕВЫЙ</v>
          </cell>
          <cell r="J249" t="str">
            <v>Беларусь</v>
          </cell>
          <cell r="K249" t="str">
            <v>Спирин Дмитрий Леонидович</v>
          </cell>
          <cell r="L249" t="str">
            <v>Собственная</v>
          </cell>
          <cell r="M249" t="str">
            <v>BARTOLO</v>
          </cell>
          <cell r="N249" t="str">
            <v>Н/К</v>
          </cell>
          <cell r="O249" t="str">
            <v>BARTOLO</v>
          </cell>
          <cell r="P249" t="str">
            <v>ART-02</v>
          </cell>
          <cell r="R249" t="str">
            <v>Мужские</v>
          </cell>
          <cell r="S249" t="str">
            <v>30</v>
          </cell>
          <cell r="V249" t="str">
            <v>Н/К</v>
          </cell>
          <cell r="X249" t="str">
            <v>нет</v>
          </cell>
          <cell r="Y249" t="str">
            <v>нет</v>
          </cell>
          <cell r="Z249" t="str">
            <v>BELWEST</v>
          </cell>
          <cell r="AA249" t="str">
            <v>Мужской</v>
          </cell>
          <cell r="AB249" t="str">
            <v>Casual</v>
          </cell>
          <cell r="AC249" t="str">
            <v>СООО БЕЛВЕСТ</v>
          </cell>
          <cell r="AD249" t="str">
            <v>Ботинки зимние мех шерсть</v>
          </cell>
          <cell r="AE249" t="str">
            <v>ЛУЧ-BW</v>
          </cell>
          <cell r="AF249" t="str">
            <v>Шерсть</v>
          </cell>
          <cell r="AG249" t="str">
            <v>Тэп</v>
          </cell>
          <cell r="AH249" t="str">
            <v>НатКожа Нубук</v>
          </cell>
          <cell r="AI249" t="str">
            <v>ворсовая кожа</v>
          </cell>
          <cell r="AJ249" t="str">
            <v>Клеевой</v>
          </cell>
          <cell r="AK249" t="str">
            <v>2214010/2</v>
          </cell>
          <cell r="AL249" t="str">
            <v>нет</v>
          </cell>
          <cell r="AP249" t="str">
            <v>Зимняя</v>
          </cell>
          <cell r="AR249" t="str">
            <v>K1/2</v>
          </cell>
        </row>
        <row r="250">
          <cell r="A250" t="str">
            <v>2314060</v>
          </cell>
          <cell r="C250" t="str">
            <v>Ботинки</v>
          </cell>
          <cell r="D250" t="str">
            <v>Ботинки</v>
          </cell>
          <cell r="F250" t="str">
            <v>19300</v>
          </cell>
          <cell r="G250" t="str">
            <v>911574/21-1</v>
          </cell>
          <cell r="H250" t="str">
            <v>MARGO</v>
          </cell>
          <cell r="I250" t="str">
            <v>ЧЕРН/СЕРО-КОРИЧ</v>
          </cell>
          <cell r="J250" t="str">
            <v>Беларусь</v>
          </cell>
          <cell r="K250" t="str">
            <v>Спирин Дмитрий Леонидович</v>
          </cell>
          <cell r="L250" t="str">
            <v>Собственная</v>
          </cell>
          <cell r="M250" t="str">
            <v>SAMSON</v>
          </cell>
          <cell r="N250" t="str">
            <v>Н/К</v>
          </cell>
          <cell r="O250" t="str">
            <v>SAMSON</v>
          </cell>
          <cell r="P250" t="str">
            <v>MARGO</v>
          </cell>
          <cell r="R250" t="str">
            <v>Мужские</v>
          </cell>
          <cell r="S250" t="str">
            <v>30</v>
          </cell>
          <cell r="V250" t="str">
            <v>Н/К</v>
          </cell>
          <cell r="X250" t="str">
            <v>нет</v>
          </cell>
          <cell r="Y250" t="str">
            <v>нет</v>
          </cell>
          <cell r="Z250" t="str">
            <v>BELWEST</v>
          </cell>
          <cell r="AA250" t="str">
            <v>Мужской</v>
          </cell>
          <cell r="AB250" t="str">
            <v>Casual</v>
          </cell>
          <cell r="AC250" t="str">
            <v>СООО БЕЛВЕСТ</v>
          </cell>
          <cell r="AD250" t="str">
            <v>Ботинки зимние мех шерсть</v>
          </cell>
          <cell r="AE250" t="str">
            <v>БЕЛВЕСТ(BY)</v>
          </cell>
          <cell r="AF250" t="str">
            <v>Шерсть</v>
          </cell>
          <cell r="AG250" t="str">
            <v>Тэп</v>
          </cell>
          <cell r="AH250" t="str">
            <v>Н.Кожа/Н.Кож Воск.от</v>
          </cell>
          <cell r="AI250" t="str">
            <v>лицевая кожа</v>
          </cell>
          <cell r="AJ250" t="str">
            <v>Клеевой</v>
          </cell>
          <cell r="AK250">
            <v>2314060</v>
          </cell>
          <cell r="AL250" t="str">
            <v>нет</v>
          </cell>
          <cell r="AP250" t="str">
            <v>Зимняя</v>
          </cell>
          <cell r="AR250" t="str">
            <v>H1/2</v>
          </cell>
        </row>
        <row r="251">
          <cell r="A251" t="str">
            <v>2314060</v>
          </cell>
          <cell r="C251" t="str">
            <v>Ботинки</v>
          </cell>
          <cell r="D251" t="str">
            <v>Ботинки</v>
          </cell>
          <cell r="F251" t="str">
            <v>19300</v>
          </cell>
          <cell r="G251" t="str">
            <v>911574/21-1</v>
          </cell>
          <cell r="H251" t="str">
            <v>MARGO</v>
          </cell>
          <cell r="I251" t="str">
            <v>ЧЕРН/СЕРО-КОРИЧ</v>
          </cell>
          <cell r="J251" t="str">
            <v>Беларусь</v>
          </cell>
          <cell r="K251" t="str">
            <v>Спирин Дмитрий Леонидович</v>
          </cell>
          <cell r="L251" t="str">
            <v>Собственная</v>
          </cell>
          <cell r="M251" t="str">
            <v>SAMSON</v>
          </cell>
          <cell r="N251" t="str">
            <v>Н/К</v>
          </cell>
          <cell r="O251" t="str">
            <v>SAMSON</v>
          </cell>
          <cell r="P251" t="str">
            <v>MARGO</v>
          </cell>
          <cell r="R251" t="str">
            <v>Мужские</v>
          </cell>
          <cell r="S251" t="str">
            <v>30</v>
          </cell>
          <cell r="V251" t="str">
            <v>Н/К</v>
          </cell>
          <cell r="X251" t="str">
            <v>нет</v>
          </cell>
          <cell r="Y251" t="str">
            <v>нет</v>
          </cell>
          <cell r="Z251" t="str">
            <v>BELWEST</v>
          </cell>
          <cell r="AA251" t="str">
            <v>Мужской</v>
          </cell>
          <cell r="AB251" t="str">
            <v>Casual</v>
          </cell>
          <cell r="AC251" t="str">
            <v>СООО БЕЛВЕСТ</v>
          </cell>
          <cell r="AD251" t="str">
            <v>Ботинки зимние мех шерсть</v>
          </cell>
          <cell r="AE251" t="str">
            <v>БЕЛВЕСТ(BY)</v>
          </cell>
          <cell r="AF251" t="str">
            <v>Шерсть</v>
          </cell>
          <cell r="AG251" t="str">
            <v>Тэп</v>
          </cell>
          <cell r="AH251" t="str">
            <v>Н.Кожа/Н.Кож Воск.от</v>
          </cell>
          <cell r="AI251" t="str">
            <v>лицевая кожа</v>
          </cell>
          <cell r="AJ251" t="str">
            <v>Клеевой</v>
          </cell>
          <cell r="AK251">
            <v>2314060</v>
          </cell>
          <cell r="AL251" t="str">
            <v>нет</v>
          </cell>
          <cell r="AP251" t="str">
            <v>Зимняя</v>
          </cell>
          <cell r="AR251" t="str">
            <v>H1/2</v>
          </cell>
        </row>
        <row r="252">
          <cell r="A252" t="str">
            <v>2214010/2</v>
          </cell>
          <cell r="C252" t="str">
            <v>Ботинки</v>
          </cell>
          <cell r="D252" t="str">
            <v>Ботинки</v>
          </cell>
          <cell r="F252" t="str">
            <v>19300</v>
          </cell>
          <cell r="G252" t="str">
            <v>911143/20-1</v>
          </cell>
          <cell r="H252" t="str">
            <v>ART-02</v>
          </cell>
          <cell r="I252" t="str">
            <v>КОРИЧНЕВЫЙ</v>
          </cell>
          <cell r="J252" t="str">
            <v>Беларусь</v>
          </cell>
          <cell r="K252" t="str">
            <v>Спирин Дмитрий Леонидович</v>
          </cell>
          <cell r="L252" t="str">
            <v>Собственная</v>
          </cell>
          <cell r="M252" t="str">
            <v>BARTOLO</v>
          </cell>
          <cell r="N252" t="str">
            <v>Н/К</v>
          </cell>
          <cell r="O252" t="str">
            <v>BARTOLO</v>
          </cell>
          <cell r="P252" t="str">
            <v>ART-02</v>
          </cell>
          <cell r="R252" t="str">
            <v>Мужские</v>
          </cell>
          <cell r="S252" t="str">
            <v>30</v>
          </cell>
          <cell r="V252" t="str">
            <v>Н/К</v>
          </cell>
          <cell r="X252" t="str">
            <v>нет</v>
          </cell>
          <cell r="Y252" t="str">
            <v>нет</v>
          </cell>
          <cell r="Z252" t="str">
            <v>BELWEST</v>
          </cell>
          <cell r="AA252" t="str">
            <v>Мужской</v>
          </cell>
          <cell r="AB252" t="str">
            <v>Casual</v>
          </cell>
          <cell r="AC252" t="str">
            <v>СООО БЕЛВЕСТ</v>
          </cell>
          <cell r="AD252" t="str">
            <v>Ботинки зимние мех шерсть</v>
          </cell>
          <cell r="AE252" t="str">
            <v>ЛУЧ-BW</v>
          </cell>
          <cell r="AF252" t="str">
            <v>Шерсть</v>
          </cell>
          <cell r="AG252" t="str">
            <v>Тэп</v>
          </cell>
          <cell r="AH252" t="str">
            <v>НатКожа Нубук</v>
          </cell>
          <cell r="AI252" t="str">
            <v>ворсовая кожа</v>
          </cell>
          <cell r="AJ252" t="str">
            <v>Клеевой</v>
          </cell>
          <cell r="AK252" t="str">
            <v>2214010/2</v>
          </cell>
          <cell r="AL252" t="str">
            <v>нет</v>
          </cell>
          <cell r="AP252" t="str">
            <v>Зимняя</v>
          </cell>
          <cell r="AR252" t="str">
            <v>K1/2</v>
          </cell>
        </row>
        <row r="253">
          <cell r="A253" t="str">
            <v>2314060</v>
          </cell>
          <cell r="C253" t="str">
            <v>Ботинки</v>
          </cell>
          <cell r="D253" t="str">
            <v>Ботинки</v>
          </cell>
          <cell r="F253" t="str">
            <v>19300</v>
          </cell>
          <cell r="G253" t="str">
            <v>911574/21-1</v>
          </cell>
          <cell r="H253" t="str">
            <v>MARGO</v>
          </cell>
          <cell r="I253" t="str">
            <v>ЧЕРН/СЕРО-КОРИЧ</v>
          </cell>
          <cell r="J253" t="str">
            <v>Беларусь</v>
          </cell>
          <cell r="K253" t="str">
            <v>Спирин Дмитрий Леонидович</v>
          </cell>
          <cell r="L253" t="str">
            <v>Собственная</v>
          </cell>
          <cell r="M253" t="str">
            <v>SAMSON</v>
          </cell>
          <cell r="N253" t="str">
            <v>Н/К</v>
          </cell>
          <cell r="O253" t="str">
            <v>SAMSON</v>
          </cell>
          <cell r="P253" t="str">
            <v>MARGO</v>
          </cell>
          <cell r="R253" t="str">
            <v>Мужские</v>
          </cell>
          <cell r="S253" t="str">
            <v>30</v>
          </cell>
          <cell r="V253" t="str">
            <v>Н/К</v>
          </cell>
          <cell r="X253" t="str">
            <v>нет</v>
          </cell>
          <cell r="Y253" t="str">
            <v>нет</v>
          </cell>
          <cell r="Z253" t="str">
            <v>BELWEST</v>
          </cell>
          <cell r="AA253" t="str">
            <v>Мужской</v>
          </cell>
          <cell r="AB253" t="str">
            <v>Casual</v>
          </cell>
          <cell r="AC253" t="str">
            <v>СООО БЕЛВЕСТ</v>
          </cell>
          <cell r="AD253" t="str">
            <v>Ботинки зимние мех шерсть</v>
          </cell>
          <cell r="AE253" t="str">
            <v>БЕЛВЕСТ(BY)</v>
          </cell>
          <cell r="AF253" t="str">
            <v>Шерсть</v>
          </cell>
          <cell r="AG253" t="str">
            <v>Тэп</v>
          </cell>
          <cell r="AH253" t="str">
            <v>Н.Кожа/Н.Кож Воск.от</v>
          </cell>
          <cell r="AI253" t="str">
            <v>лицевая кожа</v>
          </cell>
          <cell r="AJ253" t="str">
            <v>Клеевой</v>
          </cell>
          <cell r="AK253">
            <v>2314060</v>
          </cell>
          <cell r="AL253" t="str">
            <v>нет</v>
          </cell>
          <cell r="AP253" t="str">
            <v>Зимняя</v>
          </cell>
          <cell r="AR253" t="str">
            <v>H1/2</v>
          </cell>
        </row>
        <row r="254">
          <cell r="A254" t="str">
            <v>2214010/2</v>
          </cell>
          <cell r="C254" t="str">
            <v>Ботинки</v>
          </cell>
          <cell r="D254" t="str">
            <v>Ботинки</v>
          </cell>
          <cell r="F254" t="str">
            <v>19300</v>
          </cell>
          <cell r="G254" t="str">
            <v>911143/20-1</v>
          </cell>
          <cell r="H254" t="str">
            <v>ART-02</v>
          </cell>
          <cell r="I254" t="str">
            <v>КОРИЧНЕВЫЙ</v>
          </cell>
          <cell r="J254" t="str">
            <v>Беларусь</v>
          </cell>
          <cell r="K254" t="str">
            <v>Спирин Дмитрий Леонидович</v>
          </cell>
          <cell r="L254" t="str">
            <v>Собственная</v>
          </cell>
          <cell r="M254" t="str">
            <v>BARTOLO</v>
          </cell>
          <cell r="N254" t="str">
            <v>Н/К</v>
          </cell>
          <cell r="O254" t="str">
            <v>BARTOLO</v>
          </cell>
          <cell r="P254" t="str">
            <v>ART-02</v>
          </cell>
          <cell r="R254" t="str">
            <v>Мужские</v>
          </cell>
          <cell r="S254" t="str">
            <v>30</v>
          </cell>
          <cell r="V254" t="str">
            <v>Н/К</v>
          </cell>
          <cell r="X254" t="str">
            <v>нет</v>
          </cell>
          <cell r="Y254" t="str">
            <v>нет</v>
          </cell>
          <cell r="Z254" t="str">
            <v>BELWEST</v>
          </cell>
          <cell r="AA254" t="str">
            <v>Мужской</v>
          </cell>
          <cell r="AB254" t="str">
            <v>Casual</v>
          </cell>
          <cell r="AC254" t="str">
            <v>СООО БЕЛВЕСТ</v>
          </cell>
          <cell r="AD254" t="str">
            <v>Ботинки зимние мех шерсть</v>
          </cell>
          <cell r="AE254" t="str">
            <v>ЛУЧ-BW</v>
          </cell>
          <cell r="AF254" t="str">
            <v>Шерсть</v>
          </cell>
          <cell r="AG254" t="str">
            <v>Тэп</v>
          </cell>
          <cell r="AH254" t="str">
            <v>НатКожа Нубук</v>
          </cell>
          <cell r="AI254" t="str">
            <v>ворсовая кожа</v>
          </cell>
          <cell r="AJ254" t="str">
            <v>Клеевой</v>
          </cell>
          <cell r="AK254" t="str">
            <v>2214010/2</v>
          </cell>
          <cell r="AL254" t="str">
            <v>нет</v>
          </cell>
          <cell r="AP254" t="str">
            <v>Зимняя</v>
          </cell>
          <cell r="AR254" t="str">
            <v>K1/2</v>
          </cell>
        </row>
        <row r="255">
          <cell r="A255" t="str">
            <v>2314060</v>
          </cell>
          <cell r="C255" t="str">
            <v>Ботинки</v>
          </cell>
          <cell r="D255" t="str">
            <v>Ботинки</v>
          </cell>
          <cell r="F255" t="str">
            <v>19300</v>
          </cell>
          <cell r="G255" t="str">
            <v>911574/21-1</v>
          </cell>
          <cell r="H255" t="str">
            <v>MARGO</v>
          </cell>
          <cell r="I255" t="str">
            <v>ЧЕРН/СЕРО-КОРИЧ</v>
          </cell>
          <cell r="J255" t="str">
            <v>Беларусь</v>
          </cell>
          <cell r="K255" t="str">
            <v>Спирин Дмитрий Леонидович</v>
          </cell>
          <cell r="L255" t="str">
            <v>Собственная</v>
          </cell>
          <cell r="M255" t="str">
            <v>SAMSON</v>
          </cell>
          <cell r="N255" t="str">
            <v>Н/К</v>
          </cell>
          <cell r="O255" t="str">
            <v>SAMSON</v>
          </cell>
          <cell r="P255" t="str">
            <v>MARGO</v>
          </cell>
          <cell r="R255" t="str">
            <v>Мужские</v>
          </cell>
          <cell r="S255" t="str">
            <v>30</v>
          </cell>
          <cell r="V255" t="str">
            <v>Н/К</v>
          </cell>
          <cell r="X255" t="str">
            <v>нет</v>
          </cell>
          <cell r="Y255" t="str">
            <v>нет</v>
          </cell>
          <cell r="Z255" t="str">
            <v>BELWEST</v>
          </cell>
          <cell r="AA255" t="str">
            <v>Мужской</v>
          </cell>
          <cell r="AB255" t="str">
            <v>Casual</v>
          </cell>
          <cell r="AC255" t="str">
            <v>СООО БЕЛВЕСТ</v>
          </cell>
          <cell r="AD255" t="str">
            <v>Ботинки зимние мех шерсть</v>
          </cell>
          <cell r="AE255" t="str">
            <v>БЕЛВЕСТ(BY)</v>
          </cell>
          <cell r="AF255" t="str">
            <v>Шерсть</v>
          </cell>
          <cell r="AG255" t="str">
            <v>Тэп</v>
          </cell>
          <cell r="AH255" t="str">
            <v>Н.Кожа/Н.Кож Воск.от</v>
          </cell>
          <cell r="AI255" t="str">
            <v>лицевая кожа</v>
          </cell>
          <cell r="AJ255" t="str">
            <v>Клеевой</v>
          </cell>
          <cell r="AK255">
            <v>2314060</v>
          </cell>
          <cell r="AL255" t="str">
            <v>нет</v>
          </cell>
          <cell r="AP255" t="str">
            <v>Зимняя</v>
          </cell>
          <cell r="AR255" t="str">
            <v>H1/2</v>
          </cell>
        </row>
        <row r="256">
          <cell r="A256" t="str">
            <v>544003/1</v>
          </cell>
          <cell r="C256" t="str">
            <v>Ботинки</v>
          </cell>
          <cell r="D256" t="str">
            <v>Ботинки</v>
          </cell>
          <cell r="E256" t="str">
            <v>формованная</v>
          </cell>
          <cell r="F256" t="str">
            <v>19300</v>
          </cell>
          <cell r="G256" t="str">
            <v>8242/14</v>
          </cell>
          <cell r="H256" t="str">
            <v>SATI</v>
          </cell>
          <cell r="I256" t="str">
            <v>БОРДО</v>
          </cell>
          <cell r="J256" t="str">
            <v>Беларусь</v>
          </cell>
          <cell r="K256" t="str">
            <v>Баброва Наталья Юрьевна</v>
          </cell>
          <cell r="L256" t="str">
            <v>Собственная</v>
          </cell>
          <cell r="M256" t="str">
            <v>SATI</v>
          </cell>
          <cell r="N256" t="str">
            <v>Н/К</v>
          </cell>
          <cell r="O256" t="str">
            <v>SATI</v>
          </cell>
          <cell r="P256" t="str">
            <v>SATI</v>
          </cell>
          <cell r="R256" t="str">
            <v>Женские</v>
          </cell>
          <cell r="S256" t="str">
            <v>30</v>
          </cell>
          <cell r="V256" t="str">
            <v>Н/К</v>
          </cell>
          <cell r="W256" t="str">
            <v>20-25мм</v>
          </cell>
          <cell r="X256" t="str">
            <v>нет</v>
          </cell>
          <cell r="Y256" t="str">
            <v>нет</v>
          </cell>
          <cell r="Z256" t="str">
            <v>BELWEST</v>
          </cell>
          <cell r="AA256" t="str">
            <v>Женский</v>
          </cell>
          <cell r="AB256" t="str">
            <v>Everyday</v>
          </cell>
          <cell r="AC256" t="str">
            <v>СООО БЕЛВЕСТ</v>
          </cell>
          <cell r="AE256" t="str">
            <v>БЕЛВЕСТ(BY)</v>
          </cell>
          <cell r="AF256" t="str">
            <v>Шерсть</v>
          </cell>
          <cell r="AG256" t="str">
            <v>Полиуретан</v>
          </cell>
          <cell r="AH256" t="str">
            <v>НатКожа</v>
          </cell>
          <cell r="AI256" t="str">
            <v>лицевая кожа</v>
          </cell>
          <cell r="AJ256" t="str">
            <v>Литьевой</v>
          </cell>
          <cell r="AK256">
            <v>544000</v>
          </cell>
          <cell r="AL256" t="str">
            <v>нет</v>
          </cell>
          <cell r="AP256" t="str">
            <v>Зимняя</v>
          </cell>
          <cell r="AR256" t="str">
            <v>H1/2</v>
          </cell>
        </row>
        <row r="257">
          <cell r="A257" t="str">
            <v>544003/1</v>
          </cell>
          <cell r="C257" t="str">
            <v>Ботинки</v>
          </cell>
          <cell r="D257" t="str">
            <v>Ботинки</v>
          </cell>
          <cell r="E257" t="str">
            <v>формованная</v>
          </cell>
          <cell r="F257" t="str">
            <v>19300</v>
          </cell>
          <cell r="G257" t="str">
            <v>8242/14</v>
          </cell>
          <cell r="H257" t="str">
            <v>SATI</v>
          </cell>
          <cell r="I257" t="str">
            <v>БОРДО</v>
          </cell>
          <cell r="J257" t="str">
            <v>Беларусь</v>
          </cell>
          <cell r="K257" t="str">
            <v>Баброва Наталья Юрьевна</v>
          </cell>
          <cell r="L257" t="str">
            <v>Собственная</v>
          </cell>
          <cell r="M257" t="str">
            <v>SATI</v>
          </cell>
          <cell r="N257" t="str">
            <v>Н/К</v>
          </cell>
          <cell r="O257" t="str">
            <v>SATI</v>
          </cell>
          <cell r="P257" t="str">
            <v>SATI</v>
          </cell>
          <cell r="R257" t="str">
            <v>Женские</v>
          </cell>
          <cell r="S257" t="str">
            <v>30</v>
          </cell>
          <cell r="V257" t="str">
            <v>Н/К</v>
          </cell>
          <cell r="W257" t="str">
            <v>20-25мм</v>
          </cell>
          <cell r="X257" t="str">
            <v>нет</v>
          </cell>
          <cell r="Y257" t="str">
            <v>нет</v>
          </cell>
          <cell r="Z257" t="str">
            <v>BELWEST</v>
          </cell>
          <cell r="AA257" t="str">
            <v>Женский</v>
          </cell>
          <cell r="AB257" t="str">
            <v>Everyday</v>
          </cell>
          <cell r="AC257" t="str">
            <v>СООО БЕЛВЕСТ</v>
          </cell>
          <cell r="AE257" t="str">
            <v>БЕЛВЕСТ(BY)</v>
          </cell>
          <cell r="AF257" t="str">
            <v>Шерсть</v>
          </cell>
          <cell r="AG257" t="str">
            <v>Полиуретан</v>
          </cell>
          <cell r="AH257" t="str">
            <v>НатКожа</v>
          </cell>
          <cell r="AI257" t="str">
            <v>лицевая кожа</v>
          </cell>
          <cell r="AJ257" t="str">
            <v>Литьевой</v>
          </cell>
          <cell r="AK257">
            <v>544000</v>
          </cell>
          <cell r="AL257" t="str">
            <v>нет</v>
          </cell>
          <cell r="AP257" t="str">
            <v>Зимняя</v>
          </cell>
          <cell r="AR257" t="str">
            <v>H1/2</v>
          </cell>
        </row>
        <row r="258">
          <cell r="A258" t="str">
            <v>544003/1</v>
          </cell>
          <cell r="C258" t="str">
            <v>Ботинки</v>
          </cell>
          <cell r="D258" t="str">
            <v>Ботинки</v>
          </cell>
          <cell r="E258" t="str">
            <v>формованная</v>
          </cell>
          <cell r="F258" t="str">
            <v>19300</v>
          </cell>
          <cell r="G258" t="str">
            <v>8242/14</v>
          </cell>
          <cell r="H258" t="str">
            <v>SATI</v>
          </cell>
          <cell r="I258" t="str">
            <v>БОРДО</v>
          </cell>
          <cell r="J258" t="str">
            <v>Беларусь</v>
          </cell>
          <cell r="K258" t="str">
            <v>Баброва Наталья Юрьевна</v>
          </cell>
          <cell r="L258" t="str">
            <v>Собственная</v>
          </cell>
          <cell r="M258" t="str">
            <v>SATI</v>
          </cell>
          <cell r="N258" t="str">
            <v>Н/К</v>
          </cell>
          <cell r="O258" t="str">
            <v>SATI</v>
          </cell>
          <cell r="P258" t="str">
            <v>SATI</v>
          </cell>
          <cell r="R258" t="str">
            <v>Женские</v>
          </cell>
          <cell r="S258" t="str">
            <v>30</v>
          </cell>
          <cell r="V258" t="str">
            <v>Н/К</v>
          </cell>
          <cell r="W258" t="str">
            <v>20-25мм</v>
          </cell>
          <cell r="X258" t="str">
            <v>нет</v>
          </cell>
          <cell r="Y258" t="str">
            <v>нет</v>
          </cell>
          <cell r="Z258" t="str">
            <v>BELWEST</v>
          </cell>
          <cell r="AA258" t="str">
            <v>Женский</v>
          </cell>
          <cell r="AB258" t="str">
            <v>Everyday</v>
          </cell>
          <cell r="AC258" t="str">
            <v>СООО БЕЛВЕСТ</v>
          </cell>
          <cell r="AE258" t="str">
            <v>БЕЛВЕСТ(BY)</v>
          </cell>
          <cell r="AF258" t="str">
            <v>Шерсть</v>
          </cell>
          <cell r="AG258" t="str">
            <v>Полиуретан</v>
          </cell>
          <cell r="AH258" t="str">
            <v>НатКожа</v>
          </cell>
          <cell r="AI258" t="str">
            <v>лицевая кожа</v>
          </cell>
          <cell r="AJ258" t="str">
            <v>Литьевой</v>
          </cell>
          <cell r="AK258">
            <v>544000</v>
          </cell>
          <cell r="AL258" t="str">
            <v>нет</v>
          </cell>
          <cell r="AP258" t="str">
            <v>Зимняя</v>
          </cell>
          <cell r="AR258" t="str">
            <v>H1/2</v>
          </cell>
        </row>
        <row r="259">
          <cell r="A259" t="str">
            <v>2126010/1</v>
          </cell>
          <cell r="C259" t="str">
            <v>Полуботинки</v>
          </cell>
          <cell r="D259" t="str">
            <v>Полуботинки</v>
          </cell>
          <cell r="F259" t="str">
            <v>19300</v>
          </cell>
          <cell r="G259" t="str">
            <v>186855</v>
          </cell>
          <cell r="H259" t="str">
            <v>1868</v>
          </cell>
          <cell r="I259" t="str">
            <v>Т.СЕРЫЙ</v>
          </cell>
          <cell r="J259" t="str">
            <v>Беларусь</v>
          </cell>
          <cell r="K259" t="str">
            <v>Спирин Дмитрий Леонидович</v>
          </cell>
          <cell r="L259" t="str">
            <v>Собственная</v>
          </cell>
          <cell r="M259" t="str">
            <v>BEN</v>
          </cell>
          <cell r="N259" t="str">
            <v>Н/К</v>
          </cell>
          <cell r="O259" t="str">
            <v>BEN</v>
          </cell>
          <cell r="P259" t="str">
            <v>1868</v>
          </cell>
          <cell r="R259" t="str">
            <v>Мужские</v>
          </cell>
          <cell r="S259" t="str">
            <v>30</v>
          </cell>
          <cell r="V259" t="str">
            <v>Н/К</v>
          </cell>
          <cell r="X259" t="str">
            <v>нет</v>
          </cell>
          <cell r="Y259" t="str">
            <v>нет</v>
          </cell>
          <cell r="Z259" t="str">
            <v>BELWEST</v>
          </cell>
          <cell r="AA259" t="str">
            <v>Мужской</v>
          </cell>
          <cell r="AB259" t="str">
            <v>Everyday</v>
          </cell>
          <cell r="AC259" t="str">
            <v>СООО БЕЛВЕСТ</v>
          </cell>
          <cell r="AD259" t="str">
            <v>Обувь всесезонная</v>
          </cell>
          <cell r="AE259" t="str">
            <v>БЕЛВЕСТ(BY)</v>
          </cell>
          <cell r="AF259" t="str">
            <v>Нат.Кожа/Текстиль</v>
          </cell>
          <cell r="AG259" t="str">
            <v>Полиуретан</v>
          </cell>
          <cell r="AH259" t="str">
            <v>НатКожа</v>
          </cell>
          <cell r="AI259" t="str">
            <v>лицевая кожа</v>
          </cell>
          <cell r="AJ259" t="str">
            <v>Литьевой</v>
          </cell>
          <cell r="AK259">
            <v>2126010</v>
          </cell>
          <cell r="AL259" t="str">
            <v>нет</v>
          </cell>
          <cell r="AP259" t="str">
            <v>Всесезонная</v>
          </cell>
          <cell r="AR259" t="str">
            <v>H1/2</v>
          </cell>
        </row>
        <row r="260">
          <cell r="A260" t="str">
            <v>2126010/1</v>
          </cell>
          <cell r="C260" t="str">
            <v>Полуботинки</v>
          </cell>
          <cell r="D260" t="str">
            <v>Полуботинки</v>
          </cell>
          <cell r="F260" t="str">
            <v>19300</v>
          </cell>
          <cell r="G260" t="str">
            <v>186855</v>
          </cell>
          <cell r="H260" t="str">
            <v>1868</v>
          </cell>
          <cell r="I260" t="str">
            <v>Т.СЕРЫЙ</v>
          </cell>
          <cell r="J260" t="str">
            <v>Беларусь</v>
          </cell>
          <cell r="K260" t="str">
            <v>Спирин Дмитрий Леонидович</v>
          </cell>
          <cell r="L260" t="str">
            <v>Собственная</v>
          </cell>
          <cell r="M260" t="str">
            <v>BEN</v>
          </cell>
          <cell r="N260" t="str">
            <v>Н/К</v>
          </cell>
          <cell r="O260" t="str">
            <v>BEN</v>
          </cell>
          <cell r="P260" t="str">
            <v>1868</v>
          </cell>
          <cell r="R260" t="str">
            <v>Мужские</v>
          </cell>
          <cell r="S260" t="str">
            <v>30</v>
          </cell>
          <cell r="V260" t="str">
            <v>Н/К</v>
          </cell>
          <cell r="X260" t="str">
            <v>нет</v>
          </cell>
          <cell r="Y260" t="str">
            <v>нет</v>
          </cell>
          <cell r="Z260" t="str">
            <v>BELWEST</v>
          </cell>
          <cell r="AA260" t="str">
            <v>Мужской</v>
          </cell>
          <cell r="AB260" t="str">
            <v>Everyday</v>
          </cell>
          <cell r="AC260" t="str">
            <v>СООО БЕЛВЕСТ</v>
          </cell>
          <cell r="AD260" t="str">
            <v>Обувь всесезонная</v>
          </cell>
          <cell r="AE260" t="str">
            <v>БЕЛВЕСТ(BY)</v>
          </cell>
          <cell r="AF260" t="str">
            <v>Нат.Кожа/Текстиль</v>
          </cell>
          <cell r="AG260" t="str">
            <v>Полиуретан</v>
          </cell>
          <cell r="AH260" t="str">
            <v>НатКожа</v>
          </cell>
          <cell r="AI260" t="str">
            <v>лицевая кожа</v>
          </cell>
          <cell r="AJ260" t="str">
            <v>Литьевой</v>
          </cell>
          <cell r="AK260">
            <v>2126010</v>
          </cell>
          <cell r="AL260" t="str">
            <v>нет</v>
          </cell>
          <cell r="AP260" t="str">
            <v>Всесезонная</v>
          </cell>
          <cell r="AR260" t="str">
            <v>H1/2</v>
          </cell>
        </row>
        <row r="261">
          <cell r="A261" t="str">
            <v>544003/1</v>
          </cell>
          <cell r="C261" t="str">
            <v>Ботинки</v>
          </cell>
          <cell r="D261" t="str">
            <v>Ботинки</v>
          </cell>
          <cell r="E261" t="str">
            <v>формованная</v>
          </cell>
          <cell r="F261" t="str">
            <v>19300</v>
          </cell>
          <cell r="G261" t="str">
            <v>8242/14</v>
          </cell>
          <cell r="H261" t="str">
            <v>SATI</v>
          </cell>
          <cell r="I261" t="str">
            <v>БОРДО</v>
          </cell>
          <cell r="J261" t="str">
            <v>Беларусь</v>
          </cell>
          <cell r="K261" t="str">
            <v>Баброва Наталья Юрьевна</v>
          </cell>
          <cell r="L261" t="str">
            <v>Собственная</v>
          </cell>
          <cell r="M261" t="str">
            <v>SATI</v>
          </cell>
          <cell r="N261" t="str">
            <v>Н/К</v>
          </cell>
          <cell r="O261" t="str">
            <v>SATI</v>
          </cell>
          <cell r="P261" t="str">
            <v>SATI</v>
          </cell>
          <cell r="R261" t="str">
            <v>Женские</v>
          </cell>
          <cell r="S261" t="str">
            <v>30</v>
          </cell>
          <cell r="V261" t="str">
            <v>Н/К</v>
          </cell>
          <cell r="W261" t="str">
            <v>20-25мм</v>
          </cell>
          <cell r="X261" t="str">
            <v>нет</v>
          </cell>
          <cell r="Y261" t="str">
            <v>нет</v>
          </cell>
          <cell r="Z261" t="str">
            <v>BELWEST</v>
          </cell>
          <cell r="AA261" t="str">
            <v>Женский</v>
          </cell>
          <cell r="AB261" t="str">
            <v>Everyday</v>
          </cell>
          <cell r="AC261" t="str">
            <v>СООО БЕЛВЕСТ</v>
          </cell>
          <cell r="AE261" t="str">
            <v>БЕЛВЕСТ(BY)</v>
          </cell>
          <cell r="AF261" t="str">
            <v>Шерсть</v>
          </cell>
          <cell r="AG261" t="str">
            <v>Полиуретан</v>
          </cell>
          <cell r="AH261" t="str">
            <v>НатКожа</v>
          </cell>
          <cell r="AI261" t="str">
            <v>лицевая кожа</v>
          </cell>
          <cell r="AJ261" t="str">
            <v>Литьевой</v>
          </cell>
          <cell r="AK261">
            <v>544000</v>
          </cell>
          <cell r="AL261" t="str">
            <v>нет</v>
          </cell>
          <cell r="AP261" t="str">
            <v>Зимняя</v>
          </cell>
          <cell r="AR261" t="str">
            <v>H1/2</v>
          </cell>
        </row>
        <row r="262">
          <cell r="A262" t="str">
            <v>2126010/1</v>
          </cell>
          <cell r="C262" t="str">
            <v>Полуботинки</v>
          </cell>
          <cell r="D262" t="str">
            <v>Полуботинки</v>
          </cell>
          <cell r="F262" t="str">
            <v>19300</v>
          </cell>
          <cell r="G262" t="str">
            <v>186855</v>
          </cell>
          <cell r="H262" t="str">
            <v>1868</v>
          </cell>
          <cell r="I262" t="str">
            <v>Т.СЕРЫЙ</v>
          </cell>
          <cell r="J262" t="str">
            <v>Беларусь</v>
          </cell>
          <cell r="K262" t="str">
            <v>Спирин Дмитрий Леонидович</v>
          </cell>
          <cell r="L262" t="str">
            <v>Собственная</v>
          </cell>
          <cell r="M262" t="str">
            <v>BEN</v>
          </cell>
          <cell r="N262" t="str">
            <v>Н/К</v>
          </cell>
          <cell r="O262" t="str">
            <v>BEN</v>
          </cell>
          <cell r="P262" t="str">
            <v>1868</v>
          </cell>
          <cell r="R262" t="str">
            <v>Мужские</v>
          </cell>
          <cell r="S262" t="str">
            <v>30</v>
          </cell>
          <cell r="V262" t="str">
            <v>Н/К</v>
          </cell>
          <cell r="X262" t="str">
            <v>нет</v>
          </cell>
          <cell r="Y262" t="str">
            <v>нет</v>
          </cell>
          <cell r="Z262" t="str">
            <v>BELWEST</v>
          </cell>
          <cell r="AA262" t="str">
            <v>Мужской</v>
          </cell>
          <cell r="AB262" t="str">
            <v>Everyday</v>
          </cell>
          <cell r="AC262" t="str">
            <v>СООО БЕЛВЕСТ</v>
          </cell>
          <cell r="AD262" t="str">
            <v>Обувь всесезонная</v>
          </cell>
          <cell r="AE262" t="str">
            <v>БЕЛВЕСТ(BY)</v>
          </cell>
          <cell r="AF262" t="str">
            <v>Нат.Кожа/Текстиль</v>
          </cell>
          <cell r="AG262" t="str">
            <v>Полиуретан</v>
          </cell>
          <cell r="AH262" t="str">
            <v>НатКожа</v>
          </cell>
          <cell r="AI262" t="str">
            <v>лицевая кожа</v>
          </cell>
          <cell r="AJ262" t="str">
            <v>Литьевой</v>
          </cell>
          <cell r="AK262">
            <v>2126010</v>
          </cell>
          <cell r="AL262" t="str">
            <v>нет</v>
          </cell>
          <cell r="AP262" t="str">
            <v>Всесезонная</v>
          </cell>
          <cell r="AR262" t="str">
            <v>H1/2</v>
          </cell>
        </row>
        <row r="263">
          <cell r="A263" t="str">
            <v>544003/1</v>
          </cell>
          <cell r="C263" t="str">
            <v>Ботинки</v>
          </cell>
          <cell r="D263" t="str">
            <v>Ботинки</v>
          </cell>
          <cell r="E263" t="str">
            <v>формованная</v>
          </cell>
          <cell r="F263" t="str">
            <v>19300</v>
          </cell>
          <cell r="G263" t="str">
            <v>8242/14</v>
          </cell>
          <cell r="H263" t="str">
            <v>SATI</v>
          </cell>
          <cell r="I263" t="str">
            <v>БОРДО</v>
          </cell>
          <cell r="J263" t="str">
            <v>Беларусь</v>
          </cell>
          <cell r="K263" t="str">
            <v>Баброва Наталья Юрьевна</v>
          </cell>
          <cell r="L263" t="str">
            <v>Собственная</v>
          </cell>
          <cell r="M263" t="str">
            <v>SATI</v>
          </cell>
          <cell r="N263" t="str">
            <v>Н/К</v>
          </cell>
          <cell r="O263" t="str">
            <v>SATI</v>
          </cell>
          <cell r="P263" t="str">
            <v>SATI</v>
          </cell>
          <cell r="R263" t="str">
            <v>Женские</v>
          </cell>
          <cell r="S263" t="str">
            <v>30</v>
          </cell>
          <cell r="V263" t="str">
            <v>Н/К</v>
          </cell>
          <cell r="W263" t="str">
            <v>20-25мм</v>
          </cell>
          <cell r="X263" t="str">
            <v>нет</v>
          </cell>
          <cell r="Y263" t="str">
            <v>нет</v>
          </cell>
          <cell r="Z263" t="str">
            <v>BELWEST</v>
          </cell>
          <cell r="AA263" t="str">
            <v>Женский</v>
          </cell>
          <cell r="AB263" t="str">
            <v>Everyday</v>
          </cell>
          <cell r="AC263" t="str">
            <v>СООО БЕЛВЕСТ</v>
          </cell>
          <cell r="AE263" t="str">
            <v>БЕЛВЕСТ(BY)</v>
          </cell>
          <cell r="AF263" t="str">
            <v>Шерсть</v>
          </cell>
          <cell r="AG263" t="str">
            <v>Полиуретан</v>
          </cell>
          <cell r="AH263" t="str">
            <v>НатКожа</v>
          </cell>
          <cell r="AI263" t="str">
            <v>лицевая кожа</v>
          </cell>
          <cell r="AJ263" t="str">
            <v>Литьевой</v>
          </cell>
          <cell r="AK263">
            <v>544000</v>
          </cell>
          <cell r="AL263" t="str">
            <v>нет</v>
          </cell>
          <cell r="AP263" t="str">
            <v>Зимняя</v>
          </cell>
          <cell r="AR263" t="str">
            <v>H1/2</v>
          </cell>
        </row>
        <row r="264">
          <cell r="A264" t="str">
            <v>2126010/1</v>
          </cell>
          <cell r="C264" t="str">
            <v>Полуботинки</v>
          </cell>
          <cell r="D264" t="str">
            <v>Полуботинки</v>
          </cell>
          <cell r="F264" t="str">
            <v>19300</v>
          </cell>
          <cell r="G264" t="str">
            <v>186855</v>
          </cell>
          <cell r="H264" t="str">
            <v>1868</v>
          </cell>
          <cell r="I264" t="str">
            <v>Т.СЕРЫЙ</v>
          </cell>
          <cell r="J264" t="str">
            <v>Беларусь</v>
          </cell>
          <cell r="K264" t="str">
            <v>Спирин Дмитрий Леонидович</v>
          </cell>
          <cell r="L264" t="str">
            <v>Собственная</v>
          </cell>
          <cell r="M264" t="str">
            <v>BEN</v>
          </cell>
          <cell r="N264" t="str">
            <v>Н/К</v>
          </cell>
          <cell r="O264" t="str">
            <v>BEN</v>
          </cell>
          <cell r="P264" t="str">
            <v>1868</v>
          </cell>
          <cell r="R264" t="str">
            <v>Мужские</v>
          </cell>
          <cell r="S264" t="str">
            <v>30</v>
          </cell>
          <cell r="V264" t="str">
            <v>Н/К</v>
          </cell>
          <cell r="X264" t="str">
            <v>нет</v>
          </cell>
          <cell r="Y264" t="str">
            <v>нет</v>
          </cell>
          <cell r="Z264" t="str">
            <v>BELWEST</v>
          </cell>
          <cell r="AA264" t="str">
            <v>Мужской</v>
          </cell>
          <cell r="AB264" t="str">
            <v>Everyday</v>
          </cell>
          <cell r="AC264" t="str">
            <v>СООО БЕЛВЕСТ</v>
          </cell>
          <cell r="AD264" t="str">
            <v>Обувь всесезонная</v>
          </cell>
          <cell r="AE264" t="str">
            <v>БЕЛВЕСТ(BY)</v>
          </cell>
          <cell r="AF264" t="str">
            <v>Нат.Кожа/Текстиль</v>
          </cell>
          <cell r="AG264" t="str">
            <v>Полиуретан</v>
          </cell>
          <cell r="AH264" t="str">
            <v>НатКожа</v>
          </cell>
          <cell r="AI264" t="str">
            <v>лицевая кожа</v>
          </cell>
          <cell r="AJ264" t="str">
            <v>Литьевой</v>
          </cell>
          <cell r="AK264">
            <v>2126010</v>
          </cell>
          <cell r="AL264" t="str">
            <v>нет</v>
          </cell>
          <cell r="AP264" t="str">
            <v>Всесезонная</v>
          </cell>
          <cell r="AR264" t="str">
            <v>H1/2</v>
          </cell>
        </row>
        <row r="265">
          <cell r="A265" t="str">
            <v>544003/1</v>
          </cell>
          <cell r="C265" t="str">
            <v>Ботинки</v>
          </cell>
          <cell r="D265" t="str">
            <v>Ботинки</v>
          </cell>
          <cell r="E265" t="str">
            <v>формованная</v>
          </cell>
          <cell r="F265" t="str">
            <v>19300</v>
          </cell>
          <cell r="G265" t="str">
            <v>8242/14</v>
          </cell>
          <cell r="H265" t="str">
            <v>SATI</v>
          </cell>
          <cell r="I265" t="str">
            <v>БОРДО</v>
          </cell>
          <cell r="J265" t="str">
            <v>Беларусь</v>
          </cell>
          <cell r="K265" t="str">
            <v>Баброва Наталья Юрьевна</v>
          </cell>
          <cell r="L265" t="str">
            <v>Собственная</v>
          </cell>
          <cell r="M265" t="str">
            <v>SATI</v>
          </cell>
          <cell r="N265" t="str">
            <v>Н/К</v>
          </cell>
          <cell r="O265" t="str">
            <v>SATI</v>
          </cell>
          <cell r="P265" t="str">
            <v>SATI</v>
          </cell>
          <cell r="R265" t="str">
            <v>Женские</v>
          </cell>
          <cell r="S265" t="str">
            <v>30</v>
          </cell>
          <cell r="V265" t="str">
            <v>Н/К</v>
          </cell>
          <cell r="W265" t="str">
            <v>20-25мм</v>
          </cell>
          <cell r="X265" t="str">
            <v>нет</v>
          </cell>
          <cell r="Y265" t="str">
            <v>нет</v>
          </cell>
          <cell r="Z265" t="str">
            <v>BELWEST</v>
          </cell>
          <cell r="AA265" t="str">
            <v>Женский</v>
          </cell>
          <cell r="AB265" t="str">
            <v>Everyday</v>
          </cell>
          <cell r="AC265" t="str">
            <v>СООО БЕЛВЕСТ</v>
          </cell>
          <cell r="AE265" t="str">
            <v>БЕЛВЕСТ(BY)</v>
          </cell>
          <cell r="AF265" t="str">
            <v>Шерсть</v>
          </cell>
          <cell r="AG265" t="str">
            <v>Полиуретан</v>
          </cell>
          <cell r="AH265" t="str">
            <v>НатКожа</v>
          </cell>
          <cell r="AI265" t="str">
            <v>лицевая кожа</v>
          </cell>
          <cell r="AJ265" t="str">
            <v>Литьевой</v>
          </cell>
          <cell r="AK265">
            <v>544000</v>
          </cell>
          <cell r="AL265" t="str">
            <v>нет</v>
          </cell>
          <cell r="AP265" t="str">
            <v>Зимняя</v>
          </cell>
          <cell r="AR265" t="str">
            <v>H1/2</v>
          </cell>
        </row>
        <row r="266">
          <cell r="A266" t="str">
            <v>2126010/1</v>
          </cell>
          <cell r="C266" t="str">
            <v>Полуботинки</v>
          </cell>
          <cell r="D266" t="str">
            <v>Полуботинки</v>
          </cell>
          <cell r="F266" t="str">
            <v>19300</v>
          </cell>
          <cell r="G266" t="str">
            <v>186855</v>
          </cell>
          <cell r="H266" t="str">
            <v>1868</v>
          </cell>
          <cell r="I266" t="str">
            <v>Т.СЕРЫЙ</v>
          </cell>
          <cell r="J266" t="str">
            <v>Беларусь</v>
          </cell>
          <cell r="K266" t="str">
            <v>Спирин Дмитрий Леонидович</v>
          </cell>
          <cell r="L266" t="str">
            <v>Собственная</v>
          </cell>
          <cell r="M266" t="str">
            <v>BEN</v>
          </cell>
          <cell r="N266" t="str">
            <v>Н/К</v>
          </cell>
          <cell r="O266" t="str">
            <v>BEN</v>
          </cell>
          <cell r="P266" t="str">
            <v>1868</v>
          </cell>
          <cell r="R266" t="str">
            <v>Мужские</v>
          </cell>
          <cell r="S266" t="str">
            <v>30</v>
          </cell>
          <cell r="V266" t="str">
            <v>Н/К</v>
          </cell>
          <cell r="X266" t="str">
            <v>нет</v>
          </cell>
          <cell r="Y266" t="str">
            <v>нет</v>
          </cell>
          <cell r="Z266" t="str">
            <v>BELWEST</v>
          </cell>
          <cell r="AA266" t="str">
            <v>Мужской</v>
          </cell>
          <cell r="AB266" t="str">
            <v>Everyday</v>
          </cell>
          <cell r="AC266" t="str">
            <v>СООО БЕЛВЕСТ</v>
          </cell>
          <cell r="AD266" t="str">
            <v>Обувь всесезонная</v>
          </cell>
          <cell r="AE266" t="str">
            <v>БЕЛВЕСТ(BY)</v>
          </cell>
          <cell r="AF266" t="str">
            <v>Нат.Кожа/Текстиль</v>
          </cell>
          <cell r="AG266" t="str">
            <v>Полиуретан</v>
          </cell>
          <cell r="AH266" t="str">
            <v>НатКожа</v>
          </cell>
          <cell r="AI266" t="str">
            <v>лицевая кожа</v>
          </cell>
          <cell r="AJ266" t="str">
            <v>Литьевой</v>
          </cell>
          <cell r="AK266">
            <v>2126010</v>
          </cell>
          <cell r="AL266" t="str">
            <v>нет</v>
          </cell>
          <cell r="AP266" t="str">
            <v>Всесезонная</v>
          </cell>
          <cell r="AR266" t="str">
            <v>H1/2</v>
          </cell>
        </row>
        <row r="267">
          <cell r="A267" t="str">
            <v>544003/1</v>
          </cell>
          <cell r="C267" t="str">
            <v>Ботинки</v>
          </cell>
          <cell r="D267" t="str">
            <v>Ботинки</v>
          </cell>
          <cell r="E267" t="str">
            <v>формованная</v>
          </cell>
          <cell r="F267" t="str">
            <v>19300</v>
          </cell>
          <cell r="G267" t="str">
            <v>8242/14</v>
          </cell>
          <cell r="H267" t="str">
            <v>SATI</v>
          </cell>
          <cell r="I267" t="str">
            <v>БОРДО</v>
          </cell>
          <cell r="J267" t="str">
            <v>Беларусь</v>
          </cell>
          <cell r="K267" t="str">
            <v>Баброва Наталья Юрьевна</v>
          </cell>
          <cell r="L267" t="str">
            <v>Собственная</v>
          </cell>
          <cell r="M267" t="str">
            <v>SATI</v>
          </cell>
          <cell r="N267" t="str">
            <v>Н/К</v>
          </cell>
          <cell r="O267" t="str">
            <v>SATI</v>
          </cell>
          <cell r="P267" t="str">
            <v>SATI</v>
          </cell>
          <cell r="R267" t="str">
            <v>Женские</v>
          </cell>
          <cell r="S267" t="str">
            <v>30</v>
          </cell>
          <cell r="V267" t="str">
            <v>Н/К</v>
          </cell>
          <cell r="W267" t="str">
            <v>20-25мм</v>
          </cell>
          <cell r="X267" t="str">
            <v>нет</v>
          </cell>
          <cell r="Y267" t="str">
            <v>нет</v>
          </cell>
          <cell r="Z267" t="str">
            <v>BELWEST</v>
          </cell>
          <cell r="AA267" t="str">
            <v>Женский</v>
          </cell>
          <cell r="AB267" t="str">
            <v>Everyday</v>
          </cell>
          <cell r="AC267" t="str">
            <v>СООО БЕЛВЕСТ</v>
          </cell>
          <cell r="AE267" t="str">
            <v>БЕЛВЕСТ(BY)</v>
          </cell>
          <cell r="AF267" t="str">
            <v>Шерсть</v>
          </cell>
          <cell r="AG267" t="str">
            <v>Полиуретан</v>
          </cell>
          <cell r="AH267" t="str">
            <v>НатКожа</v>
          </cell>
          <cell r="AI267" t="str">
            <v>лицевая кожа</v>
          </cell>
          <cell r="AJ267" t="str">
            <v>Литьевой</v>
          </cell>
          <cell r="AK267">
            <v>544000</v>
          </cell>
          <cell r="AL267" t="str">
            <v>нет</v>
          </cell>
          <cell r="AP267" t="str">
            <v>Зимняя</v>
          </cell>
          <cell r="AR267" t="str">
            <v>H1/2</v>
          </cell>
        </row>
        <row r="268">
          <cell r="A268" t="str">
            <v>2126010/1</v>
          </cell>
          <cell r="C268" t="str">
            <v>Полуботинки</v>
          </cell>
          <cell r="D268" t="str">
            <v>Полуботинки</v>
          </cell>
          <cell r="F268" t="str">
            <v>19300</v>
          </cell>
          <cell r="G268" t="str">
            <v>186855</v>
          </cell>
          <cell r="H268" t="str">
            <v>1868</v>
          </cell>
          <cell r="I268" t="str">
            <v>Т.СЕРЫЙ</v>
          </cell>
          <cell r="J268" t="str">
            <v>Беларусь</v>
          </cell>
          <cell r="K268" t="str">
            <v>Спирин Дмитрий Леонидович</v>
          </cell>
          <cell r="L268" t="str">
            <v>Собственная</v>
          </cell>
          <cell r="M268" t="str">
            <v>BEN</v>
          </cell>
          <cell r="N268" t="str">
            <v>Н/К</v>
          </cell>
          <cell r="O268" t="str">
            <v>BEN</v>
          </cell>
          <cell r="P268" t="str">
            <v>1868</v>
          </cell>
          <cell r="R268" t="str">
            <v>Мужские</v>
          </cell>
          <cell r="S268" t="str">
            <v>30</v>
          </cell>
          <cell r="V268" t="str">
            <v>Н/К</v>
          </cell>
          <cell r="X268" t="str">
            <v>нет</v>
          </cell>
          <cell r="Y268" t="str">
            <v>нет</v>
          </cell>
          <cell r="Z268" t="str">
            <v>BELWEST</v>
          </cell>
          <cell r="AA268" t="str">
            <v>Мужской</v>
          </cell>
          <cell r="AB268" t="str">
            <v>Everyday</v>
          </cell>
          <cell r="AC268" t="str">
            <v>СООО БЕЛВЕСТ</v>
          </cell>
          <cell r="AD268" t="str">
            <v>Обувь всесезонная</v>
          </cell>
          <cell r="AE268" t="str">
            <v>БЕЛВЕСТ(BY)</v>
          </cell>
          <cell r="AF268" t="str">
            <v>Нат.Кожа/Текстиль</v>
          </cell>
          <cell r="AG268" t="str">
            <v>Полиуретан</v>
          </cell>
          <cell r="AH268" t="str">
            <v>НатКожа</v>
          </cell>
          <cell r="AI268" t="str">
            <v>лицевая кожа</v>
          </cell>
          <cell r="AJ268" t="str">
            <v>Литьевой</v>
          </cell>
          <cell r="AK268">
            <v>2126010</v>
          </cell>
          <cell r="AL268" t="str">
            <v>нет</v>
          </cell>
          <cell r="AP268" t="str">
            <v>Всесезонная</v>
          </cell>
          <cell r="AR268" t="str">
            <v>H1/2</v>
          </cell>
        </row>
        <row r="269">
          <cell r="A269" t="str">
            <v>544003/1</v>
          </cell>
          <cell r="C269" t="str">
            <v>Ботинки</v>
          </cell>
          <cell r="D269" t="str">
            <v>Ботинки</v>
          </cell>
          <cell r="E269" t="str">
            <v>формованная</v>
          </cell>
          <cell r="F269" t="str">
            <v>19300</v>
          </cell>
          <cell r="G269" t="str">
            <v>8242/14</v>
          </cell>
          <cell r="H269" t="str">
            <v>SATI</v>
          </cell>
          <cell r="I269" t="str">
            <v>БОРДО</v>
          </cell>
          <cell r="J269" t="str">
            <v>Беларусь</v>
          </cell>
          <cell r="K269" t="str">
            <v>Баброва Наталья Юрьевна</v>
          </cell>
          <cell r="L269" t="str">
            <v>Собственная</v>
          </cell>
          <cell r="M269" t="str">
            <v>SATI</v>
          </cell>
          <cell r="N269" t="str">
            <v>Н/К</v>
          </cell>
          <cell r="O269" t="str">
            <v>SATI</v>
          </cell>
          <cell r="P269" t="str">
            <v>SATI</v>
          </cell>
          <cell r="R269" t="str">
            <v>Женские</v>
          </cell>
          <cell r="S269" t="str">
            <v>30</v>
          </cell>
          <cell r="V269" t="str">
            <v>Н/К</v>
          </cell>
          <cell r="W269" t="str">
            <v>20-25мм</v>
          </cell>
          <cell r="X269" t="str">
            <v>нет</v>
          </cell>
          <cell r="Y269" t="str">
            <v>нет</v>
          </cell>
          <cell r="Z269" t="str">
            <v>BELWEST</v>
          </cell>
          <cell r="AA269" t="str">
            <v>Женский</v>
          </cell>
          <cell r="AB269" t="str">
            <v>Everyday</v>
          </cell>
          <cell r="AC269" t="str">
            <v>СООО БЕЛВЕСТ</v>
          </cell>
          <cell r="AE269" t="str">
            <v>БЕЛВЕСТ(BY)</v>
          </cell>
          <cell r="AF269" t="str">
            <v>Шерсть</v>
          </cell>
          <cell r="AG269" t="str">
            <v>Полиуретан</v>
          </cell>
          <cell r="AH269" t="str">
            <v>НатКожа</v>
          </cell>
          <cell r="AI269" t="str">
            <v>лицевая кожа</v>
          </cell>
          <cell r="AJ269" t="str">
            <v>Литьевой</v>
          </cell>
          <cell r="AK269">
            <v>544000</v>
          </cell>
          <cell r="AL269" t="str">
            <v>нет</v>
          </cell>
          <cell r="AP269" t="str">
            <v>Зимняя</v>
          </cell>
          <cell r="AR269" t="str">
            <v>H1/2</v>
          </cell>
        </row>
        <row r="270">
          <cell r="A270" t="str">
            <v>2126010/1</v>
          </cell>
          <cell r="C270" t="str">
            <v>Полуботинки</v>
          </cell>
          <cell r="D270" t="str">
            <v>Полуботинки</v>
          </cell>
          <cell r="F270" t="str">
            <v>19300</v>
          </cell>
          <cell r="G270" t="str">
            <v>186855</v>
          </cell>
          <cell r="H270" t="str">
            <v>1868</v>
          </cell>
          <cell r="I270" t="str">
            <v>Т.СЕРЫЙ</v>
          </cell>
          <cell r="J270" t="str">
            <v>Беларусь</v>
          </cell>
          <cell r="K270" t="str">
            <v>Спирин Дмитрий Леонидович</v>
          </cell>
          <cell r="L270" t="str">
            <v>Собственная</v>
          </cell>
          <cell r="M270" t="str">
            <v>BEN</v>
          </cell>
          <cell r="N270" t="str">
            <v>Н/К</v>
          </cell>
          <cell r="O270" t="str">
            <v>BEN</v>
          </cell>
          <cell r="P270" t="str">
            <v>1868</v>
          </cell>
          <cell r="R270" t="str">
            <v>Мужские</v>
          </cell>
          <cell r="S270" t="str">
            <v>30</v>
          </cell>
          <cell r="V270" t="str">
            <v>Н/К</v>
          </cell>
          <cell r="X270" t="str">
            <v>нет</v>
          </cell>
          <cell r="Y270" t="str">
            <v>нет</v>
          </cell>
          <cell r="Z270" t="str">
            <v>BELWEST</v>
          </cell>
          <cell r="AA270" t="str">
            <v>Мужской</v>
          </cell>
          <cell r="AB270" t="str">
            <v>Everyday</v>
          </cell>
          <cell r="AC270" t="str">
            <v>СООО БЕЛВЕСТ</v>
          </cell>
          <cell r="AD270" t="str">
            <v>Обувь всесезонная</v>
          </cell>
          <cell r="AE270" t="str">
            <v>БЕЛВЕСТ(BY)</v>
          </cell>
          <cell r="AF270" t="str">
            <v>Нат.Кожа/Текстиль</v>
          </cell>
          <cell r="AG270" t="str">
            <v>Полиуретан</v>
          </cell>
          <cell r="AH270" t="str">
            <v>НатКожа</v>
          </cell>
          <cell r="AI270" t="str">
            <v>лицевая кожа</v>
          </cell>
          <cell r="AJ270" t="str">
            <v>Литьевой</v>
          </cell>
          <cell r="AK270">
            <v>2126010</v>
          </cell>
          <cell r="AL270" t="str">
            <v>нет</v>
          </cell>
          <cell r="AP270" t="str">
            <v>Всесезонная</v>
          </cell>
          <cell r="AR270" t="str">
            <v>H1/2</v>
          </cell>
        </row>
        <row r="271">
          <cell r="A271" t="str">
            <v>2230036</v>
          </cell>
          <cell r="C271" t="str">
            <v>Сапоги</v>
          </cell>
          <cell r="D271" t="str">
            <v>Сапоги</v>
          </cell>
          <cell r="E271" t="str">
            <v>формованная</v>
          </cell>
          <cell r="F271" t="str">
            <v>19300</v>
          </cell>
          <cell r="G271" t="str">
            <v>831313/20-1</v>
          </cell>
          <cell r="H271" t="str">
            <v>7964</v>
          </cell>
          <cell r="I271" t="str">
            <v>ЧЕРНЫЙ</v>
          </cell>
          <cell r="J271" t="str">
            <v>Беларусь</v>
          </cell>
          <cell r="K271" t="str">
            <v>Алексеева Елена Юрьевна</v>
          </cell>
          <cell r="L271" t="str">
            <v>Собственная</v>
          </cell>
          <cell r="M271" t="str">
            <v>EVERDIN</v>
          </cell>
          <cell r="N271" t="str">
            <v>Н/К</v>
          </cell>
          <cell r="O271" t="str">
            <v>EVERDIN</v>
          </cell>
          <cell r="P271" t="str">
            <v>7964</v>
          </cell>
          <cell r="R271" t="str">
            <v>Женские</v>
          </cell>
          <cell r="S271" t="str">
            <v>30</v>
          </cell>
          <cell r="V271" t="str">
            <v>Н/К</v>
          </cell>
          <cell r="W271" t="str">
            <v>30-35мм</v>
          </cell>
          <cell r="X271" t="str">
            <v>нет</v>
          </cell>
          <cell r="Y271" t="str">
            <v>нет</v>
          </cell>
          <cell r="Z271" t="str">
            <v>BELWEST</v>
          </cell>
          <cell r="AA271" t="str">
            <v>Женский</v>
          </cell>
          <cell r="AB271" t="str">
            <v>Smart-casual</v>
          </cell>
          <cell r="AC271" t="str">
            <v>СООО БЕЛВЕСТ</v>
          </cell>
          <cell r="AD271" t="str">
            <v>Сапоги зимн натур мех/евромех</v>
          </cell>
          <cell r="AE271" t="str">
            <v>БЕЛВЕСТ(BY)</v>
          </cell>
          <cell r="AF271" t="str">
            <v>Нат.Мех/Текстиль</v>
          </cell>
          <cell r="AG271" t="str">
            <v>Тэп</v>
          </cell>
          <cell r="AH271" t="str">
            <v>НатКожа Велюр</v>
          </cell>
          <cell r="AI271" t="str">
            <v>ворсовая кожа</v>
          </cell>
          <cell r="AJ271" t="str">
            <v>Клеевой</v>
          </cell>
          <cell r="AK271">
            <v>2230035</v>
          </cell>
          <cell r="AL271" t="str">
            <v>нет</v>
          </cell>
          <cell r="AP271" t="str">
            <v>Зимняя</v>
          </cell>
          <cell r="AR271" t="str">
            <v>G</v>
          </cell>
        </row>
        <row r="272">
          <cell r="A272" t="str">
            <v>2230036</v>
          </cell>
          <cell r="C272" t="str">
            <v>Сапоги</v>
          </cell>
          <cell r="D272" t="str">
            <v>Сапоги</v>
          </cell>
          <cell r="E272" t="str">
            <v>формованная</v>
          </cell>
          <cell r="F272" t="str">
            <v>19300</v>
          </cell>
          <cell r="G272" t="str">
            <v>831313/20-1</v>
          </cell>
          <cell r="H272" t="str">
            <v>7964</v>
          </cell>
          <cell r="I272" t="str">
            <v>ЧЕРНЫЙ</v>
          </cell>
          <cell r="J272" t="str">
            <v>Беларусь</v>
          </cell>
          <cell r="K272" t="str">
            <v>Алексеева Елена Юрьевна</v>
          </cell>
          <cell r="L272" t="str">
            <v>Собственная</v>
          </cell>
          <cell r="M272" t="str">
            <v>EVERDIN</v>
          </cell>
          <cell r="N272" t="str">
            <v>Н/К</v>
          </cell>
          <cell r="O272" t="str">
            <v>EVERDIN</v>
          </cell>
          <cell r="P272" t="str">
            <v>7964</v>
          </cell>
          <cell r="R272" t="str">
            <v>Женские</v>
          </cell>
          <cell r="S272" t="str">
            <v>30</v>
          </cell>
          <cell r="V272" t="str">
            <v>Н/К</v>
          </cell>
          <cell r="W272" t="str">
            <v>30-35мм</v>
          </cell>
          <cell r="X272" t="str">
            <v>нет</v>
          </cell>
          <cell r="Y272" t="str">
            <v>нет</v>
          </cell>
          <cell r="Z272" t="str">
            <v>BELWEST</v>
          </cell>
          <cell r="AA272" t="str">
            <v>Женский</v>
          </cell>
          <cell r="AB272" t="str">
            <v>Smart-casual</v>
          </cell>
          <cell r="AC272" t="str">
            <v>СООО БЕЛВЕСТ</v>
          </cell>
          <cell r="AD272" t="str">
            <v>Сапоги зимн натур мех/евромех</v>
          </cell>
          <cell r="AE272" t="str">
            <v>БЕЛВЕСТ(BY)</v>
          </cell>
          <cell r="AF272" t="str">
            <v>Нат.Мех/Текстиль</v>
          </cell>
          <cell r="AG272" t="str">
            <v>Тэп</v>
          </cell>
          <cell r="AH272" t="str">
            <v>НатКожа Велюр</v>
          </cell>
          <cell r="AI272" t="str">
            <v>ворсовая кожа</v>
          </cell>
          <cell r="AJ272" t="str">
            <v>Клеевой</v>
          </cell>
          <cell r="AK272">
            <v>2230035</v>
          </cell>
          <cell r="AL272" t="str">
            <v>нет</v>
          </cell>
          <cell r="AP272" t="str">
            <v>Зимняя</v>
          </cell>
          <cell r="AR272" t="str">
            <v>G</v>
          </cell>
        </row>
        <row r="273">
          <cell r="A273" t="str">
            <v>2314060</v>
          </cell>
          <cell r="C273" t="str">
            <v>Ботинки</v>
          </cell>
          <cell r="D273" t="str">
            <v>Ботинки</v>
          </cell>
          <cell r="F273" t="str">
            <v>19300</v>
          </cell>
          <cell r="G273" t="str">
            <v>911574/21-1</v>
          </cell>
          <cell r="H273" t="str">
            <v>MARGO</v>
          </cell>
          <cell r="I273" t="str">
            <v>ЧЕРН/СЕРО-КОРИЧ</v>
          </cell>
          <cell r="J273" t="str">
            <v>Беларусь</v>
          </cell>
          <cell r="K273" t="str">
            <v>Спирин Дмитрий Леонидович</v>
          </cell>
          <cell r="L273" t="str">
            <v>Собственная</v>
          </cell>
          <cell r="M273" t="str">
            <v>SAMSON</v>
          </cell>
          <cell r="N273" t="str">
            <v>Н/К</v>
          </cell>
          <cell r="O273" t="str">
            <v>SAMSON</v>
          </cell>
          <cell r="P273" t="str">
            <v>MARGO</v>
          </cell>
          <cell r="R273" t="str">
            <v>Мужские</v>
          </cell>
          <cell r="S273" t="str">
            <v>30</v>
          </cell>
          <cell r="V273" t="str">
            <v>Н/К</v>
          </cell>
          <cell r="X273" t="str">
            <v>нет</v>
          </cell>
          <cell r="Y273" t="str">
            <v>нет</v>
          </cell>
          <cell r="Z273" t="str">
            <v>BELWEST</v>
          </cell>
          <cell r="AA273" t="str">
            <v>Мужской</v>
          </cell>
          <cell r="AB273" t="str">
            <v>Casual</v>
          </cell>
          <cell r="AC273" t="str">
            <v>СООО БЕЛВЕСТ</v>
          </cell>
          <cell r="AD273" t="str">
            <v>Ботинки зимние мех шерсть</v>
          </cell>
          <cell r="AE273" t="str">
            <v>БЕЛВЕСТ(BY)</v>
          </cell>
          <cell r="AF273" t="str">
            <v>Шерсть</v>
          </cell>
          <cell r="AG273" t="str">
            <v>Тэп</v>
          </cell>
          <cell r="AH273" t="str">
            <v>Н.Кожа/Н.Кож Воск.от</v>
          </cell>
          <cell r="AI273" t="str">
            <v>лицевая кожа</v>
          </cell>
          <cell r="AJ273" t="str">
            <v>Клеевой</v>
          </cell>
          <cell r="AK273">
            <v>2314060</v>
          </cell>
          <cell r="AL273" t="str">
            <v>нет</v>
          </cell>
          <cell r="AP273" t="str">
            <v>Зимняя</v>
          </cell>
          <cell r="AR273" t="str">
            <v>H1/2</v>
          </cell>
        </row>
        <row r="274">
          <cell r="A274" t="str">
            <v>2230036</v>
          </cell>
          <cell r="C274" t="str">
            <v>Сапоги</v>
          </cell>
          <cell r="D274" t="str">
            <v>Сапоги</v>
          </cell>
          <cell r="E274" t="str">
            <v>формованная</v>
          </cell>
          <cell r="F274" t="str">
            <v>19300</v>
          </cell>
          <cell r="G274" t="str">
            <v>831313/20-1</v>
          </cell>
          <cell r="H274" t="str">
            <v>7964</v>
          </cell>
          <cell r="I274" t="str">
            <v>ЧЕРНЫЙ</v>
          </cell>
          <cell r="J274" t="str">
            <v>Беларусь</v>
          </cell>
          <cell r="K274" t="str">
            <v>Алексеева Елена Юрьевна</v>
          </cell>
          <cell r="L274" t="str">
            <v>Собственная</v>
          </cell>
          <cell r="M274" t="str">
            <v>EVERDIN</v>
          </cell>
          <cell r="N274" t="str">
            <v>Н/К</v>
          </cell>
          <cell r="O274" t="str">
            <v>EVERDIN</v>
          </cell>
          <cell r="P274" t="str">
            <v>7964</v>
          </cell>
          <cell r="R274" t="str">
            <v>Женские</v>
          </cell>
          <cell r="S274" t="str">
            <v>30</v>
          </cell>
          <cell r="V274" t="str">
            <v>Н/К</v>
          </cell>
          <cell r="W274" t="str">
            <v>30-35мм</v>
          </cell>
          <cell r="X274" t="str">
            <v>нет</v>
          </cell>
          <cell r="Y274" t="str">
            <v>нет</v>
          </cell>
          <cell r="Z274" t="str">
            <v>BELWEST</v>
          </cell>
          <cell r="AA274" t="str">
            <v>Женский</v>
          </cell>
          <cell r="AB274" t="str">
            <v>Smart-casual</v>
          </cell>
          <cell r="AC274" t="str">
            <v>СООО БЕЛВЕСТ</v>
          </cell>
          <cell r="AD274" t="str">
            <v>Сапоги зимн натур мех/евромех</v>
          </cell>
          <cell r="AE274" t="str">
            <v>БЕЛВЕСТ(BY)</v>
          </cell>
          <cell r="AF274" t="str">
            <v>Нат.Мех/Текстиль</v>
          </cell>
          <cell r="AG274" t="str">
            <v>Тэп</v>
          </cell>
          <cell r="AH274" t="str">
            <v>НатКожа Велюр</v>
          </cell>
          <cell r="AI274" t="str">
            <v>ворсовая кожа</v>
          </cell>
          <cell r="AJ274" t="str">
            <v>Клеевой</v>
          </cell>
          <cell r="AK274">
            <v>2230035</v>
          </cell>
          <cell r="AL274" t="str">
            <v>нет</v>
          </cell>
          <cell r="AP274" t="str">
            <v>Зимняя</v>
          </cell>
          <cell r="AR274" t="str">
            <v>G</v>
          </cell>
        </row>
        <row r="275">
          <cell r="A275" t="str">
            <v>1625000</v>
          </cell>
          <cell r="C275" t="str">
            <v>Ботинки</v>
          </cell>
          <cell r="D275" t="str">
            <v>Ботинки</v>
          </cell>
          <cell r="F275" t="str">
            <v>19300</v>
          </cell>
          <cell r="G275" t="str">
            <v>186855</v>
          </cell>
          <cell r="H275" t="str">
            <v>1868</v>
          </cell>
          <cell r="I275" t="str">
            <v>ЧЕРНЫЙ</v>
          </cell>
          <cell r="J275" t="str">
            <v>Беларусь</v>
          </cell>
          <cell r="K275" t="str">
            <v>Петрова Ирина Викторовна</v>
          </cell>
          <cell r="L275" t="str">
            <v>Собственная</v>
          </cell>
          <cell r="M275" t="str">
            <v>BEN</v>
          </cell>
          <cell r="N275" t="str">
            <v>Н/К</v>
          </cell>
          <cell r="O275" t="str">
            <v>BEN</v>
          </cell>
          <cell r="P275" t="str">
            <v>1868</v>
          </cell>
          <cell r="R275" t="str">
            <v>Мужские</v>
          </cell>
          <cell r="S275" t="str">
            <v>30</v>
          </cell>
          <cell r="V275" t="str">
            <v>Н/К</v>
          </cell>
          <cell r="X275" t="str">
            <v>нет</v>
          </cell>
          <cell r="Y275" t="str">
            <v>нет</v>
          </cell>
          <cell r="Z275" t="str">
            <v>BELWEST</v>
          </cell>
          <cell r="AA275" t="str">
            <v>Мужской</v>
          </cell>
          <cell r="AB275" t="str">
            <v>Everyday</v>
          </cell>
          <cell r="AC275" t="str">
            <v>СООО БЕЛВЕСТ</v>
          </cell>
          <cell r="AE275" t="str">
            <v>БЕЛВЕСТ(BY)</v>
          </cell>
          <cell r="AF275" t="str">
            <v>Текстиль</v>
          </cell>
          <cell r="AG275" t="str">
            <v>Полиуретан</v>
          </cell>
          <cell r="AH275" t="str">
            <v>НатКожа с Воск отдел</v>
          </cell>
          <cell r="AI275" t="str">
            <v>лицевая кожа</v>
          </cell>
          <cell r="AJ275" t="str">
            <v>Литьевой</v>
          </cell>
          <cell r="AK275">
            <v>1625000</v>
          </cell>
          <cell r="AL275" t="str">
            <v>нет</v>
          </cell>
          <cell r="AP275" t="str">
            <v>Утепленная</v>
          </cell>
          <cell r="AQ275" t="str">
            <v>X</v>
          </cell>
          <cell r="AR275" t="str">
            <v>H1/2</v>
          </cell>
        </row>
        <row r="276">
          <cell r="A276" t="str">
            <v>2214010/2</v>
          </cell>
          <cell r="C276" t="str">
            <v>Ботинки</v>
          </cell>
          <cell r="D276" t="str">
            <v>Ботинки</v>
          </cell>
          <cell r="F276" t="str">
            <v>19300</v>
          </cell>
          <cell r="G276" t="str">
            <v>911143/20-1</v>
          </cell>
          <cell r="H276" t="str">
            <v>ART-02</v>
          </cell>
          <cell r="I276" t="str">
            <v>КОРИЧНЕВЫЙ</v>
          </cell>
          <cell r="J276" t="str">
            <v>Беларусь</v>
          </cell>
          <cell r="K276" t="str">
            <v>Спирин Дмитрий Леонидович</v>
          </cell>
          <cell r="L276" t="str">
            <v>Собственная</v>
          </cell>
          <cell r="M276" t="str">
            <v>BARTOLO</v>
          </cell>
          <cell r="N276" t="str">
            <v>Н/К</v>
          </cell>
          <cell r="O276" t="str">
            <v>BARTOLO</v>
          </cell>
          <cell r="P276" t="str">
            <v>ART-02</v>
          </cell>
          <cell r="R276" t="str">
            <v>Мужские</v>
          </cell>
          <cell r="S276" t="str">
            <v>30</v>
          </cell>
          <cell r="V276" t="str">
            <v>Н/К</v>
          </cell>
          <cell r="X276" t="str">
            <v>нет</v>
          </cell>
          <cell r="Y276" t="str">
            <v>нет</v>
          </cell>
          <cell r="Z276" t="str">
            <v>BELWEST</v>
          </cell>
          <cell r="AA276" t="str">
            <v>Мужской</v>
          </cell>
          <cell r="AB276" t="str">
            <v>Casual</v>
          </cell>
          <cell r="AC276" t="str">
            <v>СООО БЕЛВЕСТ</v>
          </cell>
          <cell r="AD276" t="str">
            <v>Ботинки зимние мех шерсть</v>
          </cell>
          <cell r="AE276" t="str">
            <v>ЛУЧ-BW</v>
          </cell>
          <cell r="AF276" t="str">
            <v>Шерсть</v>
          </cell>
          <cell r="AG276" t="str">
            <v>Тэп</v>
          </cell>
          <cell r="AH276" t="str">
            <v>НатКожа Нубук</v>
          </cell>
          <cell r="AI276" t="str">
            <v>ворсовая кожа</v>
          </cell>
          <cell r="AJ276" t="str">
            <v>Клеевой</v>
          </cell>
          <cell r="AK276" t="str">
            <v>2214010/2</v>
          </cell>
          <cell r="AL276" t="str">
            <v>нет</v>
          </cell>
          <cell r="AP276" t="str">
            <v>Зимняя</v>
          </cell>
          <cell r="AR276" t="str">
            <v>K1/2</v>
          </cell>
        </row>
        <row r="277">
          <cell r="A277" t="str">
            <v>2230036</v>
          </cell>
          <cell r="C277" t="str">
            <v>Сапоги</v>
          </cell>
          <cell r="D277" t="str">
            <v>Сапоги</v>
          </cell>
          <cell r="E277" t="str">
            <v>формованная</v>
          </cell>
          <cell r="F277" t="str">
            <v>19300</v>
          </cell>
          <cell r="G277" t="str">
            <v>831313/20-1</v>
          </cell>
          <cell r="H277" t="str">
            <v>7964</v>
          </cell>
          <cell r="I277" t="str">
            <v>ЧЕРНЫЙ</v>
          </cell>
          <cell r="J277" t="str">
            <v>Беларусь</v>
          </cell>
          <cell r="K277" t="str">
            <v>Алексеева Елена Юрьевна</v>
          </cell>
          <cell r="L277" t="str">
            <v>Собственная</v>
          </cell>
          <cell r="M277" t="str">
            <v>EVERDIN</v>
          </cell>
          <cell r="N277" t="str">
            <v>Н/К</v>
          </cell>
          <cell r="O277" t="str">
            <v>EVERDIN</v>
          </cell>
          <cell r="P277" t="str">
            <v>7964</v>
          </cell>
          <cell r="R277" t="str">
            <v>Женские</v>
          </cell>
          <cell r="S277" t="str">
            <v>30</v>
          </cell>
          <cell r="V277" t="str">
            <v>Н/К</v>
          </cell>
          <cell r="W277" t="str">
            <v>30-35мм</v>
          </cell>
          <cell r="X277" t="str">
            <v>нет</v>
          </cell>
          <cell r="Y277" t="str">
            <v>нет</v>
          </cell>
          <cell r="Z277" t="str">
            <v>BELWEST</v>
          </cell>
          <cell r="AA277" t="str">
            <v>Женский</v>
          </cell>
          <cell r="AB277" t="str">
            <v>Smart-casual</v>
          </cell>
          <cell r="AC277" t="str">
            <v>СООО БЕЛВЕСТ</v>
          </cell>
          <cell r="AD277" t="str">
            <v>Сапоги зимн натур мех/евромех</v>
          </cell>
          <cell r="AE277" t="str">
            <v>БЕЛВЕСТ(BY)</v>
          </cell>
          <cell r="AF277" t="str">
            <v>Нат.Мех/Текстиль</v>
          </cell>
          <cell r="AG277" t="str">
            <v>Тэп</v>
          </cell>
          <cell r="AH277" t="str">
            <v>НатКожа Велюр</v>
          </cell>
          <cell r="AI277" t="str">
            <v>ворсовая кожа</v>
          </cell>
          <cell r="AJ277" t="str">
            <v>Клеевой</v>
          </cell>
          <cell r="AK277">
            <v>2230035</v>
          </cell>
          <cell r="AL277" t="str">
            <v>нет</v>
          </cell>
          <cell r="AP277" t="str">
            <v>Зимняя</v>
          </cell>
          <cell r="AR277" t="str">
            <v>G</v>
          </cell>
        </row>
        <row r="278">
          <cell r="A278" t="str">
            <v>1625000</v>
          </cell>
          <cell r="C278" t="str">
            <v>Ботинки</v>
          </cell>
          <cell r="D278" t="str">
            <v>Ботинки</v>
          </cell>
          <cell r="F278" t="str">
            <v>19300</v>
          </cell>
          <cell r="G278" t="str">
            <v>186855</v>
          </cell>
          <cell r="H278" t="str">
            <v>1868</v>
          </cell>
          <cell r="I278" t="str">
            <v>ЧЕРНЫЙ</v>
          </cell>
          <cell r="J278" t="str">
            <v>Беларусь</v>
          </cell>
          <cell r="K278" t="str">
            <v>Петрова Ирина Викторовна</v>
          </cell>
          <cell r="L278" t="str">
            <v>Собственная</v>
          </cell>
          <cell r="M278" t="str">
            <v>BEN</v>
          </cell>
          <cell r="N278" t="str">
            <v>Н/К</v>
          </cell>
          <cell r="O278" t="str">
            <v>BEN</v>
          </cell>
          <cell r="P278" t="str">
            <v>1868</v>
          </cell>
          <cell r="R278" t="str">
            <v>Мужские</v>
          </cell>
          <cell r="S278" t="str">
            <v>30</v>
          </cell>
          <cell r="V278" t="str">
            <v>Н/К</v>
          </cell>
          <cell r="X278" t="str">
            <v>нет</v>
          </cell>
          <cell r="Y278" t="str">
            <v>нет</v>
          </cell>
          <cell r="Z278" t="str">
            <v>BELWEST</v>
          </cell>
          <cell r="AA278" t="str">
            <v>Мужской</v>
          </cell>
          <cell r="AB278" t="str">
            <v>Everyday</v>
          </cell>
          <cell r="AC278" t="str">
            <v>СООО БЕЛВЕСТ</v>
          </cell>
          <cell r="AE278" t="str">
            <v>БЕЛВЕСТ(BY)</v>
          </cell>
          <cell r="AF278" t="str">
            <v>Текстиль</v>
          </cell>
          <cell r="AG278" t="str">
            <v>Полиуретан</v>
          </cell>
          <cell r="AH278" t="str">
            <v>НатКожа с Воск отдел</v>
          </cell>
          <cell r="AI278" t="str">
            <v>лицевая кожа</v>
          </cell>
          <cell r="AJ278" t="str">
            <v>Литьевой</v>
          </cell>
          <cell r="AK278">
            <v>1625000</v>
          </cell>
          <cell r="AL278" t="str">
            <v>нет</v>
          </cell>
          <cell r="AP278" t="str">
            <v>Утепленная</v>
          </cell>
          <cell r="AQ278" t="str">
            <v>X</v>
          </cell>
          <cell r="AR278" t="str">
            <v>H1/2</v>
          </cell>
        </row>
        <row r="279">
          <cell r="A279" t="str">
            <v>2214010/2</v>
          </cell>
          <cell r="C279" t="str">
            <v>Ботинки</v>
          </cell>
          <cell r="D279" t="str">
            <v>Ботинки</v>
          </cell>
          <cell r="F279" t="str">
            <v>19300</v>
          </cell>
          <cell r="G279" t="str">
            <v>911143/20-1</v>
          </cell>
          <cell r="H279" t="str">
            <v>ART-02</v>
          </cell>
          <cell r="I279" t="str">
            <v>КОРИЧНЕВЫЙ</v>
          </cell>
          <cell r="J279" t="str">
            <v>Беларусь</v>
          </cell>
          <cell r="K279" t="str">
            <v>Спирин Дмитрий Леонидович</v>
          </cell>
          <cell r="L279" t="str">
            <v>Собственная</v>
          </cell>
          <cell r="M279" t="str">
            <v>BARTOLO</v>
          </cell>
          <cell r="N279" t="str">
            <v>Н/К</v>
          </cell>
          <cell r="O279" t="str">
            <v>BARTOLO</v>
          </cell>
          <cell r="P279" t="str">
            <v>ART-02</v>
          </cell>
          <cell r="R279" t="str">
            <v>Мужские</v>
          </cell>
          <cell r="S279" t="str">
            <v>30</v>
          </cell>
          <cell r="V279" t="str">
            <v>Н/К</v>
          </cell>
          <cell r="X279" t="str">
            <v>нет</v>
          </cell>
          <cell r="Y279" t="str">
            <v>нет</v>
          </cell>
          <cell r="Z279" t="str">
            <v>BELWEST</v>
          </cell>
          <cell r="AA279" t="str">
            <v>Мужской</v>
          </cell>
          <cell r="AB279" t="str">
            <v>Casual</v>
          </cell>
          <cell r="AC279" t="str">
            <v>СООО БЕЛВЕСТ</v>
          </cell>
          <cell r="AD279" t="str">
            <v>Ботинки зимние мех шерсть</v>
          </cell>
          <cell r="AE279" t="str">
            <v>ЛУЧ-BW</v>
          </cell>
          <cell r="AF279" t="str">
            <v>Шерсть</v>
          </cell>
          <cell r="AG279" t="str">
            <v>Тэп</v>
          </cell>
          <cell r="AH279" t="str">
            <v>НатКожа Нубук</v>
          </cell>
          <cell r="AI279" t="str">
            <v>ворсовая кожа</v>
          </cell>
          <cell r="AJ279" t="str">
            <v>Клеевой</v>
          </cell>
          <cell r="AK279" t="str">
            <v>2214010/2</v>
          </cell>
          <cell r="AL279" t="str">
            <v>нет</v>
          </cell>
          <cell r="AP279" t="str">
            <v>Зимняя</v>
          </cell>
          <cell r="AR279" t="str">
            <v>K1/2</v>
          </cell>
        </row>
        <row r="280">
          <cell r="A280" t="str">
            <v>2230036</v>
          </cell>
          <cell r="C280" t="str">
            <v>Сапоги</v>
          </cell>
          <cell r="D280" t="str">
            <v>Сапоги</v>
          </cell>
          <cell r="E280" t="str">
            <v>формованная</v>
          </cell>
          <cell r="F280" t="str">
            <v>19300</v>
          </cell>
          <cell r="G280" t="str">
            <v>831313/20-1</v>
          </cell>
          <cell r="H280" t="str">
            <v>7964</v>
          </cell>
          <cell r="I280" t="str">
            <v>ЧЕРНЫЙ</v>
          </cell>
          <cell r="J280" t="str">
            <v>Беларусь</v>
          </cell>
          <cell r="K280" t="str">
            <v>Алексеева Елена Юрьевна</v>
          </cell>
          <cell r="L280" t="str">
            <v>Собственная</v>
          </cell>
          <cell r="M280" t="str">
            <v>EVERDIN</v>
          </cell>
          <cell r="N280" t="str">
            <v>Н/К</v>
          </cell>
          <cell r="O280" t="str">
            <v>EVERDIN</v>
          </cell>
          <cell r="P280" t="str">
            <v>7964</v>
          </cell>
          <cell r="R280" t="str">
            <v>Женские</v>
          </cell>
          <cell r="S280" t="str">
            <v>30</v>
          </cell>
          <cell r="V280" t="str">
            <v>Н/К</v>
          </cell>
          <cell r="W280" t="str">
            <v>30-35мм</v>
          </cell>
          <cell r="X280" t="str">
            <v>нет</v>
          </cell>
          <cell r="Y280" t="str">
            <v>нет</v>
          </cell>
          <cell r="Z280" t="str">
            <v>BELWEST</v>
          </cell>
          <cell r="AA280" t="str">
            <v>Женский</v>
          </cell>
          <cell r="AB280" t="str">
            <v>Smart-casual</v>
          </cell>
          <cell r="AC280" t="str">
            <v>СООО БЕЛВЕСТ</v>
          </cell>
          <cell r="AD280" t="str">
            <v>Сапоги зимн натур мех/евромех</v>
          </cell>
          <cell r="AE280" t="str">
            <v>БЕЛВЕСТ(BY)</v>
          </cell>
          <cell r="AF280" t="str">
            <v>Нат.Мех/Текстиль</v>
          </cell>
          <cell r="AG280" t="str">
            <v>Тэп</v>
          </cell>
          <cell r="AH280" t="str">
            <v>НатКожа Велюр</v>
          </cell>
          <cell r="AI280" t="str">
            <v>ворсовая кожа</v>
          </cell>
          <cell r="AJ280" t="str">
            <v>Клеевой</v>
          </cell>
          <cell r="AK280">
            <v>2230035</v>
          </cell>
          <cell r="AL280" t="str">
            <v>нет</v>
          </cell>
          <cell r="AP280" t="str">
            <v>Зимняя</v>
          </cell>
          <cell r="AR280" t="str">
            <v>G</v>
          </cell>
        </row>
        <row r="281">
          <cell r="A281" t="str">
            <v>1625000</v>
          </cell>
          <cell r="C281" t="str">
            <v>Ботинки</v>
          </cell>
          <cell r="D281" t="str">
            <v>Ботинки</v>
          </cell>
          <cell r="F281" t="str">
            <v>19300</v>
          </cell>
          <cell r="G281" t="str">
            <v>186855</v>
          </cell>
          <cell r="H281" t="str">
            <v>1868</v>
          </cell>
          <cell r="I281" t="str">
            <v>ЧЕРНЫЙ</v>
          </cell>
          <cell r="J281" t="str">
            <v>Беларусь</v>
          </cell>
          <cell r="K281" t="str">
            <v>Петрова Ирина Викторовна</v>
          </cell>
          <cell r="L281" t="str">
            <v>Собственная</v>
          </cell>
          <cell r="M281" t="str">
            <v>BEN</v>
          </cell>
          <cell r="N281" t="str">
            <v>Н/К</v>
          </cell>
          <cell r="O281" t="str">
            <v>BEN</v>
          </cell>
          <cell r="P281" t="str">
            <v>1868</v>
          </cell>
          <cell r="R281" t="str">
            <v>Мужские</v>
          </cell>
          <cell r="S281" t="str">
            <v>30</v>
          </cell>
          <cell r="V281" t="str">
            <v>Н/К</v>
          </cell>
          <cell r="X281" t="str">
            <v>нет</v>
          </cell>
          <cell r="Y281" t="str">
            <v>нет</v>
          </cell>
          <cell r="Z281" t="str">
            <v>BELWEST</v>
          </cell>
          <cell r="AA281" t="str">
            <v>Мужской</v>
          </cell>
          <cell r="AB281" t="str">
            <v>Everyday</v>
          </cell>
          <cell r="AC281" t="str">
            <v>СООО БЕЛВЕСТ</v>
          </cell>
          <cell r="AE281" t="str">
            <v>БЕЛВЕСТ(BY)</v>
          </cell>
          <cell r="AF281" t="str">
            <v>Текстиль</v>
          </cell>
          <cell r="AG281" t="str">
            <v>Полиуретан</v>
          </cell>
          <cell r="AH281" t="str">
            <v>НатКожа с Воск отдел</v>
          </cell>
          <cell r="AI281" t="str">
            <v>лицевая кожа</v>
          </cell>
          <cell r="AJ281" t="str">
            <v>Литьевой</v>
          </cell>
          <cell r="AK281">
            <v>1625000</v>
          </cell>
          <cell r="AL281" t="str">
            <v>нет</v>
          </cell>
          <cell r="AP281" t="str">
            <v>Утепленная</v>
          </cell>
          <cell r="AQ281" t="str">
            <v>X</v>
          </cell>
          <cell r="AR281" t="str">
            <v>H1/2</v>
          </cell>
        </row>
        <row r="282">
          <cell r="A282" t="str">
            <v>2126010/1</v>
          </cell>
          <cell r="C282" t="str">
            <v>Полуботинки</v>
          </cell>
          <cell r="D282" t="str">
            <v>Полуботинки</v>
          </cell>
          <cell r="F282" t="str">
            <v>19300</v>
          </cell>
          <cell r="G282" t="str">
            <v>186855</v>
          </cell>
          <cell r="H282" t="str">
            <v>1868</v>
          </cell>
          <cell r="I282" t="str">
            <v>Т.СЕРЫЙ</v>
          </cell>
          <cell r="J282" t="str">
            <v>Беларусь</v>
          </cell>
          <cell r="K282" t="str">
            <v>Спирин Дмитрий Леонидович</v>
          </cell>
          <cell r="L282" t="str">
            <v>Собственная</v>
          </cell>
          <cell r="M282" t="str">
            <v>BEN</v>
          </cell>
          <cell r="N282" t="str">
            <v>Н/К</v>
          </cell>
          <cell r="O282" t="str">
            <v>BEN</v>
          </cell>
          <cell r="P282" t="str">
            <v>1868</v>
          </cell>
          <cell r="R282" t="str">
            <v>Мужские</v>
          </cell>
          <cell r="S282" t="str">
            <v>30</v>
          </cell>
          <cell r="V282" t="str">
            <v>Н/К</v>
          </cell>
          <cell r="X282" t="str">
            <v>нет</v>
          </cell>
          <cell r="Y282" t="str">
            <v>нет</v>
          </cell>
          <cell r="Z282" t="str">
            <v>BELWEST</v>
          </cell>
          <cell r="AA282" t="str">
            <v>Мужской</v>
          </cell>
          <cell r="AB282" t="str">
            <v>Everyday</v>
          </cell>
          <cell r="AC282" t="str">
            <v>СООО БЕЛВЕСТ</v>
          </cell>
          <cell r="AD282" t="str">
            <v>Обувь всесезонная</v>
          </cell>
          <cell r="AE282" t="str">
            <v>БЕЛВЕСТ(BY)</v>
          </cell>
          <cell r="AF282" t="str">
            <v>Нат.Кожа/Текстиль</v>
          </cell>
          <cell r="AG282" t="str">
            <v>Полиуретан</v>
          </cell>
          <cell r="AH282" t="str">
            <v>НатКожа</v>
          </cell>
          <cell r="AI282" t="str">
            <v>лицевая кожа</v>
          </cell>
          <cell r="AJ282" t="str">
            <v>Литьевой</v>
          </cell>
          <cell r="AK282">
            <v>2126010</v>
          </cell>
          <cell r="AL282" t="str">
            <v>нет</v>
          </cell>
          <cell r="AP282" t="str">
            <v>Всесезонная</v>
          </cell>
          <cell r="AR282" t="str">
            <v>H1/2</v>
          </cell>
        </row>
        <row r="283">
          <cell r="A283" t="str">
            <v>2230036</v>
          </cell>
          <cell r="C283" t="str">
            <v>Сапоги</v>
          </cell>
          <cell r="D283" t="str">
            <v>Сапоги</v>
          </cell>
          <cell r="E283" t="str">
            <v>формованная</v>
          </cell>
          <cell r="F283" t="str">
            <v>19300</v>
          </cell>
          <cell r="G283" t="str">
            <v>831313/20-1</v>
          </cell>
          <cell r="H283" t="str">
            <v>7964</v>
          </cell>
          <cell r="I283" t="str">
            <v>ЧЕРНЫЙ</v>
          </cell>
          <cell r="J283" t="str">
            <v>Беларусь</v>
          </cell>
          <cell r="K283" t="str">
            <v>Алексеева Елена Юрьевна</v>
          </cell>
          <cell r="L283" t="str">
            <v>Собственная</v>
          </cell>
          <cell r="M283" t="str">
            <v>EVERDIN</v>
          </cell>
          <cell r="N283" t="str">
            <v>Н/К</v>
          </cell>
          <cell r="O283" t="str">
            <v>EVERDIN</v>
          </cell>
          <cell r="P283" t="str">
            <v>7964</v>
          </cell>
          <cell r="R283" t="str">
            <v>Женские</v>
          </cell>
          <cell r="S283" t="str">
            <v>30</v>
          </cell>
          <cell r="V283" t="str">
            <v>Н/К</v>
          </cell>
          <cell r="W283" t="str">
            <v>30-35мм</v>
          </cell>
          <cell r="X283" t="str">
            <v>нет</v>
          </cell>
          <cell r="Y283" t="str">
            <v>нет</v>
          </cell>
          <cell r="Z283" t="str">
            <v>BELWEST</v>
          </cell>
          <cell r="AA283" t="str">
            <v>Женский</v>
          </cell>
          <cell r="AB283" t="str">
            <v>Smart-casual</v>
          </cell>
          <cell r="AC283" t="str">
            <v>СООО БЕЛВЕСТ</v>
          </cell>
          <cell r="AD283" t="str">
            <v>Сапоги зимн натур мех/евромех</v>
          </cell>
          <cell r="AE283" t="str">
            <v>БЕЛВЕСТ(BY)</v>
          </cell>
          <cell r="AF283" t="str">
            <v>Нат.Мех/Текстиль</v>
          </cell>
          <cell r="AG283" t="str">
            <v>Тэп</v>
          </cell>
          <cell r="AH283" t="str">
            <v>НатКожа Велюр</v>
          </cell>
          <cell r="AI283" t="str">
            <v>ворсовая кожа</v>
          </cell>
          <cell r="AJ283" t="str">
            <v>Клеевой</v>
          </cell>
          <cell r="AK283">
            <v>2230035</v>
          </cell>
          <cell r="AL283" t="str">
            <v>нет</v>
          </cell>
          <cell r="AP283" t="str">
            <v>Зимняя</v>
          </cell>
          <cell r="AR283" t="str">
            <v>G</v>
          </cell>
        </row>
        <row r="284">
          <cell r="A284" t="str">
            <v>1625000</v>
          </cell>
          <cell r="C284" t="str">
            <v>Ботинки</v>
          </cell>
          <cell r="D284" t="str">
            <v>Ботинки</v>
          </cell>
          <cell r="F284" t="str">
            <v>19300</v>
          </cell>
          <cell r="G284" t="str">
            <v>186855</v>
          </cell>
          <cell r="H284" t="str">
            <v>1868</v>
          </cell>
          <cell r="I284" t="str">
            <v>ЧЕРНЫЙ</v>
          </cell>
          <cell r="J284" t="str">
            <v>Беларусь</v>
          </cell>
          <cell r="K284" t="str">
            <v>Петрова Ирина Викторовна</v>
          </cell>
          <cell r="L284" t="str">
            <v>Собственная</v>
          </cell>
          <cell r="M284" t="str">
            <v>BEN</v>
          </cell>
          <cell r="N284" t="str">
            <v>Н/К</v>
          </cell>
          <cell r="O284" t="str">
            <v>BEN</v>
          </cell>
          <cell r="P284" t="str">
            <v>1868</v>
          </cell>
          <cell r="R284" t="str">
            <v>Мужские</v>
          </cell>
          <cell r="S284" t="str">
            <v>30</v>
          </cell>
          <cell r="V284" t="str">
            <v>Н/К</v>
          </cell>
          <cell r="X284" t="str">
            <v>нет</v>
          </cell>
          <cell r="Y284" t="str">
            <v>нет</v>
          </cell>
          <cell r="Z284" t="str">
            <v>BELWEST</v>
          </cell>
          <cell r="AA284" t="str">
            <v>Мужской</v>
          </cell>
          <cell r="AB284" t="str">
            <v>Everyday</v>
          </cell>
          <cell r="AC284" t="str">
            <v>СООО БЕЛВЕСТ</v>
          </cell>
          <cell r="AE284" t="str">
            <v>БЕЛВЕСТ(BY)</v>
          </cell>
          <cell r="AF284" t="str">
            <v>Текстиль</v>
          </cell>
          <cell r="AG284" t="str">
            <v>Полиуретан</v>
          </cell>
          <cell r="AH284" t="str">
            <v>НатКожа с Воск отдел</v>
          </cell>
          <cell r="AI284" t="str">
            <v>лицевая кожа</v>
          </cell>
          <cell r="AJ284" t="str">
            <v>Литьевой</v>
          </cell>
          <cell r="AK284">
            <v>1625000</v>
          </cell>
          <cell r="AL284" t="str">
            <v>нет</v>
          </cell>
          <cell r="AP284" t="str">
            <v>Утепленная</v>
          </cell>
          <cell r="AQ284" t="str">
            <v>X</v>
          </cell>
          <cell r="AR284" t="str">
            <v>H1/2</v>
          </cell>
        </row>
        <row r="285">
          <cell r="A285" t="str">
            <v>1625000</v>
          </cell>
          <cell r="C285" t="str">
            <v>Ботинки</v>
          </cell>
          <cell r="D285" t="str">
            <v>Ботинки</v>
          </cell>
          <cell r="F285" t="str">
            <v>19300</v>
          </cell>
          <cell r="G285" t="str">
            <v>186855</v>
          </cell>
          <cell r="H285" t="str">
            <v>1868</v>
          </cell>
          <cell r="I285" t="str">
            <v>ЧЕРНЫЙ</v>
          </cell>
          <cell r="J285" t="str">
            <v>Беларусь</v>
          </cell>
          <cell r="K285" t="str">
            <v>Петрова Ирина Викторовна</v>
          </cell>
          <cell r="L285" t="str">
            <v>Собственная</v>
          </cell>
          <cell r="M285" t="str">
            <v>BEN</v>
          </cell>
          <cell r="N285" t="str">
            <v>Н/К</v>
          </cell>
          <cell r="O285" t="str">
            <v>BEN</v>
          </cell>
          <cell r="P285" t="str">
            <v>1868</v>
          </cell>
          <cell r="R285" t="str">
            <v>Мужские</v>
          </cell>
          <cell r="S285" t="str">
            <v>30</v>
          </cell>
          <cell r="V285" t="str">
            <v>Н/К</v>
          </cell>
          <cell r="X285" t="str">
            <v>нет</v>
          </cell>
          <cell r="Y285" t="str">
            <v>нет</v>
          </cell>
          <cell r="Z285" t="str">
            <v>BELWEST</v>
          </cell>
          <cell r="AA285" t="str">
            <v>Мужской</v>
          </cell>
          <cell r="AB285" t="str">
            <v>Everyday</v>
          </cell>
          <cell r="AC285" t="str">
            <v>СООО БЕЛВЕСТ</v>
          </cell>
          <cell r="AE285" t="str">
            <v>БЕЛВЕСТ(BY)</v>
          </cell>
          <cell r="AF285" t="str">
            <v>Текстиль</v>
          </cell>
          <cell r="AG285" t="str">
            <v>Полиуретан</v>
          </cell>
          <cell r="AH285" t="str">
            <v>НатКожа с Воск отдел</v>
          </cell>
          <cell r="AI285" t="str">
            <v>лицевая кожа</v>
          </cell>
          <cell r="AJ285" t="str">
            <v>Литьевой</v>
          </cell>
          <cell r="AK285">
            <v>1625000</v>
          </cell>
          <cell r="AL285" t="str">
            <v>нет</v>
          </cell>
          <cell r="AP285" t="str">
            <v>Утепленная</v>
          </cell>
          <cell r="AQ285" t="str">
            <v>X</v>
          </cell>
          <cell r="AR285" t="str">
            <v>H1/2</v>
          </cell>
        </row>
        <row r="286">
          <cell r="A286" t="str">
            <v>2214010/2</v>
          </cell>
          <cell r="C286" t="str">
            <v>Ботинки</v>
          </cell>
          <cell r="D286" t="str">
            <v>Ботинки</v>
          </cell>
          <cell r="F286" t="str">
            <v>19300</v>
          </cell>
          <cell r="G286" t="str">
            <v>911143/20-1</v>
          </cell>
          <cell r="H286" t="str">
            <v>ART-02</v>
          </cell>
          <cell r="I286" t="str">
            <v>КОРИЧНЕВЫЙ</v>
          </cell>
          <cell r="J286" t="str">
            <v>Беларусь</v>
          </cell>
          <cell r="K286" t="str">
            <v>Спирин Дмитрий Леонидович</v>
          </cell>
          <cell r="L286" t="str">
            <v>Собственная</v>
          </cell>
          <cell r="M286" t="str">
            <v>BARTOLO</v>
          </cell>
          <cell r="N286" t="str">
            <v>Н/К</v>
          </cell>
          <cell r="O286" t="str">
            <v>BARTOLO</v>
          </cell>
          <cell r="P286" t="str">
            <v>ART-02</v>
          </cell>
          <cell r="R286" t="str">
            <v>Мужские</v>
          </cell>
          <cell r="S286" t="str">
            <v>30</v>
          </cell>
          <cell r="V286" t="str">
            <v>Н/К</v>
          </cell>
          <cell r="X286" t="str">
            <v>нет</v>
          </cell>
          <cell r="Y286" t="str">
            <v>нет</v>
          </cell>
          <cell r="Z286" t="str">
            <v>BELWEST</v>
          </cell>
          <cell r="AA286" t="str">
            <v>Мужской</v>
          </cell>
          <cell r="AB286" t="str">
            <v>Casual</v>
          </cell>
          <cell r="AC286" t="str">
            <v>СООО БЕЛВЕСТ</v>
          </cell>
          <cell r="AD286" t="str">
            <v>Ботинки зимние мех шерсть</v>
          </cell>
          <cell r="AE286" t="str">
            <v>ЛУЧ-BW</v>
          </cell>
          <cell r="AF286" t="str">
            <v>Шерсть</v>
          </cell>
          <cell r="AG286" t="str">
            <v>Тэп</v>
          </cell>
          <cell r="AH286" t="str">
            <v>НатКожа Нубук</v>
          </cell>
          <cell r="AI286" t="str">
            <v>ворсовая кожа</v>
          </cell>
          <cell r="AJ286" t="str">
            <v>Клеевой</v>
          </cell>
          <cell r="AK286" t="str">
            <v>2214010/2</v>
          </cell>
          <cell r="AL286" t="str">
            <v>нет</v>
          </cell>
          <cell r="AP286" t="str">
            <v>Зимняя</v>
          </cell>
          <cell r="AR286" t="str">
            <v>K1/2</v>
          </cell>
        </row>
        <row r="287">
          <cell r="A287" t="str">
            <v>1625000</v>
          </cell>
          <cell r="C287" t="str">
            <v>Ботинки</v>
          </cell>
          <cell r="D287" t="str">
            <v>Ботинки</v>
          </cell>
          <cell r="F287" t="str">
            <v>19300</v>
          </cell>
          <cell r="G287" t="str">
            <v>186855</v>
          </cell>
          <cell r="H287" t="str">
            <v>1868</v>
          </cell>
          <cell r="I287" t="str">
            <v>ЧЕРНЫЙ</v>
          </cell>
          <cell r="J287" t="str">
            <v>Беларусь</v>
          </cell>
          <cell r="K287" t="str">
            <v>Петрова Ирина Викторовна</v>
          </cell>
          <cell r="L287" t="str">
            <v>Собственная</v>
          </cell>
          <cell r="M287" t="str">
            <v>BEN</v>
          </cell>
          <cell r="N287" t="str">
            <v>Н/К</v>
          </cell>
          <cell r="O287" t="str">
            <v>BEN</v>
          </cell>
          <cell r="P287" t="str">
            <v>1868</v>
          </cell>
          <cell r="R287" t="str">
            <v>Мужские</v>
          </cell>
          <cell r="S287" t="str">
            <v>30</v>
          </cell>
          <cell r="V287" t="str">
            <v>Н/К</v>
          </cell>
          <cell r="X287" t="str">
            <v>нет</v>
          </cell>
          <cell r="Y287" t="str">
            <v>нет</v>
          </cell>
          <cell r="Z287" t="str">
            <v>BELWEST</v>
          </cell>
          <cell r="AA287" t="str">
            <v>Мужской</v>
          </cell>
          <cell r="AB287" t="str">
            <v>Everyday</v>
          </cell>
          <cell r="AC287" t="str">
            <v>СООО БЕЛВЕСТ</v>
          </cell>
          <cell r="AE287" t="str">
            <v>БЕЛВЕСТ(BY)</v>
          </cell>
          <cell r="AF287" t="str">
            <v>Текстиль</v>
          </cell>
          <cell r="AG287" t="str">
            <v>Полиуретан</v>
          </cell>
          <cell r="AH287" t="str">
            <v>НатКожа с Воск отдел</v>
          </cell>
          <cell r="AI287" t="str">
            <v>лицевая кожа</v>
          </cell>
          <cell r="AJ287" t="str">
            <v>Литьевой</v>
          </cell>
          <cell r="AK287">
            <v>1625000</v>
          </cell>
          <cell r="AL287" t="str">
            <v>нет</v>
          </cell>
          <cell r="AP287" t="str">
            <v>Утепленная</v>
          </cell>
          <cell r="AQ287" t="str">
            <v>X</v>
          </cell>
          <cell r="AR287" t="str">
            <v>H1/2</v>
          </cell>
        </row>
        <row r="288">
          <cell r="A288" t="str">
            <v>1625000</v>
          </cell>
          <cell r="C288" t="str">
            <v>Ботинки</v>
          </cell>
          <cell r="D288" t="str">
            <v>Ботинки</v>
          </cell>
          <cell r="F288" t="str">
            <v>19300</v>
          </cell>
          <cell r="G288" t="str">
            <v>186855</v>
          </cell>
          <cell r="H288" t="str">
            <v>1868</v>
          </cell>
          <cell r="I288" t="str">
            <v>ЧЕРНЫЙ</v>
          </cell>
          <cell r="J288" t="str">
            <v>Беларусь</v>
          </cell>
          <cell r="K288" t="str">
            <v>Петрова Ирина Викторовна</v>
          </cell>
          <cell r="L288" t="str">
            <v>Собственная</v>
          </cell>
          <cell r="M288" t="str">
            <v>BEN</v>
          </cell>
          <cell r="N288" t="str">
            <v>Н/К</v>
          </cell>
          <cell r="O288" t="str">
            <v>BEN</v>
          </cell>
          <cell r="P288" t="str">
            <v>1868</v>
          </cell>
          <cell r="R288" t="str">
            <v>Мужские</v>
          </cell>
          <cell r="S288" t="str">
            <v>30</v>
          </cell>
          <cell r="V288" t="str">
            <v>Н/К</v>
          </cell>
          <cell r="X288" t="str">
            <v>нет</v>
          </cell>
          <cell r="Y288" t="str">
            <v>нет</v>
          </cell>
          <cell r="Z288" t="str">
            <v>BELWEST</v>
          </cell>
          <cell r="AA288" t="str">
            <v>Мужской</v>
          </cell>
          <cell r="AB288" t="str">
            <v>Everyday</v>
          </cell>
          <cell r="AC288" t="str">
            <v>СООО БЕЛВЕСТ</v>
          </cell>
          <cell r="AE288" t="str">
            <v>БЕЛВЕСТ(BY)</v>
          </cell>
          <cell r="AF288" t="str">
            <v>Текстиль</v>
          </cell>
          <cell r="AG288" t="str">
            <v>Полиуретан</v>
          </cell>
          <cell r="AH288" t="str">
            <v>НатКожа с Воск отдел</v>
          </cell>
          <cell r="AI288" t="str">
            <v>лицевая кожа</v>
          </cell>
          <cell r="AJ288" t="str">
            <v>Литьевой</v>
          </cell>
          <cell r="AK288">
            <v>1625000</v>
          </cell>
          <cell r="AL288" t="str">
            <v>нет</v>
          </cell>
          <cell r="AP288" t="str">
            <v>Утепленная</v>
          </cell>
          <cell r="AQ288" t="str">
            <v>X</v>
          </cell>
          <cell r="AR288" t="str">
            <v>H1/2</v>
          </cell>
        </row>
        <row r="289">
          <cell r="A289" t="str">
            <v>2231037</v>
          </cell>
          <cell r="C289" t="str">
            <v>Сапоги</v>
          </cell>
          <cell r="D289" t="str">
            <v>Сапоги</v>
          </cell>
          <cell r="E289" t="str">
            <v>формованная</v>
          </cell>
          <cell r="F289" t="str">
            <v>19300</v>
          </cell>
          <cell r="G289" t="str">
            <v>821253/20-1</v>
          </cell>
          <cell r="H289" t="str">
            <v>7863</v>
          </cell>
          <cell r="I289" t="str">
            <v>СВ.БЕЖ</v>
          </cell>
          <cell r="J289" t="str">
            <v>Беларусь</v>
          </cell>
          <cell r="K289" t="str">
            <v>Петрова Ирина Викторовна</v>
          </cell>
          <cell r="L289" t="str">
            <v>Собственная</v>
          </cell>
          <cell r="M289" t="str">
            <v>EVERLY</v>
          </cell>
          <cell r="N289" t="str">
            <v>Н/К</v>
          </cell>
          <cell r="O289" t="str">
            <v>EVERLY</v>
          </cell>
          <cell r="P289" t="str">
            <v>7863</v>
          </cell>
          <cell r="R289" t="str">
            <v>Женские</v>
          </cell>
          <cell r="S289" t="str">
            <v>30</v>
          </cell>
          <cell r="V289" t="str">
            <v>Н/К</v>
          </cell>
          <cell r="W289" t="str">
            <v>20-25мм</v>
          </cell>
          <cell r="X289" t="str">
            <v>нет</v>
          </cell>
          <cell r="Y289" t="str">
            <v>нет</v>
          </cell>
          <cell r="Z289" t="str">
            <v>BELWEST</v>
          </cell>
          <cell r="AA289" t="str">
            <v>Женский</v>
          </cell>
          <cell r="AB289" t="str">
            <v>Casual</v>
          </cell>
          <cell r="AC289" t="str">
            <v>СООО БЕЛВЕСТ</v>
          </cell>
          <cell r="AD289" t="str">
            <v>Сапоги зимние мех шерсть</v>
          </cell>
          <cell r="AE289" t="str">
            <v>БЕЛВЕСТ(BY)</v>
          </cell>
          <cell r="AF289" t="str">
            <v>Шерсть</v>
          </cell>
          <cell r="AG289" t="str">
            <v>Тэп</v>
          </cell>
          <cell r="AH289" t="str">
            <v>НатКожа</v>
          </cell>
          <cell r="AI289" t="str">
            <v>лицевая кожа</v>
          </cell>
          <cell r="AJ289" t="str">
            <v>Клеевой</v>
          </cell>
          <cell r="AK289">
            <v>2231035</v>
          </cell>
          <cell r="AL289" t="str">
            <v>нет</v>
          </cell>
          <cell r="AP289" t="str">
            <v>Зимняя</v>
          </cell>
          <cell r="AR289" t="str">
            <v>G</v>
          </cell>
        </row>
        <row r="290">
          <cell r="A290" t="str">
            <v>2214010/2</v>
          </cell>
          <cell r="C290" t="str">
            <v>Ботинки</v>
          </cell>
          <cell r="D290" t="str">
            <v>Ботинки</v>
          </cell>
          <cell r="F290" t="str">
            <v>19300</v>
          </cell>
          <cell r="G290" t="str">
            <v>911143/20-1</v>
          </cell>
          <cell r="H290" t="str">
            <v>ART-02</v>
          </cell>
          <cell r="I290" t="str">
            <v>КОРИЧНЕВЫЙ</v>
          </cell>
          <cell r="J290" t="str">
            <v>Беларусь</v>
          </cell>
          <cell r="K290" t="str">
            <v>Спирин Дмитрий Леонидович</v>
          </cell>
          <cell r="L290" t="str">
            <v>Собственная</v>
          </cell>
          <cell r="M290" t="str">
            <v>BARTOLO</v>
          </cell>
          <cell r="N290" t="str">
            <v>Н/К</v>
          </cell>
          <cell r="O290" t="str">
            <v>BARTOLO</v>
          </cell>
          <cell r="P290" t="str">
            <v>ART-02</v>
          </cell>
          <cell r="R290" t="str">
            <v>Мужские</v>
          </cell>
          <cell r="S290" t="str">
            <v>30</v>
          </cell>
          <cell r="V290" t="str">
            <v>Н/К</v>
          </cell>
          <cell r="X290" t="str">
            <v>нет</v>
          </cell>
          <cell r="Y290" t="str">
            <v>нет</v>
          </cell>
          <cell r="Z290" t="str">
            <v>BELWEST</v>
          </cell>
          <cell r="AA290" t="str">
            <v>Мужской</v>
          </cell>
          <cell r="AB290" t="str">
            <v>Casual</v>
          </cell>
          <cell r="AC290" t="str">
            <v>СООО БЕЛВЕСТ</v>
          </cell>
          <cell r="AD290" t="str">
            <v>Ботинки зимние мех шерсть</v>
          </cell>
          <cell r="AE290" t="str">
            <v>ЛУЧ-BW</v>
          </cell>
          <cell r="AF290" t="str">
            <v>Шерсть</v>
          </cell>
          <cell r="AG290" t="str">
            <v>Тэп</v>
          </cell>
          <cell r="AH290" t="str">
            <v>НатКожа Нубук</v>
          </cell>
          <cell r="AI290" t="str">
            <v>ворсовая кожа</v>
          </cell>
          <cell r="AJ290" t="str">
            <v>Клеевой</v>
          </cell>
          <cell r="AK290" t="str">
            <v>2214010/2</v>
          </cell>
          <cell r="AL290" t="str">
            <v>нет</v>
          </cell>
          <cell r="AP290" t="str">
            <v>Зимняя</v>
          </cell>
          <cell r="AR290" t="str">
            <v>K1/2</v>
          </cell>
        </row>
        <row r="291">
          <cell r="A291" t="str">
            <v>2231037</v>
          </cell>
          <cell r="C291" t="str">
            <v>Сапоги</v>
          </cell>
          <cell r="D291" t="str">
            <v>Сапоги</v>
          </cell>
          <cell r="E291" t="str">
            <v>формованная</v>
          </cell>
          <cell r="F291" t="str">
            <v>19300</v>
          </cell>
          <cell r="G291" t="str">
            <v>821253/20-1</v>
          </cell>
          <cell r="H291" t="str">
            <v>7863</v>
          </cell>
          <cell r="I291" t="str">
            <v>СВ.БЕЖ</v>
          </cell>
          <cell r="J291" t="str">
            <v>Беларусь</v>
          </cell>
          <cell r="K291" t="str">
            <v>Петрова Ирина Викторовна</v>
          </cell>
          <cell r="L291" t="str">
            <v>Собственная</v>
          </cell>
          <cell r="M291" t="str">
            <v>EVERLY</v>
          </cell>
          <cell r="N291" t="str">
            <v>Н/К</v>
          </cell>
          <cell r="O291" t="str">
            <v>EVERLY</v>
          </cell>
          <cell r="P291" t="str">
            <v>7863</v>
          </cell>
          <cell r="R291" t="str">
            <v>Женские</v>
          </cell>
          <cell r="S291" t="str">
            <v>30</v>
          </cell>
          <cell r="V291" t="str">
            <v>Н/К</v>
          </cell>
          <cell r="W291" t="str">
            <v>20-25мм</v>
          </cell>
          <cell r="X291" t="str">
            <v>нет</v>
          </cell>
          <cell r="Y291" t="str">
            <v>нет</v>
          </cell>
          <cell r="Z291" t="str">
            <v>BELWEST</v>
          </cell>
          <cell r="AA291" t="str">
            <v>Женский</v>
          </cell>
          <cell r="AB291" t="str">
            <v>Casual</v>
          </cell>
          <cell r="AC291" t="str">
            <v>СООО БЕЛВЕСТ</v>
          </cell>
          <cell r="AD291" t="str">
            <v>Сапоги зимние мех шерсть</v>
          </cell>
          <cell r="AE291" t="str">
            <v>БЕЛВЕСТ(BY)</v>
          </cell>
          <cell r="AF291" t="str">
            <v>Шерсть</v>
          </cell>
          <cell r="AG291" t="str">
            <v>Тэп</v>
          </cell>
          <cell r="AH291" t="str">
            <v>НатКожа</v>
          </cell>
          <cell r="AI291" t="str">
            <v>лицевая кожа</v>
          </cell>
          <cell r="AJ291" t="str">
            <v>Клеевой</v>
          </cell>
          <cell r="AK291">
            <v>2231035</v>
          </cell>
          <cell r="AL291" t="str">
            <v>нет</v>
          </cell>
          <cell r="AP291" t="str">
            <v>Зимняя</v>
          </cell>
          <cell r="AR291" t="str">
            <v>G</v>
          </cell>
        </row>
        <row r="292">
          <cell r="A292" t="str">
            <v>2231037</v>
          </cell>
          <cell r="C292" t="str">
            <v>Сапоги</v>
          </cell>
          <cell r="D292" t="str">
            <v>Сапоги</v>
          </cell>
          <cell r="E292" t="str">
            <v>формованная</v>
          </cell>
          <cell r="F292" t="str">
            <v>19300</v>
          </cell>
          <cell r="G292" t="str">
            <v>821253/20-1</v>
          </cell>
          <cell r="H292" t="str">
            <v>7863</v>
          </cell>
          <cell r="I292" t="str">
            <v>СВ.БЕЖ</v>
          </cell>
          <cell r="J292" t="str">
            <v>Беларусь</v>
          </cell>
          <cell r="K292" t="str">
            <v>Петрова Ирина Викторовна</v>
          </cell>
          <cell r="L292" t="str">
            <v>Собственная</v>
          </cell>
          <cell r="M292" t="str">
            <v>EVERLY</v>
          </cell>
          <cell r="N292" t="str">
            <v>Н/К</v>
          </cell>
          <cell r="O292" t="str">
            <v>EVERLY</v>
          </cell>
          <cell r="P292" t="str">
            <v>7863</v>
          </cell>
          <cell r="R292" t="str">
            <v>Женские</v>
          </cell>
          <cell r="S292" t="str">
            <v>30</v>
          </cell>
          <cell r="V292" t="str">
            <v>Н/К</v>
          </cell>
          <cell r="W292" t="str">
            <v>20-25мм</v>
          </cell>
          <cell r="X292" t="str">
            <v>нет</v>
          </cell>
          <cell r="Y292" t="str">
            <v>нет</v>
          </cell>
          <cell r="Z292" t="str">
            <v>BELWEST</v>
          </cell>
          <cell r="AA292" t="str">
            <v>Женский</v>
          </cell>
          <cell r="AB292" t="str">
            <v>Casual</v>
          </cell>
          <cell r="AC292" t="str">
            <v>СООО БЕЛВЕСТ</v>
          </cell>
          <cell r="AD292" t="str">
            <v>Сапоги зимние мех шерсть</v>
          </cell>
          <cell r="AE292" t="str">
            <v>БЕЛВЕСТ(BY)</v>
          </cell>
          <cell r="AF292" t="str">
            <v>Шерсть</v>
          </cell>
          <cell r="AG292" t="str">
            <v>Тэп</v>
          </cell>
          <cell r="AH292" t="str">
            <v>НатКожа</v>
          </cell>
          <cell r="AI292" t="str">
            <v>лицевая кожа</v>
          </cell>
          <cell r="AJ292" t="str">
            <v>Клеевой</v>
          </cell>
          <cell r="AK292">
            <v>2231035</v>
          </cell>
          <cell r="AL292" t="str">
            <v>нет</v>
          </cell>
          <cell r="AP292" t="str">
            <v>Зимняя</v>
          </cell>
          <cell r="AR292" t="str">
            <v>G</v>
          </cell>
        </row>
        <row r="293">
          <cell r="A293" t="str">
            <v>2214010/2</v>
          </cell>
          <cell r="C293" t="str">
            <v>Ботинки</v>
          </cell>
          <cell r="D293" t="str">
            <v>Ботинки</v>
          </cell>
          <cell r="F293" t="str">
            <v>19300</v>
          </cell>
          <cell r="G293" t="str">
            <v>911143/20-1</v>
          </cell>
          <cell r="H293" t="str">
            <v>ART-02</v>
          </cell>
          <cell r="I293" t="str">
            <v>КОРИЧНЕВЫЙ</v>
          </cell>
          <cell r="J293" t="str">
            <v>Беларусь</v>
          </cell>
          <cell r="K293" t="str">
            <v>Спирин Дмитрий Леонидович</v>
          </cell>
          <cell r="L293" t="str">
            <v>Собственная</v>
          </cell>
          <cell r="M293" t="str">
            <v>BARTOLO</v>
          </cell>
          <cell r="N293" t="str">
            <v>Н/К</v>
          </cell>
          <cell r="O293" t="str">
            <v>BARTOLO</v>
          </cell>
          <cell r="P293" t="str">
            <v>ART-02</v>
          </cell>
          <cell r="R293" t="str">
            <v>Мужские</v>
          </cell>
          <cell r="S293" t="str">
            <v>30</v>
          </cell>
          <cell r="V293" t="str">
            <v>Н/К</v>
          </cell>
          <cell r="X293" t="str">
            <v>нет</v>
          </cell>
          <cell r="Y293" t="str">
            <v>нет</v>
          </cell>
          <cell r="Z293" t="str">
            <v>BELWEST</v>
          </cell>
          <cell r="AA293" t="str">
            <v>Мужской</v>
          </cell>
          <cell r="AB293" t="str">
            <v>Casual</v>
          </cell>
          <cell r="AC293" t="str">
            <v>СООО БЕЛВЕСТ</v>
          </cell>
          <cell r="AD293" t="str">
            <v>Ботинки зимние мех шерсть</v>
          </cell>
          <cell r="AE293" t="str">
            <v>ЛУЧ-BW</v>
          </cell>
          <cell r="AF293" t="str">
            <v>Шерсть</v>
          </cell>
          <cell r="AG293" t="str">
            <v>Тэп</v>
          </cell>
          <cell r="AH293" t="str">
            <v>НатКожа Нубук</v>
          </cell>
          <cell r="AI293" t="str">
            <v>ворсовая кожа</v>
          </cell>
          <cell r="AJ293" t="str">
            <v>Клеевой</v>
          </cell>
          <cell r="AK293" t="str">
            <v>2214010/2</v>
          </cell>
          <cell r="AL293" t="str">
            <v>нет</v>
          </cell>
          <cell r="AP293" t="str">
            <v>Зимняя</v>
          </cell>
          <cell r="AR293" t="str">
            <v>K1/2</v>
          </cell>
        </row>
        <row r="294">
          <cell r="A294" t="str">
            <v>2231037</v>
          </cell>
          <cell r="C294" t="str">
            <v>Сапоги</v>
          </cell>
          <cell r="D294" t="str">
            <v>Сапоги</v>
          </cell>
          <cell r="E294" t="str">
            <v>формованная</v>
          </cell>
          <cell r="F294" t="str">
            <v>19300</v>
          </cell>
          <cell r="G294" t="str">
            <v>821253/20-1</v>
          </cell>
          <cell r="H294" t="str">
            <v>7863</v>
          </cell>
          <cell r="I294" t="str">
            <v>СВ.БЕЖ</v>
          </cell>
          <cell r="J294" t="str">
            <v>Беларусь</v>
          </cell>
          <cell r="K294" t="str">
            <v>Петрова Ирина Викторовна</v>
          </cell>
          <cell r="L294" t="str">
            <v>Собственная</v>
          </cell>
          <cell r="M294" t="str">
            <v>EVERLY</v>
          </cell>
          <cell r="N294" t="str">
            <v>Н/К</v>
          </cell>
          <cell r="O294" t="str">
            <v>EVERLY</v>
          </cell>
          <cell r="P294" t="str">
            <v>7863</v>
          </cell>
          <cell r="R294" t="str">
            <v>Женские</v>
          </cell>
          <cell r="S294" t="str">
            <v>30</v>
          </cell>
          <cell r="V294" t="str">
            <v>Н/К</v>
          </cell>
          <cell r="W294" t="str">
            <v>20-25мм</v>
          </cell>
          <cell r="X294" t="str">
            <v>нет</v>
          </cell>
          <cell r="Y294" t="str">
            <v>нет</v>
          </cell>
          <cell r="Z294" t="str">
            <v>BELWEST</v>
          </cell>
          <cell r="AA294" t="str">
            <v>Женский</v>
          </cell>
          <cell r="AB294" t="str">
            <v>Casual</v>
          </cell>
          <cell r="AC294" t="str">
            <v>СООО БЕЛВЕСТ</v>
          </cell>
          <cell r="AD294" t="str">
            <v>Сапоги зимние мех шерсть</v>
          </cell>
          <cell r="AE294" t="str">
            <v>БЕЛВЕСТ(BY)</v>
          </cell>
          <cell r="AF294" t="str">
            <v>Шерсть</v>
          </cell>
          <cell r="AG294" t="str">
            <v>Тэп</v>
          </cell>
          <cell r="AH294" t="str">
            <v>НатКожа</v>
          </cell>
          <cell r="AI294" t="str">
            <v>лицевая кожа</v>
          </cell>
          <cell r="AJ294" t="str">
            <v>Клеевой</v>
          </cell>
          <cell r="AK294">
            <v>2231035</v>
          </cell>
          <cell r="AL294" t="str">
            <v>нет</v>
          </cell>
          <cell r="AP294" t="str">
            <v>Зимняя</v>
          </cell>
          <cell r="AR294" t="str">
            <v>G</v>
          </cell>
        </row>
        <row r="295">
          <cell r="A295" t="str">
            <v>2214010/2</v>
          </cell>
          <cell r="C295" t="str">
            <v>Ботинки</v>
          </cell>
          <cell r="D295" t="str">
            <v>Ботинки</v>
          </cell>
          <cell r="F295" t="str">
            <v>19300</v>
          </cell>
          <cell r="G295" t="str">
            <v>911143/20-1</v>
          </cell>
          <cell r="H295" t="str">
            <v>ART-02</v>
          </cell>
          <cell r="I295" t="str">
            <v>КОРИЧНЕВЫЙ</v>
          </cell>
          <cell r="J295" t="str">
            <v>Беларусь</v>
          </cell>
          <cell r="K295" t="str">
            <v>Спирин Дмитрий Леонидович</v>
          </cell>
          <cell r="L295" t="str">
            <v>Собственная</v>
          </cell>
          <cell r="M295" t="str">
            <v>BARTOLO</v>
          </cell>
          <cell r="N295" t="str">
            <v>Н/К</v>
          </cell>
          <cell r="O295" t="str">
            <v>BARTOLO</v>
          </cell>
          <cell r="P295" t="str">
            <v>ART-02</v>
          </cell>
          <cell r="R295" t="str">
            <v>Мужские</v>
          </cell>
          <cell r="S295" t="str">
            <v>30</v>
          </cell>
          <cell r="V295" t="str">
            <v>Н/К</v>
          </cell>
          <cell r="X295" t="str">
            <v>нет</v>
          </cell>
          <cell r="Y295" t="str">
            <v>нет</v>
          </cell>
          <cell r="Z295" t="str">
            <v>BELWEST</v>
          </cell>
          <cell r="AA295" t="str">
            <v>Мужской</v>
          </cell>
          <cell r="AB295" t="str">
            <v>Casual</v>
          </cell>
          <cell r="AC295" t="str">
            <v>СООО БЕЛВЕСТ</v>
          </cell>
          <cell r="AD295" t="str">
            <v>Ботинки зимние мех шерсть</v>
          </cell>
          <cell r="AE295" t="str">
            <v>ЛУЧ-BW</v>
          </cell>
          <cell r="AF295" t="str">
            <v>Шерсть</v>
          </cell>
          <cell r="AG295" t="str">
            <v>Тэп</v>
          </cell>
          <cell r="AH295" t="str">
            <v>НатКожа Нубук</v>
          </cell>
          <cell r="AI295" t="str">
            <v>ворсовая кожа</v>
          </cell>
          <cell r="AJ295" t="str">
            <v>Клеевой</v>
          </cell>
          <cell r="AK295" t="str">
            <v>2214010/2</v>
          </cell>
          <cell r="AL295" t="str">
            <v>нет</v>
          </cell>
          <cell r="AP295" t="str">
            <v>Зимняя</v>
          </cell>
          <cell r="AR295" t="str">
            <v>K1/2</v>
          </cell>
        </row>
        <row r="296">
          <cell r="A296" t="str">
            <v>2231037</v>
          </cell>
          <cell r="C296" t="str">
            <v>Сапоги</v>
          </cell>
          <cell r="D296" t="str">
            <v>Сапоги</v>
          </cell>
          <cell r="E296" t="str">
            <v>формованная</v>
          </cell>
          <cell r="F296" t="str">
            <v>19300</v>
          </cell>
          <cell r="G296" t="str">
            <v>821253/20-1</v>
          </cell>
          <cell r="H296" t="str">
            <v>7863</v>
          </cell>
          <cell r="I296" t="str">
            <v>СВ.БЕЖ</v>
          </cell>
          <cell r="J296" t="str">
            <v>Беларусь</v>
          </cell>
          <cell r="K296" t="str">
            <v>Петрова Ирина Викторовна</v>
          </cell>
          <cell r="L296" t="str">
            <v>Собственная</v>
          </cell>
          <cell r="M296" t="str">
            <v>EVERLY</v>
          </cell>
          <cell r="N296" t="str">
            <v>Н/К</v>
          </cell>
          <cell r="O296" t="str">
            <v>EVERLY</v>
          </cell>
          <cell r="P296" t="str">
            <v>7863</v>
          </cell>
          <cell r="R296" t="str">
            <v>Женские</v>
          </cell>
          <cell r="S296" t="str">
            <v>30</v>
          </cell>
          <cell r="V296" t="str">
            <v>Н/К</v>
          </cell>
          <cell r="W296" t="str">
            <v>20-25мм</v>
          </cell>
          <cell r="X296" t="str">
            <v>нет</v>
          </cell>
          <cell r="Y296" t="str">
            <v>нет</v>
          </cell>
          <cell r="Z296" t="str">
            <v>BELWEST</v>
          </cell>
          <cell r="AA296" t="str">
            <v>Женский</v>
          </cell>
          <cell r="AB296" t="str">
            <v>Casual</v>
          </cell>
          <cell r="AC296" t="str">
            <v>СООО БЕЛВЕСТ</v>
          </cell>
          <cell r="AD296" t="str">
            <v>Сапоги зимние мех шерсть</v>
          </cell>
          <cell r="AE296" t="str">
            <v>БЕЛВЕСТ(BY)</v>
          </cell>
          <cell r="AF296" t="str">
            <v>Шерсть</v>
          </cell>
          <cell r="AG296" t="str">
            <v>Тэп</v>
          </cell>
          <cell r="AH296" t="str">
            <v>НатКожа</v>
          </cell>
          <cell r="AI296" t="str">
            <v>лицевая кожа</v>
          </cell>
          <cell r="AJ296" t="str">
            <v>Клеевой</v>
          </cell>
          <cell r="AK296">
            <v>2231035</v>
          </cell>
          <cell r="AL296" t="str">
            <v>нет</v>
          </cell>
          <cell r="AP296" t="str">
            <v>Зимняя</v>
          </cell>
          <cell r="AR296" t="str">
            <v>G</v>
          </cell>
        </row>
        <row r="297">
          <cell r="A297" t="str">
            <v>2231037</v>
          </cell>
          <cell r="C297" t="str">
            <v>Сапоги</v>
          </cell>
          <cell r="D297" t="str">
            <v>Сапоги</v>
          </cell>
          <cell r="E297" t="str">
            <v>формованная</v>
          </cell>
          <cell r="F297" t="str">
            <v>19300</v>
          </cell>
          <cell r="G297" t="str">
            <v>821253/20-1</v>
          </cell>
          <cell r="H297" t="str">
            <v>7863</v>
          </cell>
          <cell r="I297" t="str">
            <v>СВ.БЕЖ</v>
          </cell>
          <cell r="J297" t="str">
            <v>Беларусь</v>
          </cell>
          <cell r="K297" t="str">
            <v>Петрова Ирина Викторовна</v>
          </cell>
          <cell r="L297" t="str">
            <v>Собственная</v>
          </cell>
          <cell r="M297" t="str">
            <v>EVERLY</v>
          </cell>
          <cell r="N297" t="str">
            <v>Н/К</v>
          </cell>
          <cell r="O297" t="str">
            <v>EVERLY</v>
          </cell>
          <cell r="P297" t="str">
            <v>7863</v>
          </cell>
          <cell r="R297" t="str">
            <v>Женские</v>
          </cell>
          <cell r="S297" t="str">
            <v>30</v>
          </cell>
          <cell r="V297" t="str">
            <v>Н/К</v>
          </cell>
          <cell r="W297" t="str">
            <v>20-25мм</v>
          </cell>
          <cell r="X297" t="str">
            <v>нет</v>
          </cell>
          <cell r="Y297" t="str">
            <v>нет</v>
          </cell>
          <cell r="Z297" t="str">
            <v>BELWEST</v>
          </cell>
          <cell r="AA297" t="str">
            <v>Женский</v>
          </cell>
          <cell r="AB297" t="str">
            <v>Casual</v>
          </cell>
          <cell r="AC297" t="str">
            <v>СООО БЕЛВЕСТ</v>
          </cell>
          <cell r="AD297" t="str">
            <v>Сапоги зимние мех шерсть</v>
          </cell>
          <cell r="AE297" t="str">
            <v>БЕЛВЕСТ(BY)</v>
          </cell>
          <cell r="AF297" t="str">
            <v>Шерсть</v>
          </cell>
          <cell r="AG297" t="str">
            <v>Тэп</v>
          </cell>
          <cell r="AH297" t="str">
            <v>НатКожа</v>
          </cell>
          <cell r="AI297" t="str">
            <v>лицевая кожа</v>
          </cell>
          <cell r="AJ297" t="str">
            <v>Клеевой</v>
          </cell>
          <cell r="AK297">
            <v>2231035</v>
          </cell>
          <cell r="AL297" t="str">
            <v>нет</v>
          </cell>
          <cell r="AP297" t="str">
            <v>Зимняя</v>
          </cell>
          <cell r="AR297" t="str">
            <v>G</v>
          </cell>
        </row>
        <row r="298">
          <cell r="A298" t="str">
            <v>2314071</v>
          </cell>
          <cell r="C298" t="str">
            <v>Ботинки</v>
          </cell>
          <cell r="D298" t="str">
            <v>Ботинки</v>
          </cell>
          <cell r="F298" t="str">
            <v>19300</v>
          </cell>
          <cell r="G298" t="str">
            <v>911574/21-1</v>
          </cell>
          <cell r="H298" t="str">
            <v>MARGO</v>
          </cell>
          <cell r="I298" t="str">
            <v>ХАКИ/ЧЕРНЫЙ</v>
          </cell>
          <cell r="J298" t="str">
            <v>Беларусь</v>
          </cell>
          <cell r="K298" t="str">
            <v>Спирин Дмитрий Леонидович</v>
          </cell>
          <cell r="L298" t="str">
            <v>Собственная</v>
          </cell>
          <cell r="M298" t="str">
            <v>SAMSON</v>
          </cell>
          <cell r="N298" t="str">
            <v>Н/К</v>
          </cell>
          <cell r="O298" t="str">
            <v>SAMSON</v>
          </cell>
          <cell r="P298" t="str">
            <v>MARGO</v>
          </cell>
          <cell r="R298" t="str">
            <v>Мужские</v>
          </cell>
          <cell r="S298" t="str">
            <v>30</v>
          </cell>
          <cell r="V298" t="str">
            <v>Н/К</v>
          </cell>
          <cell r="X298" t="str">
            <v>нет</v>
          </cell>
          <cell r="Y298" t="str">
            <v>нет</v>
          </cell>
          <cell r="Z298" t="str">
            <v>BELWEST</v>
          </cell>
          <cell r="AA298" t="str">
            <v>Мужской</v>
          </cell>
          <cell r="AB298" t="str">
            <v>Casual</v>
          </cell>
          <cell r="AC298" t="str">
            <v>СООО БЕЛВЕСТ</v>
          </cell>
          <cell r="AD298" t="str">
            <v>Ботинки зимние мех шерсть</v>
          </cell>
          <cell r="AE298" t="str">
            <v>БЕЛВЕСТ(BY)</v>
          </cell>
          <cell r="AF298" t="str">
            <v>Шерсть</v>
          </cell>
          <cell r="AG298" t="str">
            <v>Тэп</v>
          </cell>
          <cell r="AH298" t="str">
            <v>Н.Нуб/Н.К.В.от/Н.Вел</v>
          </cell>
          <cell r="AI298" t="str">
            <v>ворсовая кожа</v>
          </cell>
          <cell r="AJ298" t="str">
            <v>Клеевой</v>
          </cell>
          <cell r="AK298">
            <v>2314070</v>
          </cell>
          <cell r="AL298" t="str">
            <v>нет</v>
          </cell>
          <cell r="AP298" t="str">
            <v>Зимняя</v>
          </cell>
          <cell r="AR298" t="str">
            <v>H1/2</v>
          </cell>
        </row>
        <row r="299">
          <cell r="A299" t="str">
            <v>2314071</v>
          </cell>
          <cell r="C299" t="str">
            <v>Ботинки</v>
          </cell>
          <cell r="D299" t="str">
            <v>Ботинки</v>
          </cell>
          <cell r="F299" t="str">
            <v>19300</v>
          </cell>
          <cell r="G299" t="str">
            <v>911574/21-1</v>
          </cell>
          <cell r="H299" t="str">
            <v>MARGO</v>
          </cell>
          <cell r="I299" t="str">
            <v>ХАКИ/ЧЕРНЫЙ</v>
          </cell>
          <cell r="J299" t="str">
            <v>Беларусь</v>
          </cell>
          <cell r="K299" t="str">
            <v>Спирин Дмитрий Леонидович</v>
          </cell>
          <cell r="L299" t="str">
            <v>Собственная</v>
          </cell>
          <cell r="M299" t="str">
            <v>SAMSON</v>
          </cell>
          <cell r="N299" t="str">
            <v>Н/К</v>
          </cell>
          <cell r="O299" t="str">
            <v>SAMSON</v>
          </cell>
          <cell r="P299" t="str">
            <v>MARGO</v>
          </cell>
          <cell r="R299" t="str">
            <v>Мужские</v>
          </cell>
          <cell r="S299" t="str">
            <v>30</v>
          </cell>
          <cell r="V299" t="str">
            <v>Н/К</v>
          </cell>
          <cell r="X299" t="str">
            <v>нет</v>
          </cell>
          <cell r="Y299" t="str">
            <v>нет</v>
          </cell>
          <cell r="Z299" t="str">
            <v>BELWEST</v>
          </cell>
          <cell r="AA299" t="str">
            <v>Мужской</v>
          </cell>
          <cell r="AB299" t="str">
            <v>Casual</v>
          </cell>
          <cell r="AC299" t="str">
            <v>СООО БЕЛВЕСТ</v>
          </cell>
          <cell r="AD299" t="str">
            <v>Ботинки зимние мех шерсть</v>
          </cell>
          <cell r="AE299" t="str">
            <v>БЕЛВЕСТ(BY)</v>
          </cell>
          <cell r="AF299" t="str">
            <v>Шерсть</v>
          </cell>
          <cell r="AG299" t="str">
            <v>Тэп</v>
          </cell>
          <cell r="AH299" t="str">
            <v>Н.Нуб/Н.К.В.от/Н.Вел</v>
          </cell>
          <cell r="AI299" t="str">
            <v>ворсовая кожа</v>
          </cell>
          <cell r="AJ299" t="str">
            <v>Клеевой</v>
          </cell>
          <cell r="AK299">
            <v>2314070</v>
          </cell>
          <cell r="AL299" t="str">
            <v>нет</v>
          </cell>
          <cell r="AP299" t="str">
            <v>Зимняя</v>
          </cell>
          <cell r="AR299" t="str">
            <v>H1/2</v>
          </cell>
        </row>
        <row r="300">
          <cell r="A300" t="str">
            <v>2314071</v>
          </cell>
          <cell r="C300" t="str">
            <v>Ботинки</v>
          </cell>
          <cell r="D300" t="str">
            <v>Ботинки</v>
          </cell>
          <cell r="F300" t="str">
            <v>19300</v>
          </cell>
          <cell r="G300" t="str">
            <v>911574/21-1</v>
          </cell>
          <cell r="H300" t="str">
            <v>MARGO</v>
          </cell>
          <cell r="I300" t="str">
            <v>ХАКИ/ЧЕРНЫЙ</v>
          </cell>
          <cell r="J300" t="str">
            <v>Беларусь</v>
          </cell>
          <cell r="K300" t="str">
            <v>Спирин Дмитрий Леонидович</v>
          </cell>
          <cell r="L300" t="str">
            <v>Собственная</v>
          </cell>
          <cell r="M300" t="str">
            <v>SAMSON</v>
          </cell>
          <cell r="N300" t="str">
            <v>Н/К</v>
          </cell>
          <cell r="O300" t="str">
            <v>SAMSON</v>
          </cell>
          <cell r="P300" t="str">
            <v>MARGO</v>
          </cell>
          <cell r="R300" t="str">
            <v>Мужские</v>
          </cell>
          <cell r="S300" t="str">
            <v>30</v>
          </cell>
          <cell r="V300" t="str">
            <v>Н/К</v>
          </cell>
          <cell r="X300" t="str">
            <v>нет</v>
          </cell>
          <cell r="Y300" t="str">
            <v>нет</v>
          </cell>
          <cell r="Z300" t="str">
            <v>BELWEST</v>
          </cell>
          <cell r="AA300" t="str">
            <v>Мужской</v>
          </cell>
          <cell r="AB300" t="str">
            <v>Casual</v>
          </cell>
          <cell r="AC300" t="str">
            <v>СООО БЕЛВЕСТ</v>
          </cell>
          <cell r="AD300" t="str">
            <v>Ботинки зимние мех шерсть</v>
          </cell>
          <cell r="AE300" t="str">
            <v>БЕЛВЕСТ(BY)</v>
          </cell>
          <cell r="AF300" t="str">
            <v>Шерсть</v>
          </cell>
          <cell r="AG300" t="str">
            <v>Тэп</v>
          </cell>
          <cell r="AH300" t="str">
            <v>Н.Нуб/Н.К.В.от/Н.Вел</v>
          </cell>
          <cell r="AI300" t="str">
            <v>ворсовая кожа</v>
          </cell>
          <cell r="AJ300" t="str">
            <v>Клеевой</v>
          </cell>
          <cell r="AK300">
            <v>2314070</v>
          </cell>
          <cell r="AL300" t="str">
            <v>нет</v>
          </cell>
          <cell r="AP300" t="str">
            <v>Зимняя</v>
          </cell>
          <cell r="AR300" t="str">
            <v>H1/2</v>
          </cell>
        </row>
        <row r="301">
          <cell r="A301" t="str">
            <v>2231090</v>
          </cell>
          <cell r="C301" t="str">
            <v>Полусапоги</v>
          </cell>
          <cell r="D301" t="str">
            <v>Ботинки</v>
          </cell>
          <cell r="E301" t="str">
            <v>формованная</v>
          </cell>
          <cell r="F301" t="str">
            <v>19300</v>
          </cell>
          <cell r="G301" t="str">
            <v>831313/20-1</v>
          </cell>
          <cell r="H301" t="str">
            <v>7964</v>
          </cell>
          <cell r="I301" t="str">
            <v>ЧЕРНЫЙ</v>
          </cell>
          <cell r="J301" t="str">
            <v>Беларусь</v>
          </cell>
          <cell r="K301" t="str">
            <v>Алексеева Елена Юрьевна</v>
          </cell>
          <cell r="L301" t="str">
            <v>Собственная</v>
          </cell>
          <cell r="M301" t="str">
            <v>EVERDIN</v>
          </cell>
          <cell r="N301" t="str">
            <v>Н/К</v>
          </cell>
          <cell r="O301" t="str">
            <v>EVERDIN</v>
          </cell>
          <cell r="P301" t="str">
            <v>7964</v>
          </cell>
          <cell r="R301" t="str">
            <v>Женские</v>
          </cell>
          <cell r="S301" t="str">
            <v>30</v>
          </cell>
          <cell r="V301" t="str">
            <v>Н/К</v>
          </cell>
          <cell r="W301" t="str">
            <v>30-35мм</v>
          </cell>
          <cell r="X301" t="str">
            <v>нет</v>
          </cell>
          <cell r="Y301" t="str">
            <v>нет</v>
          </cell>
          <cell r="Z301" t="str">
            <v>BELWEST</v>
          </cell>
          <cell r="AA301" t="str">
            <v>Женский</v>
          </cell>
          <cell r="AB301" t="str">
            <v>Trend</v>
          </cell>
          <cell r="AC301" t="str">
            <v>СООО БЕЛВЕСТ</v>
          </cell>
          <cell r="AD301" t="str">
            <v>Ботинки зимние мех шерсть</v>
          </cell>
          <cell r="AE301" t="str">
            <v>БЕЛВЕСТ(BY)</v>
          </cell>
          <cell r="AF301" t="str">
            <v>Шерсть</v>
          </cell>
          <cell r="AG301" t="str">
            <v>Тэп</v>
          </cell>
          <cell r="AH301" t="str">
            <v>НатКожа с Воск отдел</v>
          </cell>
          <cell r="AI301" t="str">
            <v>лицевая кожа</v>
          </cell>
          <cell r="AJ301" t="str">
            <v>Клеевой</v>
          </cell>
          <cell r="AK301">
            <v>2231090</v>
          </cell>
          <cell r="AL301" t="str">
            <v>нет</v>
          </cell>
          <cell r="AP301" t="str">
            <v>Зимняя</v>
          </cell>
          <cell r="AR301" t="str">
            <v>G</v>
          </cell>
        </row>
        <row r="302">
          <cell r="A302" t="str">
            <v>2314071</v>
          </cell>
          <cell r="C302" t="str">
            <v>Ботинки</v>
          </cell>
          <cell r="D302" t="str">
            <v>Ботинки</v>
          </cell>
          <cell r="F302" t="str">
            <v>19300</v>
          </cell>
          <cell r="G302" t="str">
            <v>911574/21-1</v>
          </cell>
          <cell r="H302" t="str">
            <v>MARGO</v>
          </cell>
          <cell r="I302" t="str">
            <v>ХАКИ/ЧЕРНЫЙ</v>
          </cell>
          <cell r="J302" t="str">
            <v>Беларусь</v>
          </cell>
          <cell r="K302" t="str">
            <v>Спирин Дмитрий Леонидович</v>
          </cell>
          <cell r="L302" t="str">
            <v>Собственная</v>
          </cell>
          <cell r="M302" t="str">
            <v>SAMSON</v>
          </cell>
          <cell r="N302" t="str">
            <v>Н/К</v>
          </cell>
          <cell r="O302" t="str">
            <v>SAMSON</v>
          </cell>
          <cell r="P302" t="str">
            <v>MARGO</v>
          </cell>
          <cell r="R302" t="str">
            <v>Мужские</v>
          </cell>
          <cell r="S302" t="str">
            <v>30</v>
          </cell>
          <cell r="V302" t="str">
            <v>Н/К</v>
          </cell>
          <cell r="X302" t="str">
            <v>нет</v>
          </cell>
          <cell r="Y302" t="str">
            <v>нет</v>
          </cell>
          <cell r="Z302" t="str">
            <v>BELWEST</v>
          </cell>
          <cell r="AA302" t="str">
            <v>Мужской</v>
          </cell>
          <cell r="AB302" t="str">
            <v>Casual</v>
          </cell>
          <cell r="AC302" t="str">
            <v>СООО БЕЛВЕСТ</v>
          </cell>
          <cell r="AD302" t="str">
            <v>Ботинки зимние мех шерсть</v>
          </cell>
          <cell r="AE302" t="str">
            <v>БЕЛВЕСТ(BY)</v>
          </cell>
          <cell r="AF302" t="str">
            <v>Шерсть</v>
          </cell>
          <cell r="AG302" t="str">
            <v>Тэп</v>
          </cell>
          <cell r="AH302" t="str">
            <v>Н.Нуб/Н.К.В.от/Н.Вел</v>
          </cell>
          <cell r="AI302" t="str">
            <v>ворсовая кожа</v>
          </cell>
          <cell r="AJ302" t="str">
            <v>Клеевой</v>
          </cell>
          <cell r="AK302">
            <v>2314070</v>
          </cell>
          <cell r="AL302" t="str">
            <v>нет</v>
          </cell>
          <cell r="AP302" t="str">
            <v>Зимняя</v>
          </cell>
          <cell r="AR302" t="str">
            <v>H1/2</v>
          </cell>
        </row>
        <row r="303">
          <cell r="A303" t="str">
            <v>2231090</v>
          </cell>
          <cell r="C303" t="str">
            <v>Полусапоги</v>
          </cell>
          <cell r="D303" t="str">
            <v>Ботинки</v>
          </cell>
          <cell r="E303" t="str">
            <v>формованная</v>
          </cell>
          <cell r="F303" t="str">
            <v>19300</v>
          </cell>
          <cell r="G303" t="str">
            <v>831313/20-1</v>
          </cell>
          <cell r="H303" t="str">
            <v>7964</v>
          </cell>
          <cell r="I303" t="str">
            <v>ЧЕРНЫЙ</v>
          </cell>
          <cell r="J303" t="str">
            <v>Беларусь</v>
          </cell>
          <cell r="K303" t="str">
            <v>Алексеева Елена Юрьевна</v>
          </cell>
          <cell r="L303" t="str">
            <v>Собственная</v>
          </cell>
          <cell r="M303" t="str">
            <v>EVERDIN</v>
          </cell>
          <cell r="N303" t="str">
            <v>Н/К</v>
          </cell>
          <cell r="O303" t="str">
            <v>EVERDIN</v>
          </cell>
          <cell r="P303" t="str">
            <v>7964</v>
          </cell>
          <cell r="R303" t="str">
            <v>Женские</v>
          </cell>
          <cell r="S303" t="str">
            <v>30</v>
          </cell>
          <cell r="V303" t="str">
            <v>Н/К</v>
          </cell>
          <cell r="W303" t="str">
            <v>30-35мм</v>
          </cell>
          <cell r="X303" t="str">
            <v>нет</v>
          </cell>
          <cell r="Y303" t="str">
            <v>нет</v>
          </cell>
          <cell r="Z303" t="str">
            <v>BELWEST</v>
          </cell>
          <cell r="AA303" t="str">
            <v>Женский</v>
          </cell>
          <cell r="AB303" t="str">
            <v>Trend</v>
          </cell>
          <cell r="AC303" t="str">
            <v>СООО БЕЛВЕСТ</v>
          </cell>
          <cell r="AD303" t="str">
            <v>Ботинки зимние мех шерсть</v>
          </cell>
          <cell r="AE303" t="str">
            <v>БЕЛВЕСТ(BY)</v>
          </cell>
          <cell r="AF303" t="str">
            <v>Шерсть</v>
          </cell>
          <cell r="AG303" t="str">
            <v>Тэп</v>
          </cell>
          <cell r="AH303" t="str">
            <v>НатКожа с Воск отдел</v>
          </cell>
          <cell r="AI303" t="str">
            <v>лицевая кожа</v>
          </cell>
          <cell r="AJ303" t="str">
            <v>Клеевой</v>
          </cell>
          <cell r="AK303">
            <v>2231090</v>
          </cell>
          <cell r="AL303" t="str">
            <v>нет</v>
          </cell>
          <cell r="AP303" t="str">
            <v>Зимняя</v>
          </cell>
          <cell r="AR303" t="str">
            <v>G</v>
          </cell>
        </row>
        <row r="304">
          <cell r="A304" t="str">
            <v>2231090</v>
          </cell>
          <cell r="C304" t="str">
            <v>Полусапоги</v>
          </cell>
          <cell r="D304" t="str">
            <v>Ботинки</v>
          </cell>
          <cell r="E304" t="str">
            <v>формованная</v>
          </cell>
          <cell r="F304" t="str">
            <v>19300</v>
          </cell>
          <cell r="G304" t="str">
            <v>831313/20-1</v>
          </cell>
          <cell r="H304" t="str">
            <v>7964</v>
          </cell>
          <cell r="I304" t="str">
            <v>ЧЕРНЫЙ</v>
          </cell>
          <cell r="J304" t="str">
            <v>Беларусь</v>
          </cell>
          <cell r="K304" t="str">
            <v>Алексеева Елена Юрьевна</v>
          </cell>
          <cell r="L304" t="str">
            <v>Собственная</v>
          </cell>
          <cell r="M304" t="str">
            <v>EVERDIN</v>
          </cell>
          <cell r="N304" t="str">
            <v>Н/К</v>
          </cell>
          <cell r="O304" t="str">
            <v>EVERDIN</v>
          </cell>
          <cell r="P304" t="str">
            <v>7964</v>
          </cell>
          <cell r="R304" t="str">
            <v>Женские</v>
          </cell>
          <cell r="S304" t="str">
            <v>30</v>
          </cell>
          <cell r="V304" t="str">
            <v>Н/К</v>
          </cell>
          <cell r="W304" t="str">
            <v>30-35мм</v>
          </cell>
          <cell r="X304" t="str">
            <v>нет</v>
          </cell>
          <cell r="Y304" t="str">
            <v>нет</v>
          </cell>
          <cell r="Z304" t="str">
            <v>BELWEST</v>
          </cell>
          <cell r="AA304" t="str">
            <v>Женский</v>
          </cell>
          <cell r="AB304" t="str">
            <v>Trend</v>
          </cell>
          <cell r="AC304" t="str">
            <v>СООО БЕЛВЕСТ</v>
          </cell>
          <cell r="AD304" t="str">
            <v>Ботинки зимние мех шерсть</v>
          </cell>
          <cell r="AE304" t="str">
            <v>БЕЛВЕСТ(BY)</v>
          </cell>
          <cell r="AF304" t="str">
            <v>Шерсть</v>
          </cell>
          <cell r="AG304" t="str">
            <v>Тэп</v>
          </cell>
          <cell r="AH304" t="str">
            <v>НатКожа с Воск отдел</v>
          </cell>
          <cell r="AI304" t="str">
            <v>лицевая кожа</v>
          </cell>
          <cell r="AJ304" t="str">
            <v>Клеевой</v>
          </cell>
          <cell r="AK304">
            <v>2231090</v>
          </cell>
          <cell r="AL304" t="str">
            <v>нет</v>
          </cell>
          <cell r="AP304" t="str">
            <v>Зимняя</v>
          </cell>
          <cell r="AR304" t="str">
            <v>G</v>
          </cell>
        </row>
        <row r="305">
          <cell r="A305" t="str">
            <v>2314071</v>
          </cell>
          <cell r="C305" t="str">
            <v>Ботинки</v>
          </cell>
          <cell r="D305" t="str">
            <v>Ботинки</v>
          </cell>
          <cell r="F305" t="str">
            <v>19300</v>
          </cell>
          <cell r="G305" t="str">
            <v>911574/21-1</v>
          </cell>
          <cell r="H305" t="str">
            <v>MARGO</v>
          </cell>
          <cell r="I305" t="str">
            <v>ХАКИ/ЧЕРНЫЙ</v>
          </cell>
          <cell r="J305" t="str">
            <v>Беларусь</v>
          </cell>
          <cell r="K305" t="str">
            <v>Спирин Дмитрий Леонидович</v>
          </cell>
          <cell r="L305" t="str">
            <v>Собственная</v>
          </cell>
          <cell r="M305" t="str">
            <v>SAMSON</v>
          </cell>
          <cell r="N305" t="str">
            <v>Н/К</v>
          </cell>
          <cell r="O305" t="str">
            <v>SAMSON</v>
          </cell>
          <cell r="P305" t="str">
            <v>MARGO</v>
          </cell>
          <cell r="R305" t="str">
            <v>Мужские</v>
          </cell>
          <cell r="S305" t="str">
            <v>30</v>
          </cell>
          <cell r="V305" t="str">
            <v>Н/К</v>
          </cell>
          <cell r="X305" t="str">
            <v>нет</v>
          </cell>
          <cell r="Y305" t="str">
            <v>нет</v>
          </cell>
          <cell r="Z305" t="str">
            <v>BELWEST</v>
          </cell>
          <cell r="AA305" t="str">
            <v>Мужской</v>
          </cell>
          <cell r="AB305" t="str">
            <v>Casual</v>
          </cell>
          <cell r="AC305" t="str">
            <v>СООО БЕЛВЕСТ</v>
          </cell>
          <cell r="AD305" t="str">
            <v>Ботинки зимние мех шерсть</v>
          </cell>
          <cell r="AE305" t="str">
            <v>БЕЛВЕСТ(BY)</v>
          </cell>
          <cell r="AF305" t="str">
            <v>Шерсть</v>
          </cell>
          <cell r="AG305" t="str">
            <v>Тэп</v>
          </cell>
          <cell r="AH305" t="str">
            <v>Н.Нуб/Н.К.В.от/Н.Вел</v>
          </cell>
          <cell r="AI305" t="str">
            <v>ворсовая кожа</v>
          </cell>
          <cell r="AJ305" t="str">
            <v>Клеевой</v>
          </cell>
          <cell r="AK305">
            <v>2314070</v>
          </cell>
          <cell r="AL305" t="str">
            <v>нет</v>
          </cell>
          <cell r="AP305" t="str">
            <v>Зимняя</v>
          </cell>
          <cell r="AR305" t="str">
            <v>H1/2</v>
          </cell>
        </row>
        <row r="306">
          <cell r="A306" t="str">
            <v>2231090</v>
          </cell>
          <cell r="C306" t="str">
            <v>Полусапоги</v>
          </cell>
          <cell r="D306" t="str">
            <v>Ботинки</v>
          </cell>
          <cell r="E306" t="str">
            <v>формованная</v>
          </cell>
          <cell r="F306" t="str">
            <v>19300</v>
          </cell>
          <cell r="G306" t="str">
            <v>831313/20-1</v>
          </cell>
          <cell r="H306" t="str">
            <v>7964</v>
          </cell>
          <cell r="I306" t="str">
            <v>ЧЕРНЫЙ</v>
          </cell>
          <cell r="J306" t="str">
            <v>Беларусь</v>
          </cell>
          <cell r="K306" t="str">
            <v>Алексеева Елена Юрьевна</v>
          </cell>
          <cell r="L306" t="str">
            <v>Собственная</v>
          </cell>
          <cell r="M306" t="str">
            <v>EVERDIN</v>
          </cell>
          <cell r="N306" t="str">
            <v>Н/К</v>
          </cell>
          <cell r="O306" t="str">
            <v>EVERDIN</v>
          </cell>
          <cell r="P306" t="str">
            <v>7964</v>
          </cell>
          <cell r="R306" t="str">
            <v>Женские</v>
          </cell>
          <cell r="S306" t="str">
            <v>30</v>
          </cell>
          <cell r="V306" t="str">
            <v>Н/К</v>
          </cell>
          <cell r="W306" t="str">
            <v>30-35мм</v>
          </cell>
          <cell r="X306" t="str">
            <v>нет</v>
          </cell>
          <cell r="Y306" t="str">
            <v>нет</v>
          </cell>
          <cell r="Z306" t="str">
            <v>BELWEST</v>
          </cell>
          <cell r="AA306" t="str">
            <v>Женский</v>
          </cell>
          <cell r="AB306" t="str">
            <v>Trend</v>
          </cell>
          <cell r="AC306" t="str">
            <v>СООО БЕЛВЕСТ</v>
          </cell>
          <cell r="AD306" t="str">
            <v>Ботинки зимние мех шерсть</v>
          </cell>
          <cell r="AE306" t="str">
            <v>БЕЛВЕСТ(BY)</v>
          </cell>
          <cell r="AF306" t="str">
            <v>Шерсть</v>
          </cell>
          <cell r="AG306" t="str">
            <v>Тэп</v>
          </cell>
          <cell r="AH306" t="str">
            <v>НатКожа с Воск отдел</v>
          </cell>
          <cell r="AI306" t="str">
            <v>лицевая кожа</v>
          </cell>
          <cell r="AJ306" t="str">
            <v>Клеевой</v>
          </cell>
          <cell r="AK306">
            <v>2231090</v>
          </cell>
          <cell r="AL306" t="str">
            <v>нет</v>
          </cell>
          <cell r="AP306" t="str">
            <v>Зимняя</v>
          </cell>
          <cell r="AR306" t="str">
            <v>G</v>
          </cell>
        </row>
        <row r="307">
          <cell r="A307" t="str">
            <v>2314077</v>
          </cell>
          <cell r="C307" t="str">
            <v>Ботинки</v>
          </cell>
          <cell r="D307" t="str">
            <v>Ботинки</v>
          </cell>
          <cell r="F307" t="str">
            <v>19300</v>
          </cell>
          <cell r="G307" t="str">
            <v>911258/21-1</v>
          </cell>
          <cell r="H307" t="str">
            <v>DITRIK</v>
          </cell>
          <cell r="I307" t="str">
            <v>ХАККИ</v>
          </cell>
          <cell r="J307" t="str">
            <v>Беларусь</v>
          </cell>
          <cell r="K307" t="str">
            <v>Спирин Дмитрий Леонидович</v>
          </cell>
          <cell r="L307" t="str">
            <v>Собственная</v>
          </cell>
          <cell r="M307" t="str">
            <v>DITRIKH</v>
          </cell>
          <cell r="N307" t="str">
            <v>Н/К</v>
          </cell>
          <cell r="O307" t="str">
            <v>DITRIKH</v>
          </cell>
          <cell r="P307" t="str">
            <v>DITRIKH</v>
          </cell>
          <cell r="R307" t="str">
            <v>Мужские</v>
          </cell>
          <cell r="S307" t="str">
            <v>30</v>
          </cell>
          <cell r="V307" t="str">
            <v>Н/К</v>
          </cell>
          <cell r="X307" t="str">
            <v>нет</v>
          </cell>
          <cell r="Y307" t="str">
            <v>нет</v>
          </cell>
          <cell r="Z307" t="str">
            <v>BELWEST</v>
          </cell>
          <cell r="AA307" t="str">
            <v>Мужской</v>
          </cell>
          <cell r="AB307" t="str">
            <v>Casual</v>
          </cell>
          <cell r="AC307" t="str">
            <v>СООО БЕЛВЕСТ</v>
          </cell>
          <cell r="AD307" t="str">
            <v>Ботинки зимние мех шерсть</v>
          </cell>
          <cell r="AE307" t="str">
            <v>БЕЛВЕСТ(BY)</v>
          </cell>
          <cell r="AF307" t="str">
            <v>Шерсть</v>
          </cell>
          <cell r="AG307" t="str">
            <v>Полиуретан</v>
          </cell>
          <cell r="AH307" t="str">
            <v>НатКожа Нубук</v>
          </cell>
          <cell r="AI307" t="str">
            <v>ворсовая кожа</v>
          </cell>
          <cell r="AJ307" t="str">
            <v>Клеевой</v>
          </cell>
          <cell r="AK307">
            <v>2314075</v>
          </cell>
          <cell r="AL307" t="str">
            <v>нет</v>
          </cell>
          <cell r="AP307" t="str">
            <v>Зимняя</v>
          </cell>
          <cell r="AR307" t="str">
            <v>H1/2</v>
          </cell>
        </row>
        <row r="308">
          <cell r="A308" t="str">
            <v>2231090</v>
          </cell>
          <cell r="C308" t="str">
            <v>Полусапоги</v>
          </cell>
          <cell r="D308" t="str">
            <v>Ботинки</v>
          </cell>
          <cell r="E308" t="str">
            <v>формованная</v>
          </cell>
          <cell r="F308" t="str">
            <v>19300</v>
          </cell>
          <cell r="G308" t="str">
            <v>831313/20-1</v>
          </cell>
          <cell r="H308" t="str">
            <v>7964</v>
          </cell>
          <cell r="I308" t="str">
            <v>ЧЕРНЫЙ</v>
          </cell>
          <cell r="J308" t="str">
            <v>Беларусь</v>
          </cell>
          <cell r="K308" t="str">
            <v>Алексеева Елена Юрьевна</v>
          </cell>
          <cell r="L308" t="str">
            <v>Собственная</v>
          </cell>
          <cell r="M308" t="str">
            <v>EVERDIN</v>
          </cell>
          <cell r="N308" t="str">
            <v>Н/К</v>
          </cell>
          <cell r="O308" t="str">
            <v>EVERDIN</v>
          </cell>
          <cell r="P308" t="str">
            <v>7964</v>
          </cell>
          <cell r="R308" t="str">
            <v>Женские</v>
          </cell>
          <cell r="S308" t="str">
            <v>30</v>
          </cell>
          <cell r="V308" t="str">
            <v>Н/К</v>
          </cell>
          <cell r="W308" t="str">
            <v>30-35мм</v>
          </cell>
          <cell r="X308" t="str">
            <v>нет</v>
          </cell>
          <cell r="Y308" t="str">
            <v>нет</v>
          </cell>
          <cell r="Z308" t="str">
            <v>BELWEST</v>
          </cell>
          <cell r="AA308" t="str">
            <v>Женский</v>
          </cell>
          <cell r="AB308" t="str">
            <v>Trend</v>
          </cell>
          <cell r="AC308" t="str">
            <v>СООО БЕЛВЕСТ</v>
          </cell>
          <cell r="AD308" t="str">
            <v>Ботинки зимние мех шерсть</v>
          </cell>
          <cell r="AE308" t="str">
            <v>БЕЛВЕСТ(BY)</v>
          </cell>
          <cell r="AF308" t="str">
            <v>Шерсть</v>
          </cell>
          <cell r="AG308" t="str">
            <v>Тэп</v>
          </cell>
          <cell r="AH308" t="str">
            <v>НатКожа с Воск отдел</v>
          </cell>
          <cell r="AI308" t="str">
            <v>лицевая кожа</v>
          </cell>
          <cell r="AJ308" t="str">
            <v>Клеевой</v>
          </cell>
          <cell r="AK308">
            <v>2231090</v>
          </cell>
          <cell r="AL308" t="str">
            <v>нет</v>
          </cell>
          <cell r="AP308" t="str">
            <v>Зимняя</v>
          </cell>
          <cell r="AR308" t="str">
            <v>G</v>
          </cell>
        </row>
        <row r="309">
          <cell r="A309" t="str">
            <v>2314077</v>
          </cell>
          <cell r="C309" t="str">
            <v>Ботинки</v>
          </cell>
          <cell r="D309" t="str">
            <v>Ботинки</v>
          </cell>
          <cell r="F309" t="str">
            <v>19300</v>
          </cell>
          <cell r="G309" t="str">
            <v>911258/21-1</v>
          </cell>
          <cell r="H309" t="str">
            <v>DITRIK</v>
          </cell>
          <cell r="I309" t="str">
            <v>ХАККИ</v>
          </cell>
          <cell r="J309" t="str">
            <v>Беларусь</v>
          </cell>
          <cell r="K309" t="str">
            <v>Спирин Дмитрий Леонидович</v>
          </cell>
          <cell r="L309" t="str">
            <v>Собственная</v>
          </cell>
          <cell r="M309" t="str">
            <v>DITRIKH</v>
          </cell>
          <cell r="N309" t="str">
            <v>Н/К</v>
          </cell>
          <cell r="O309" t="str">
            <v>DITRIKH</v>
          </cell>
          <cell r="P309" t="str">
            <v>DITRIKH</v>
          </cell>
          <cell r="R309" t="str">
            <v>Мужские</v>
          </cell>
          <cell r="S309" t="str">
            <v>30</v>
          </cell>
          <cell r="V309" t="str">
            <v>Н/К</v>
          </cell>
          <cell r="X309" t="str">
            <v>нет</v>
          </cell>
          <cell r="Y309" t="str">
            <v>нет</v>
          </cell>
          <cell r="Z309" t="str">
            <v>BELWEST</v>
          </cell>
          <cell r="AA309" t="str">
            <v>Мужской</v>
          </cell>
          <cell r="AB309" t="str">
            <v>Casual</v>
          </cell>
          <cell r="AC309" t="str">
            <v>СООО БЕЛВЕСТ</v>
          </cell>
          <cell r="AD309" t="str">
            <v>Ботинки зимние мех шерсть</v>
          </cell>
          <cell r="AE309" t="str">
            <v>БЕЛВЕСТ(BY)</v>
          </cell>
          <cell r="AF309" t="str">
            <v>Шерсть</v>
          </cell>
          <cell r="AG309" t="str">
            <v>Полиуретан</v>
          </cell>
          <cell r="AH309" t="str">
            <v>НатКожа Нубук</v>
          </cell>
          <cell r="AI309" t="str">
            <v>ворсовая кожа</v>
          </cell>
          <cell r="AJ309" t="str">
            <v>Клеевой</v>
          </cell>
          <cell r="AK309">
            <v>2314075</v>
          </cell>
          <cell r="AL309" t="str">
            <v>нет</v>
          </cell>
          <cell r="AP309" t="str">
            <v>Зимняя</v>
          </cell>
          <cell r="AR309" t="str">
            <v>H1/2</v>
          </cell>
        </row>
        <row r="310">
          <cell r="A310" t="str">
            <v>2231090</v>
          </cell>
          <cell r="C310" t="str">
            <v>Полусапоги</v>
          </cell>
          <cell r="D310" t="str">
            <v>Ботинки</v>
          </cell>
          <cell r="E310" t="str">
            <v>формованная</v>
          </cell>
          <cell r="F310" t="str">
            <v>19300</v>
          </cell>
          <cell r="G310" t="str">
            <v>831313/20-1</v>
          </cell>
          <cell r="H310" t="str">
            <v>7964</v>
          </cell>
          <cell r="I310" t="str">
            <v>ЧЕРНЫЙ</v>
          </cell>
          <cell r="J310" t="str">
            <v>Беларусь</v>
          </cell>
          <cell r="K310" t="str">
            <v>Алексеева Елена Юрьевна</v>
          </cell>
          <cell r="L310" t="str">
            <v>Собственная</v>
          </cell>
          <cell r="M310" t="str">
            <v>EVERDIN</v>
          </cell>
          <cell r="N310" t="str">
            <v>Н/К</v>
          </cell>
          <cell r="O310" t="str">
            <v>EVERDIN</v>
          </cell>
          <cell r="P310" t="str">
            <v>7964</v>
          </cell>
          <cell r="R310" t="str">
            <v>Женские</v>
          </cell>
          <cell r="S310" t="str">
            <v>30</v>
          </cell>
          <cell r="V310" t="str">
            <v>Н/К</v>
          </cell>
          <cell r="W310" t="str">
            <v>30-35мм</v>
          </cell>
          <cell r="X310" t="str">
            <v>нет</v>
          </cell>
          <cell r="Y310" t="str">
            <v>нет</v>
          </cell>
          <cell r="Z310" t="str">
            <v>BELWEST</v>
          </cell>
          <cell r="AA310" t="str">
            <v>Женский</v>
          </cell>
          <cell r="AB310" t="str">
            <v>Trend</v>
          </cell>
          <cell r="AC310" t="str">
            <v>СООО БЕЛВЕСТ</v>
          </cell>
          <cell r="AD310" t="str">
            <v>Ботинки зимние мех шерсть</v>
          </cell>
          <cell r="AE310" t="str">
            <v>БЕЛВЕСТ(BY)</v>
          </cell>
          <cell r="AF310" t="str">
            <v>Шерсть</v>
          </cell>
          <cell r="AG310" t="str">
            <v>Тэп</v>
          </cell>
          <cell r="AH310" t="str">
            <v>НатКожа с Воск отдел</v>
          </cell>
          <cell r="AI310" t="str">
            <v>лицевая кожа</v>
          </cell>
          <cell r="AJ310" t="str">
            <v>Клеевой</v>
          </cell>
          <cell r="AK310">
            <v>2231090</v>
          </cell>
          <cell r="AL310" t="str">
            <v>нет</v>
          </cell>
          <cell r="AP310" t="str">
            <v>Зимняя</v>
          </cell>
          <cell r="AR310" t="str">
            <v>G</v>
          </cell>
        </row>
        <row r="311">
          <cell r="A311" t="str">
            <v>2314077</v>
          </cell>
          <cell r="C311" t="str">
            <v>Ботинки</v>
          </cell>
          <cell r="D311" t="str">
            <v>Ботинки</v>
          </cell>
          <cell r="F311" t="str">
            <v>19300</v>
          </cell>
          <cell r="G311" t="str">
            <v>911258/21-1</v>
          </cell>
          <cell r="H311" t="str">
            <v>DITRIK</v>
          </cell>
          <cell r="I311" t="str">
            <v>ХАККИ</v>
          </cell>
          <cell r="J311" t="str">
            <v>Беларусь</v>
          </cell>
          <cell r="K311" t="str">
            <v>Спирин Дмитрий Леонидович</v>
          </cell>
          <cell r="L311" t="str">
            <v>Собственная</v>
          </cell>
          <cell r="M311" t="str">
            <v>DITRIKH</v>
          </cell>
          <cell r="N311" t="str">
            <v>Н/К</v>
          </cell>
          <cell r="O311" t="str">
            <v>DITRIKH</v>
          </cell>
          <cell r="P311" t="str">
            <v>DITRIKH</v>
          </cell>
          <cell r="R311" t="str">
            <v>Мужские</v>
          </cell>
          <cell r="S311" t="str">
            <v>30</v>
          </cell>
          <cell r="V311" t="str">
            <v>Н/К</v>
          </cell>
          <cell r="X311" t="str">
            <v>нет</v>
          </cell>
          <cell r="Y311" t="str">
            <v>нет</v>
          </cell>
          <cell r="Z311" t="str">
            <v>BELWEST</v>
          </cell>
          <cell r="AA311" t="str">
            <v>Мужской</v>
          </cell>
          <cell r="AB311" t="str">
            <v>Casual</v>
          </cell>
          <cell r="AC311" t="str">
            <v>СООО БЕЛВЕСТ</v>
          </cell>
          <cell r="AD311" t="str">
            <v>Ботинки зимние мех шерсть</v>
          </cell>
          <cell r="AE311" t="str">
            <v>БЕЛВЕСТ(BY)</v>
          </cell>
          <cell r="AF311" t="str">
            <v>Шерсть</v>
          </cell>
          <cell r="AG311" t="str">
            <v>Полиуретан</v>
          </cell>
          <cell r="AH311" t="str">
            <v>НатКожа Нубук</v>
          </cell>
          <cell r="AI311" t="str">
            <v>ворсовая кожа</v>
          </cell>
          <cell r="AJ311" t="str">
            <v>Клеевой</v>
          </cell>
          <cell r="AK311">
            <v>2314075</v>
          </cell>
          <cell r="AL311" t="str">
            <v>нет</v>
          </cell>
          <cell r="AP311" t="str">
            <v>Зимняя</v>
          </cell>
          <cell r="AR311" t="str">
            <v>H1/2</v>
          </cell>
        </row>
        <row r="312">
          <cell r="A312" t="str">
            <v>2231100/1</v>
          </cell>
          <cell r="C312" t="str">
            <v>Сапоги</v>
          </cell>
          <cell r="D312" t="str">
            <v>Сапоги</v>
          </cell>
          <cell r="E312" t="str">
            <v>формованная</v>
          </cell>
          <cell r="F312" t="str">
            <v>19300</v>
          </cell>
          <cell r="G312" t="str">
            <v>831313/20-1</v>
          </cell>
          <cell r="H312" t="str">
            <v>7964</v>
          </cell>
          <cell r="I312" t="str">
            <v>ЧЕРНЫЙ</v>
          </cell>
          <cell r="J312" t="str">
            <v>Беларусь</v>
          </cell>
          <cell r="K312" t="str">
            <v>Алексеева Елена Юрьевна</v>
          </cell>
          <cell r="L312" t="str">
            <v>Собственная</v>
          </cell>
          <cell r="M312" t="str">
            <v>EVERDIN</v>
          </cell>
          <cell r="N312" t="str">
            <v>Н/К</v>
          </cell>
          <cell r="O312" t="str">
            <v>EVERDIN</v>
          </cell>
          <cell r="P312" t="str">
            <v>7964</v>
          </cell>
          <cell r="R312" t="str">
            <v>Женские</v>
          </cell>
          <cell r="S312" t="str">
            <v>30</v>
          </cell>
          <cell r="V312" t="str">
            <v>Н/К</v>
          </cell>
          <cell r="W312" t="str">
            <v>30-35мм</v>
          </cell>
          <cell r="X312" t="str">
            <v>нет</v>
          </cell>
          <cell r="Y312" t="str">
            <v>нет</v>
          </cell>
          <cell r="Z312" t="str">
            <v>BELWEST</v>
          </cell>
          <cell r="AA312" t="str">
            <v>Женский</v>
          </cell>
          <cell r="AB312" t="str">
            <v>Trend</v>
          </cell>
          <cell r="AC312" t="str">
            <v>СООО БЕЛВЕСТ</v>
          </cell>
          <cell r="AD312" t="str">
            <v>Сапоги зимние мех шерсть</v>
          </cell>
          <cell r="AE312" t="str">
            <v>ЛУЧ-BW</v>
          </cell>
          <cell r="AF312" t="str">
            <v>Шерсть/Текстиль</v>
          </cell>
          <cell r="AG312" t="str">
            <v>Тэп</v>
          </cell>
          <cell r="AH312" t="str">
            <v>НатКожа с Воск отдел</v>
          </cell>
          <cell r="AI312" t="str">
            <v>лицевая кожа</v>
          </cell>
          <cell r="AJ312" t="str">
            <v>Клеевой</v>
          </cell>
          <cell r="AK312" t="str">
            <v>2231100/1</v>
          </cell>
          <cell r="AL312" t="str">
            <v>нет</v>
          </cell>
          <cell r="AN312" t="str">
            <v>рептилия</v>
          </cell>
          <cell r="AP312" t="str">
            <v>Зимняя</v>
          </cell>
          <cell r="AR312" t="str">
            <v>G</v>
          </cell>
        </row>
        <row r="313">
          <cell r="A313" t="str">
            <v>2214110/1</v>
          </cell>
          <cell r="C313" t="str">
            <v>Ботинки</v>
          </cell>
          <cell r="D313" t="str">
            <v>Ботинки</v>
          </cell>
          <cell r="F313" t="str">
            <v>19300</v>
          </cell>
          <cell r="G313" t="str">
            <v>911469/21-1</v>
          </cell>
          <cell r="H313" t="str">
            <v>BREST</v>
          </cell>
          <cell r="I313" t="str">
            <v>ЧЕРНЫЙ</v>
          </cell>
          <cell r="J313" t="str">
            <v>Беларусь</v>
          </cell>
          <cell r="K313" t="str">
            <v>Спирин Дмитрий Леонидович</v>
          </cell>
          <cell r="L313" t="str">
            <v>Заготовки</v>
          </cell>
          <cell r="M313" t="str">
            <v>BREST</v>
          </cell>
          <cell r="N313" t="str">
            <v>Н/К</v>
          </cell>
          <cell r="O313" t="str">
            <v>BREST</v>
          </cell>
          <cell r="P313" t="str">
            <v>BREST</v>
          </cell>
          <cell r="R313" t="str">
            <v>Мужские</v>
          </cell>
          <cell r="S313" t="str">
            <v>30</v>
          </cell>
          <cell r="V313" t="str">
            <v>Н/К</v>
          </cell>
          <cell r="X313" t="str">
            <v>нет</v>
          </cell>
          <cell r="Y313" t="str">
            <v>нет</v>
          </cell>
          <cell r="Z313" t="str">
            <v>BELWEST</v>
          </cell>
          <cell r="AA313" t="str">
            <v>Мужской</v>
          </cell>
          <cell r="AB313" t="str">
            <v>Casual</v>
          </cell>
          <cell r="AC313" t="str">
            <v>СООО БЕЛВЕСТ</v>
          </cell>
          <cell r="AD313" t="str">
            <v>Ботинки зимние мех шерсть</v>
          </cell>
          <cell r="AE313" t="str">
            <v>НЕМАН</v>
          </cell>
          <cell r="AF313" t="str">
            <v>Шерсть</v>
          </cell>
          <cell r="AG313" t="str">
            <v>Тэп</v>
          </cell>
          <cell r="AH313" t="str">
            <v>Н.Кожа/Н.Кож Воск.от</v>
          </cell>
          <cell r="AI313" t="str">
            <v>лицевая кожа</v>
          </cell>
          <cell r="AJ313" t="str">
            <v>Клеевой</v>
          </cell>
          <cell r="AK313" t="str">
            <v>2214110/1</v>
          </cell>
          <cell r="AL313" t="str">
            <v>нет</v>
          </cell>
          <cell r="AP313" t="str">
            <v>Зимняя</v>
          </cell>
          <cell r="AR313" t="str">
            <v>H1/2</v>
          </cell>
        </row>
        <row r="314">
          <cell r="A314" t="str">
            <v>2231100/1</v>
          </cell>
          <cell r="C314" t="str">
            <v>Сапоги</v>
          </cell>
          <cell r="D314" t="str">
            <v>Сапоги</v>
          </cell>
          <cell r="E314" t="str">
            <v>формованная</v>
          </cell>
          <cell r="F314" t="str">
            <v>19300</v>
          </cell>
          <cell r="G314" t="str">
            <v>831313/20-1</v>
          </cell>
          <cell r="H314" t="str">
            <v>7964</v>
          </cell>
          <cell r="I314" t="str">
            <v>ЧЕРНЫЙ</v>
          </cell>
          <cell r="J314" t="str">
            <v>Беларусь</v>
          </cell>
          <cell r="K314" t="str">
            <v>Алексеева Елена Юрьевна</v>
          </cell>
          <cell r="L314" t="str">
            <v>Собственная</v>
          </cell>
          <cell r="M314" t="str">
            <v>EVERDIN</v>
          </cell>
          <cell r="N314" t="str">
            <v>Н/К</v>
          </cell>
          <cell r="O314" t="str">
            <v>EVERDIN</v>
          </cell>
          <cell r="P314" t="str">
            <v>7964</v>
          </cell>
          <cell r="R314" t="str">
            <v>Женские</v>
          </cell>
          <cell r="S314" t="str">
            <v>30</v>
          </cell>
          <cell r="V314" t="str">
            <v>Н/К</v>
          </cell>
          <cell r="W314" t="str">
            <v>30-35мм</v>
          </cell>
          <cell r="X314" t="str">
            <v>нет</v>
          </cell>
          <cell r="Y314" t="str">
            <v>нет</v>
          </cell>
          <cell r="Z314" t="str">
            <v>BELWEST</v>
          </cell>
          <cell r="AA314" t="str">
            <v>Женский</v>
          </cell>
          <cell r="AB314" t="str">
            <v>Trend</v>
          </cell>
          <cell r="AC314" t="str">
            <v>СООО БЕЛВЕСТ</v>
          </cell>
          <cell r="AD314" t="str">
            <v>Сапоги зимние мех шерсть</v>
          </cell>
          <cell r="AE314" t="str">
            <v>ЛУЧ-BW</v>
          </cell>
          <cell r="AF314" t="str">
            <v>Шерсть/Текстиль</v>
          </cell>
          <cell r="AG314" t="str">
            <v>Тэп</v>
          </cell>
          <cell r="AH314" t="str">
            <v>НатКожа с Воск отдел</v>
          </cell>
          <cell r="AI314" t="str">
            <v>лицевая кожа</v>
          </cell>
          <cell r="AJ314" t="str">
            <v>Клеевой</v>
          </cell>
          <cell r="AK314" t="str">
            <v>2231100/1</v>
          </cell>
          <cell r="AL314" t="str">
            <v>нет</v>
          </cell>
          <cell r="AN314" t="str">
            <v>рептилия</v>
          </cell>
          <cell r="AP314" t="str">
            <v>Зимняя</v>
          </cell>
          <cell r="AR314" t="str">
            <v>G</v>
          </cell>
        </row>
        <row r="315">
          <cell r="A315" t="str">
            <v>2314077</v>
          </cell>
          <cell r="C315" t="str">
            <v>Ботинки</v>
          </cell>
          <cell r="D315" t="str">
            <v>Ботинки</v>
          </cell>
          <cell r="F315" t="str">
            <v>19300</v>
          </cell>
          <cell r="G315" t="str">
            <v>911258/21-1</v>
          </cell>
          <cell r="H315" t="str">
            <v>DITRIK</v>
          </cell>
          <cell r="I315" t="str">
            <v>ХАККИ</v>
          </cell>
          <cell r="J315" t="str">
            <v>Беларусь</v>
          </cell>
          <cell r="K315" t="str">
            <v>Спирин Дмитрий Леонидович</v>
          </cell>
          <cell r="L315" t="str">
            <v>Собственная</v>
          </cell>
          <cell r="M315" t="str">
            <v>DITRIKH</v>
          </cell>
          <cell r="N315" t="str">
            <v>Н/К</v>
          </cell>
          <cell r="O315" t="str">
            <v>DITRIKH</v>
          </cell>
          <cell r="P315" t="str">
            <v>DITRIKH</v>
          </cell>
          <cell r="R315" t="str">
            <v>Мужские</v>
          </cell>
          <cell r="S315" t="str">
            <v>30</v>
          </cell>
          <cell r="V315" t="str">
            <v>Н/К</v>
          </cell>
          <cell r="X315" t="str">
            <v>нет</v>
          </cell>
          <cell r="Y315" t="str">
            <v>нет</v>
          </cell>
          <cell r="Z315" t="str">
            <v>BELWEST</v>
          </cell>
          <cell r="AA315" t="str">
            <v>Мужской</v>
          </cell>
          <cell r="AB315" t="str">
            <v>Casual</v>
          </cell>
          <cell r="AC315" t="str">
            <v>СООО БЕЛВЕСТ</v>
          </cell>
          <cell r="AD315" t="str">
            <v>Ботинки зимние мех шерсть</v>
          </cell>
          <cell r="AE315" t="str">
            <v>БЕЛВЕСТ(BY)</v>
          </cell>
          <cell r="AF315" t="str">
            <v>Шерсть</v>
          </cell>
          <cell r="AG315" t="str">
            <v>Полиуретан</v>
          </cell>
          <cell r="AH315" t="str">
            <v>НатКожа Нубук</v>
          </cell>
          <cell r="AI315" t="str">
            <v>ворсовая кожа</v>
          </cell>
          <cell r="AJ315" t="str">
            <v>Клеевой</v>
          </cell>
          <cell r="AK315">
            <v>2314075</v>
          </cell>
          <cell r="AL315" t="str">
            <v>нет</v>
          </cell>
          <cell r="AP315" t="str">
            <v>Зимняя</v>
          </cell>
          <cell r="AR315" t="str">
            <v>H1/2</v>
          </cell>
        </row>
        <row r="316">
          <cell r="A316" t="str">
            <v>2231100/1</v>
          </cell>
          <cell r="C316" t="str">
            <v>Сапоги</v>
          </cell>
          <cell r="D316" t="str">
            <v>Сапоги</v>
          </cell>
          <cell r="E316" t="str">
            <v>формованная</v>
          </cell>
          <cell r="F316" t="str">
            <v>19300</v>
          </cell>
          <cell r="G316" t="str">
            <v>831313/20-1</v>
          </cell>
          <cell r="H316" t="str">
            <v>7964</v>
          </cell>
          <cell r="I316" t="str">
            <v>ЧЕРНЫЙ</v>
          </cell>
          <cell r="J316" t="str">
            <v>Беларусь</v>
          </cell>
          <cell r="K316" t="str">
            <v>Алексеева Елена Юрьевна</v>
          </cell>
          <cell r="L316" t="str">
            <v>Собственная</v>
          </cell>
          <cell r="M316" t="str">
            <v>EVERDIN</v>
          </cell>
          <cell r="N316" t="str">
            <v>Н/К</v>
          </cell>
          <cell r="O316" t="str">
            <v>EVERDIN</v>
          </cell>
          <cell r="P316" t="str">
            <v>7964</v>
          </cell>
          <cell r="R316" t="str">
            <v>Женские</v>
          </cell>
          <cell r="S316" t="str">
            <v>30</v>
          </cell>
          <cell r="V316" t="str">
            <v>Н/К</v>
          </cell>
          <cell r="W316" t="str">
            <v>30-35мм</v>
          </cell>
          <cell r="X316" t="str">
            <v>нет</v>
          </cell>
          <cell r="Y316" t="str">
            <v>нет</v>
          </cell>
          <cell r="Z316" t="str">
            <v>BELWEST</v>
          </cell>
          <cell r="AA316" t="str">
            <v>Женский</v>
          </cell>
          <cell r="AB316" t="str">
            <v>Trend</v>
          </cell>
          <cell r="AC316" t="str">
            <v>СООО БЕЛВЕСТ</v>
          </cell>
          <cell r="AD316" t="str">
            <v>Сапоги зимние мех шерсть</v>
          </cell>
          <cell r="AE316" t="str">
            <v>ЛУЧ-BW</v>
          </cell>
          <cell r="AF316" t="str">
            <v>Шерсть/Текстиль</v>
          </cell>
          <cell r="AG316" t="str">
            <v>Тэп</v>
          </cell>
          <cell r="AH316" t="str">
            <v>НатКожа с Воск отдел</v>
          </cell>
          <cell r="AI316" t="str">
            <v>лицевая кожа</v>
          </cell>
          <cell r="AJ316" t="str">
            <v>Клеевой</v>
          </cell>
          <cell r="AK316" t="str">
            <v>2231100/1</v>
          </cell>
          <cell r="AL316" t="str">
            <v>нет</v>
          </cell>
          <cell r="AN316" t="str">
            <v>рептилия</v>
          </cell>
          <cell r="AP316" t="str">
            <v>Зимняя</v>
          </cell>
          <cell r="AR316" t="str">
            <v>G</v>
          </cell>
        </row>
        <row r="317">
          <cell r="A317" t="str">
            <v>2214110/1</v>
          </cell>
          <cell r="C317" t="str">
            <v>Ботинки</v>
          </cell>
          <cell r="D317" t="str">
            <v>Ботинки</v>
          </cell>
          <cell r="F317" t="str">
            <v>19300</v>
          </cell>
          <cell r="G317" t="str">
            <v>911469/21-1</v>
          </cell>
          <cell r="H317" t="str">
            <v>BREST</v>
          </cell>
          <cell r="I317" t="str">
            <v>ЧЕРНЫЙ</v>
          </cell>
          <cell r="J317" t="str">
            <v>Беларусь</v>
          </cell>
          <cell r="K317" t="str">
            <v>Спирин Дмитрий Леонидович</v>
          </cell>
          <cell r="L317" t="str">
            <v>Заготовки</v>
          </cell>
          <cell r="M317" t="str">
            <v>BREST</v>
          </cell>
          <cell r="N317" t="str">
            <v>Н/К</v>
          </cell>
          <cell r="O317" t="str">
            <v>BREST</v>
          </cell>
          <cell r="P317" t="str">
            <v>BREST</v>
          </cell>
          <cell r="R317" t="str">
            <v>Мужские</v>
          </cell>
          <cell r="S317" t="str">
            <v>30</v>
          </cell>
          <cell r="V317" t="str">
            <v>Н/К</v>
          </cell>
          <cell r="X317" t="str">
            <v>нет</v>
          </cell>
          <cell r="Y317" t="str">
            <v>нет</v>
          </cell>
          <cell r="Z317" t="str">
            <v>BELWEST</v>
          </cell>
          <cell r="AA317" t="str">
            <v>Мужской</v>
          </cell>
          <cell r="AB317" t="str">
            <v>Casual</v>
          </cell>
          <cell r="AC317" t="str">
            <v>СООО БЕЛВЕСТ</v>
          </cell>
          <cell r="AD317" t="str">
            <v>Ботинки зимние мех шерсть</v>
          </cell>
          <cell r="AE317" t="str">
            <v>НЕМАН</v>
          </cell>
          <cell r="AF317" t="str">
            <v>Шерсть</v>
          </cell>
          <cell r="AG317" t="str">
            <v>Тэп</v>
          </cell>
          <cell r="AH317" t="str">
            <v>Н.Кожа/Н.Кож Воск.от</v>
          </cell>
          <cell r="AI317" t="str">
            <v>лицевая кожа</v>
          </cell>
          <cell r="AJ317" t="str">
            <v>Клеевой</v>
          </cell>
          <cell r="AK317" t="str">
            <v>2214110/1</v>
          </cell>
          <cell r="AL317" t="str">
            <v>нет</v>
          </cell>
          <cell r="AP317" t="str">
            <v>Зимняя</v>
          </cell>
          <cell r="AR317" t="str">
            <v>H1/2</v>
          </cell>
        </row>
        <row r="318">
          <cell r="A318" t="str">
            <v>2231100/1</v>
          </cell>
          <cell r="C318" t="str">
            <v>Сапоги</v>
          </cell>
          <cell r="D318" t="str">
            <v>Сапоги</v>
          </cell>
          <cell r="E318" t="str">
            <v>формованная</v>
          </cell>
          <cell r="F318" t="str">
            <v>19300</v>
          </cell>
          <cell r="G318" t="str">
            <v>831313/20-1</v>
          </cell>
          <cell r="H318" t="str">
            <v>7964</v>
          </cell>
          <cell r="I318" t="str">
            <v>ЧЕРНЫЙ</v>
          </cell>
          <cell r="J318" t="str">
            <v>Беларусь</v>
          </cell>
          <cell r="K318" t="str">
            <v>Алексеева Елена Юрьевна</v>
          </cell>
          <cell r="L318" t="str">
            <v>Собственная</v>
          </cell>
          <cell r="M318" t="str">
            <v>EVERDIN</v>
          </cell>
          <cell r="N318" t="str">
            <v>Н/К</v>
          </cell>
          <cell r="O318" t="str">
            <v>EVERDIN</v>
          </cell>
          <cell r="P318" t="str">
            <v>7964</v>
          </cell>
          <cell r="R318" t="str">
            <v>Женские</v>
          </cell>
          <cell r="S318" t="str">
            <v>30</v>
          </cell>
          <cell r="V318" t="str">
            <v>Н/К</v>
          </cell>
          <cell r="W318" t="str">
            <v>30-35мм</v>
          </cell>
          <cell r="X318" t="str">
            <v>нет</v>
          </cell>
          <cell r="Y318" t="str">
            <v>нет</v>
          </cell>
          <cell r="Z318" t="str">
            <v>BELWEST</v>
          </cell>
          <cell r="AA318" t="str">
            <v>Женский</v>
          </cell>
          <cell r="AB318" t="str">
            <v>Trend</v>
          </cell>
          <cell r="AC318" t="str">
            <v>СООО БЕЛВЕСТ</v>
          </cell>
          <cell r="AD318" t="str">
            <v>Сапоги зимние мех шерсть</v>
          </cell>
          <cell r="AE318" t="str">
            <v>ЛУЧ-BW</v>
          </cell>
          <cell r="AF318" t="str">
            <v>Шерсть/Текстиль</v>
          </cell>
          <cell r="AG318" t="str">
            <v>Тэп</v>
          </cell>
          <cell r="AH318" t="str">
            <v>НатКожа с Воск отдел</v>
          </cell>
          <cell r="AI318" t="str">
            <v>лицевая кожа</v>
          </cell>
          <cell r="AJ318" t="str">
            <v>Клеевой</v>
          </cell>
          <cell r="AK318" t="str">
            <v>2231100/1</v>
          </cell>
          <cell r="AL318" t="str">
            <v>нет</v>
          </cell>
          <cell r="AN318" t="str">
            <v>рептилия</v>
          </cell>
          <cell r="AP318" t="str">
            <v>Зимняя</v>
          </cell>
          <cell r="AR318" t="str">
            <v>G</v>
          </cell>
        </row>
        <row r="319">
          <cell r="A319" t="str">
            <v>2314077</v>
          </cell>
          <cell r="C319" t="str">
            <v>Ботинки</v>
          </cell>
          <cell r="D319" t="str">
            <v>Ботинки</v>
          </cell>
          <cell r="F319" t="str">
            <v>19300</v>
          </cell>
          <cell r="G319" t="str">
            <v>911258/21-1</v>
          </cell>
          <cell r="H319" t="str">
            <v>DITRIK</v>
          </cell>
          <cell r="I319" t="str">
            <v>ХАККИ</v>
          </cell>
          <cell r="J319" t="str">
            <v>Беларусь</v>
          </cell>
          <cell r="K319" t="str">
            <v>Спирин Дмитрий Леонидович</v>
          </cell>
          <cell r="L319" t="str">
            <v>Собственная</v>
          </cell>
          <cell r="M319" t="str">
            <v>DITRIKH</v>
          </cell>
          <cell r="N319" t="str">
            <v>Н/К</v>
          </cell>
          <cell r="O319" t="str">
            <v>DITRIKH</v>
          </cell>
          <cell r="P319" t="str">
            <v>DITRIKH</v>
          </cell>
          <cell r="R319" t="str">
            <v>Мужские</v>
          </cell>
          <cell r="S319" t="str">
            <v>30</v>
          </cell>
          <cell r="V319" t="str">
            <v>Н/К</v>
          </cell>
          <cell r="X319" t="str">
            <v>нет</v>
          </cell>
          <cell r="Y319" t="str">
            <v>нет</v>
          </cell>
          <cell r="Z319" t="str">
            <v>BELWEST</v>
          </cell>
          <cell r="AA319" t="str">
            <v>Мужской</v>
          </cell>
          <cell r="AB319" t="str">
            <v>Casual</v>
          </cell>
          <cell r="AC319" t="str">
            <v>СООО БЕЛВЕСТ</v>
          </cell>
          <cell r="AD319" t="str">
            <v>Ботинки зимние мех шерсть</v>
          </cell>
          <cell r="AE319" t="str">
            <v>БЕЛВЕСТ(BY)</v>
          </cell>
          <cell r="AF319" t="str">
            <v>Шерсть</v>
          </cell>
          <cell r="AG319" t="str">
            <v>Полиуретан</v>
          </cell>
          <cell r="AH319" t="str">
            <v>НатКожа Нубук</v>
          </cell>
          <cell r="AI319" t="str">
            <v>ворсовая кожа</v>
          </cell>
          <cell r="AJ319" t="str">
            <v>Клеевой</v>
          </cell>
          <cell r="AK319">
            <v>2314075</v>
          </cell>
          <cell r="AL319" t="str">
            <v>нет</v>
          </cell>
          <cell r="AP319" t="str">
            <v>Зимняя</v>
          </cell>
          <cell r="AR319" t="str">
            <v>H1/2</v>
          </cell>
        </row>
        <row r="320">
          <cell r="A320" t="str">
            <v>2231100/1</v>
          </cell>
          <cell r="C320" t="str">
            <v>Сапоги</v>
          </cell>
          <cell r="D320" t="str">
            <v>Сапоги</v>
          </cell>
          <cell r="E320" t="str">
            <v>формованная</v>
          </cell>
          <cell r="F320" t="str">
            <v>19300</v>
          </cell>
          <cell r="G320" t="str">
            <v>831313/20-1</v>
          </cell>
          <cell r="H320" t="str">
            <v>7964</v>
          </cell>
          <cell r="I320" t="str">
            <v>ЧЕРНЫЙ</v>
          </cell>
          <cell r="J320" t="str">
            <v>Беларусь</v>
          </cell>
          <cell r="K320" t="str">
            <v>Алексеева Елена Юрьевна</v>
          </cell>
          <cell r="L320" t="str">
            <v>Собственная</v>
          </cell>
          <cell r="M320" t="str">
            <v>EVERDIN</v>
          </cell>
          <cell r="N320" t="str">
            <v>Н/К</v>
          </cell>
          <cell r="O320" t="str">
            <v>EVERDIN</v>
          </cell>
          <cell r="P320" t="str">
            <v>7964</v>
          </cell>
          <cell r="R320" t="str">
            <v>Женские</v>
          </cell>
          <cell r="S320" t="str">
            <v>30</v>
          </cell>
          <cell r="V320" t="str">
            <v>Н/К</v>
          </cell>
          <cell r="W320" t="str">
            <v>30-35мм</v>
          </cell>
          <cell r="X320" t="str">
            <v>нет</v>
          </cell>
          <cell r="Y320" t="str">
            <v>нет</v>
          </cell>
          <cell r="Z320" t="str">
            <v>BELWEST</v>
          </cell>
          <cell r="AA320" t="str">
            <v>Женский</v>
          </cell>
          <cell r="AB320" t="str">
            <v>Trend</v>
          </cell>
          <cell r="AC320" t="str">
            <v>СООО БЕЛВЕСТ</v>
          </cell>
          <cell r="AD320" t="str">
            <v>Сапоги зимние мех шерсть</v>
          </cell>
          <cell r="AE320" t="str">
            <v>ЛУЧ-BW</v>
          </cell>
          <cell r="AF320" t="str">
            <v>Шерсть/Текстиль</v>
          </cell>
          <cell r="AG320" t="str">
            <v>Тэп</v>
          </cell>
          <cell r="AH320" t="str">
            <v>НатКожа с Воск отдел</v>
          </cell>
          <cell r="AI320" t="str">
            <v>лицевая кожа</v>
          </cell>
          <cell r="AJ320" t="str">
            <v>Клеевой</v>
          </cell>
          <cell r="AK320" t="str">
            <v>2231100/1</v>
          </cell>
          <cell r="AL320" t="str">
            <v>нет</v>
          </cell>
          <cell r="AN320" t="str">
            <v>рептилия</v>
          </cell>
          <cell r="AP320" t="str">
            <v>Зимняя</v>
          </cell>
          <cell r="AR320" t="str">
            <v>G</v>
          </cell>
        </row>
        <row r="321">
          <cell r="A321" t="str">
            <v>2231100/1</v>
          </cell>
          <cell r="C321" t="str">
            <v>Сапоги</v>
          </cell>
          <cell r="D321" t="str">
            <v>Сапоги</v>
          </cell>
          <cell r="E321" t="str">
            <v>формованная</v>
          </cell>
          <cell r="F321" t="str">
            <v>19300</v>
          </cell>
          <cell r="G321" t="str">
            <v>831313/20-1</v>
          </cell>
          <cell r="H321" t="str">
            <v>7964</v>
          </cell>
          <cell r="I321" t="str">
            <v>ЧЕРНЫЙ</v>
          </cell>
          <cell r="J321" t="str">
            <v>Беларусь</v>
          </cell>
          <cell r="K321" t="str">
            <v>Алексеева Елена Юрьевна</v>
          </cell>
          <cell r="L321" t="str">
            <v>Собственная</v>
          </cell>
          <cell r="M321" t="str">
            <v>EVERDIN</v>
          </cell>
          <cell r="N321" t="str">
            <v>Н/К</v>
          </cell>
          <cell r="O321" t="str">
            <v>EVERDIN</v>
          </cell>
          <cell r="P321" t="str">
            <v>7964</v>
          </cell>
          <cell r="R321" t="str">
            <v>Женские</v>
          </cell>
          <cell r="S321" t="str">
            <v>30</v>
          </cell>
          <cell r="V321" t="str">
            <v>Н/К</v>
          </cell>
          <cell r="W321" t="str">
            <v>30-35мм</v>
          </cell>
          <cell r="X321" t="str">
            <v>нет</v>
          </cell>
          <cell r="Y321" t="str">
            <v>нет</v>
          </cell>
          <cell r="Z321" t="str">
            <v>BELWEST</v>
          </cell>
          <cell r="AA321" t="str">
            <v>Женский</v>
          </cell>
          <cell r="AB321" t="str">
            <v>Trend</v>
          </cell>
          <cell r="AC321" t="str">
            <v>СООО БЕЛВЕСТ</v>
          </cell>
          <cell r="AD321" t="str">
            <v>Сапоги зимние мех шерсть</v>
          </cell>
          <cell r="AE321" t="str">
            <v>ЛУЧ-BW</v>
          </cell>
          <cell r="AF321" t="str">
            <v>Шерсть/Текстиль</v>
          </cell>
          <cell r="AG321" t="str">
            <v>Тэп</v>
          </cell>
          <cell r="AH321" t="str">
            <v>НатКожа с Воск отдел</v>
          </cell>
          <cell r="AI321" t="str">
            <v>лицевая кожа</v>
          </cell>
          <cell r="AJ321" t="str">
            <v>Клеевой</v>
          </cell>
          <cell r="AK321" t="str">
            <v>2231100/1</v>
          </cell>
          <cell r="AL321" t="str">
            <v>нет</v>
          </cell>
          <cell r="AN321" t="str">
            <v>рептилия</v>
          </cell>
          <cell r="AP321" t="str">
            <v>Зимняя</v>
          </cell>
          <cell r="AR321" t="str">
            <v>G</v>
          </cell>
        </row>
        <row r="322">
          <cell r="A322" t="str">
            <v>2314077</v>
          </cell>
          <cell r="C322" t="str">
            <v>Ботинки</v>
          </cell>
          <cell r="D322" t="str">
            <v>Ботинки</v>
          </cell>
          <cell r="F322" t="str">
            <v>19300</v>
          </cell>
          <cell r="G322" t="str">
            <v>911258/21-1</v>
          </cell>
          <cell r="H322" t="str">
            <v>DITRIK</v>
          </cell>
          <cell r="I322" t="str">
            <v>ХАККИ</v>
          </cell>
          <cell r="J322" t="str">
            <v>Беларусь</v>
          </cell>
          <cell r="K322" t="str">
            <v>Спирин Дмитрий Леонидович</v>
          </cell>
          <cell r="L322" t="str">
            <v>Собственная</v>
          </cell>
          <cell r="M322" t="str">
            <v>DITRIKH</v>
          </cell>
          <cell r="N322" t="str">
            <v>Н/К</v>
          </cell>
          <cell r="O322" t="str">
            <v>DITRIKH</v>
          </cell>
          <cell r="P322" t="str">
            <v>DITRIKH</v>
          </cell>
          <cell r="R322" t="str">
            <v>Мужские</v>
          </cell>
          <cell r="S322" t="str">
            <v>30</v>
          </cell>
          <cell r="V322" t="str">
            <v>Н/К</v>
          </cell>
          <cell r="X322" t="str">
            <v>нет</v>
          </cell>
          <cell r="Y322" t="str">
            <v>нет</v>
          </cell>
          <cell r="Z322" t="str">
            <v>BELWEST</v>
          </cell>
          <cell r="AA322" t="str">
            <v>Мужской</v>
          </cell>
          <cell r="AB322" t="str">
            <v>Casual</v>
          </cell>
          <cell r="AC322" t="str">
            <v>СООО БЕЛВЕСТ</v>
          </cell>
          <cell r="AD322" t="str">
            <v>Ботинки зимние мех шерсть</v>
          </cell>
          <cell r="AE322" t="str">
            <v>БЕЛВЕСТ(BY)</v>
          </cell>
          <cell r="AF322" t="str">
            <v>Шерсть</v>
          </cell>
          <cell r="AG322" t="str">
            <v>Полиуретан</v>
          </cell>
          <cell r="AH322" t="str">
            <v>НатКожа Нубук</v>
          </cell>
          <cell r="AI322" t="str">
            <v>ворсовая кожа</v>
          </cell>
          <cell r="AJ322" t="str">
            <v>Клеевой</v>
          </cell>
          <cell r="AK322">
            <v>2314075</v>
          </cell>
          <cell r="AL322" t="str">
            <v>нет</v>
          </cell>
          <cell r="AP322" t="str">
            <v>Зимняя</v>
          </cell>
          <cell r="AR322" t="str">
            <v>H1/2</v>
          </cell>
        </row>
        <row r="323">
          <cell r="A323" t="str">
            <v>2231120</v>
          </cell>
          <cell r="C323" t="str">
            <v>Сапоги</v>
          </cell>
          <cell r="D323" t="str">
            <v>Сапоги</v>
          </cell>
          <cell r="E323" t="str">
            <v>формованная</v>
          </cell>
          <cell r="F323" t="str">
            <v>19300</v>
          </cell>
          <cell r="G323" t="str">
            <v>82915/19-1</v>
          </cell>
          <cell r="H323" t="str">
            <v>1749</v>
          </cell>
          <cell r="I323" t="str">
            <v>ЧЕРНЫЙ</v>
          </cell>
          <cell r="J323" t="str">
            <v>Беларусь</v>
          </cell>
          <cell r="K323" t="str">
            <v>Кургей Елена Анатольевна</v>
          </cell>
          <cell r="L323" t="str">
            <v>Собственная</v>
          </cell>
          <cell r="M323" t="str">
            <v>SVETLANA</v>
          </cell>
          <cell r="N323" t="str">
            <v>Н/К</v>
          </cell>
          <cell r="O323" t="str">
            <v>SVETLANA</v>
          </cell>
          <cell r="P323" t="str">
            <v>1749</v>
          </cell>
          <cell r="R323" t="str">
            <v>Женские</v>
          </cell>
          <cell r="S323" t="str">
            <v>30</v>
          </cell>
          <cell r="V323" t="str">
            <v>Н/К</v>
          </cell>
          <cell r="W323" t="str">
            <v>20-25мм</v>
          </cell>
          <cell r="X323" t="str">
            <v>нет</v>
          </cell>
          <cell r="Y323" t="str">
            <v>нет</v>
          </cell>
          <cell r="Z323" t="str">
            <v>BELWEST</v>
          </cell>
          <cell r="AA323" t="str">
            <v>Женский</v>
          </cell>
          <cell r="AB323" t="str">
            <v>Everyday Classic</v>
          </cell>
          <cell r="AC323" t="str">
            <v>СООО БЕЛВЕСТ</v>
          </cell>
          <cell r="AD323" t="str">
            <v>Сапоги зимние мех шерсть</v>
          </cell>
          <cell r="AE323" t="str">
            <v>БЕЛВЕСТ(BY)</v>
          </cell>
          <cell r="AF323" t="str">
            <v>Шерсть/Текстиль</v>
          </cell>
          <cell r="AG323" t="str">
            <v>Тэп</v>
          </cell>
          <cell r="AH323" t="str">
            <v>НатКожа с Воск отдел</v>
          </cell>
          <cell r="AI323" t="str">
            <v>лицевая кожа</v>
          </cell>
          <cell r="AJ323" t="str">
            <v>Клеевой</v>
          </cell>
          <cell r="AK323">
            <v>2231120</v>
          </cell>
          <cell r="AL323" t="str">
            <v>нет</v>
          </cell>
          <cell r="AP323" t="str">
            <v>Зимняя</v>
          </cell>
          <cell r="AR323" t="str">
            <v>H1/2</v>
          </cell>
        </row>
        <row r="324">
          <cell r="A324" t="str">
            <v>2214110/1</v>
          </cell>
          <cell r="C324" t="str">
            <v>Ботинки</v>
          </cell>
          <cell r="D324" t="str">
            <v>Ботинки</v>
          </cell>
          <cell r="F324" t="str">
            <v>19300</v>
          </cell>
          <cell r="G324" t="str">
            <v>911469/21-1</v>
          </cell>
          <cell r="H324" t="str">
            <v>BREST</v>
          </cell>
          <cell r="I324" t="str">
            <v>ЧЕРНЫЙ</v>
          </cell>
          <cell r="J324" t="str">
            <v>Беларусь</v>
          </cell>
          <cell r="K324" t="str">
            <v>Спирин Дмитрий Леонидович</v>
          </cell>
          <cell r="L324" t="str">
            <v>Заготовки</v>
          </cell>
          <cell r="M324" t="str">
            <v>BREST</v>
          </cell>
          <cell r="N324" t="str">
            <v>Н/К</v>
          </cell>
          <cell r="O324" t="str">
            <v>BREST</v>
          </cell>
          <cell r="P324" t="str">
            <v>BREST</v>
          </cell>
          <cell r="R324" t="str">
            <v>Мужские</v>
          </cell>
          <cell r="S324" t="str">
            <v>30</v>
          </cell>
          <cell r="V324" t="str">
            <v>Н/К</v>
          </cell>
          <cell r="X324" t="str">
            <v>нет</v>
          </cell>
          <cell r="Y324" t="str">
            <v>нет</v>
          </cell>
          <cell r="Z324" t="str">
            <v>BELWEST</v>
          </cell>
          <cell r="AA324" t="str">
            <v>Мужской</v>
          </cell>
          <cell r="AB324" t="str">
            <v>Casual</v>
          </cell>
          <cell r="AC324" t="str">
            <v>СООО БЕЛВЕСТ</v>
          </cell>
          <cell r="AD324" t="str">
            <v>Ботинки зимние мех шерсть</v>
          </cell>
          <cell r="AE324" t="str">
            <v>НЕМАН</v>
          </cell>
          <cell r="AF324" t="str">
            <v>Шерсть</v>
          </cell>
          <cell r="AG324" t="str">
            <v>Тэп</v>
          </cell>
          <cell r="AH324" t="str">
            <v>Н.Кожа/Н.Кож Воск.от</v>
          </cell>
          <cell r="AI324" t="str">
            <v>лицевая кожа</v>
          </cell>
          <cell r="AJ324" t="str">
            <v>Клеевой</v>
          </cell>
          <cell r="AK324" t="str">
            <v>2214110/1</v>
          </cell>
          <cell r="AL324" t="str">
            <v>нет</v>
          </cell>
          <cell r="AP324" t="str">
            <v>Зимняя</v>
          </cell>
          <cell r="AR324" t="str">
            <v>H1/2</v>
          </cell>
        </row>
        <row r="325">
          <cell r="A325" t="str">
            <v>2231120</v>
          </cell>
          <cell r="C325" t="str">
            <v>Сапоги</v>
          </cell>
          <cell r="D325" t="str">
            <v>Сапоги</v>
          </cell>
          <cell r="E325" t="str">
            <v>формованная</v>
          </cell>
          <cell r="F325" t="str">
            <v>19300</v>
          </cell>
          <cell r="G325" t="str">
            <v>82915/19-1</v>
          </cell>
          <cell r="H325" t="str">
            <v>1749</v>
          </cell>
          <cell r="I325" t="str">
            <v>ЧЕРНЫЙ</v>
          </cell>
          <cell r="J325" t="str">
            <v>Беларусь</v>
          </cell>
          <cell r="K325" t="str">
            <v>Кургей Елена Анатольевна</v>
          </cell>
          <cell r="L325" t="str">
            <v>Собственная</v>
          </cell>
          <cell r="M325" t="str">
            <v>SVETLANA</v>
          </cell>
          <cell r="N325" t="str">
            <v>Н/К</v>
          </cell>
          <cell r="O325" t="str">
            <v>SVETLANA</v>
          </cell>
          <cell r="P325" t="str">
            <v>1749</v>
          </cell>
          <cell r="R325" t="str">
            <v>Женские</v>
          </cell>
          <cell r="S325" t="str">
            <v>30</v>
          </cell>
          <cell r="V325" t="str">
            <v>Н/К</v>
          </cell>
          <cell r="W325" t="str">
            <v>20-25мм</v>
          </cell>
          <cell r="X325" t="str">
            <v>нет</v>
          </cell>
          <cell r="Y325" t="str">
            <v>нет</v>
          </cell>
          <cell r="Z325" t="str">
            <v>BELWEST</v>
          </cell>
          <cell r="AA325" t="str">
            <v>Женский</v>
          </cell>
          <cell r="AB325" t="str">
            <v>Everyday Classic</v>
          </cell>
          <cell r="AC325" t="str">
            <v>СООО БЕЛВЕСТ</v>
          </cell>
          <cell r="AD325" t="str">
            <v>Сапоги зимние мех шерсть</v>
          </cell>
          <cell r="AE325" t="str">
            <v>БЕЛВЕСТ(BY)</v>
          </cell>
          <cell r="AF325" t="str">
            <v>Шерсть/Текстиль</v>
          </cell>
          <cell r="AG325" t="str">
            <v>Тэп</v>
          </cell>
          <cell r="AH325" t="str">
            <v>НатКожа с Воск отдел</v>
          </cell>
          <cell r="AI325" t="str">
            <v>лицевая кожа</v>
          </cell>
          <cell r="AJ325" t="str">
            <v>Клеевой</v>
          </cell>
          <cell r="AK325">
            <v>2231120</v>
          </cell>
          <cell r="AL325" t="str">
            <v>нет</v>
          </cell>
          <cell r="AP325" t="str">
            <v>Зимняя</v>
          </cell>
          <cell r="AR325" t="str">
            <v>H1/2</v>
          </cell>
        </row>
        <row r="326">
          <cell r="A326" t="str">
            <v>2214110/1</v>
          </cell>
          <cell r="C326" t="str">
            <v>Ботинки</v>
          </cell>
          <cell r="D326" t="str">
            <v>Ботинки</v>
          </cell>
          <cell r="F326" t="str">
            <v>19300</v>
          </cell>
          <cell r="G326" t="str">
            <v>911469/21-1</v>
          </cell>
          <cell r="H326" t="str">
            <v>BREST</v>
          </cell>
          <cell r="I326" t="str">
            <v>ЧЕРНЫЙ</v>
          </cell>
          <cell r="J326" t="str">
            <v>Беларусь</v>
          </cell>
          <cell r="K326" t="str">
            <v>Спирин Дмитрий Леонидович</v>
          </cell>
          <cell r="L326" t="str">
            <v>Заготовки</v>
          </cell>
          <cell r="M326" t="str">
            <v>BREST</v>
          </cell>
          <cell r="N326" t="str">
            <v>Н/К</v>
          </cell>
          <cell r="O326" t="str">
            <v>BREST</v>
          </cell>
          <cell r="P326" t="str">
            <v>BREST</v>
          </cell>
          <cell r="R326" t="str">
            <v>Мужские</v>
          </cell>
          <cell r="S326" t="str">
            <v>30</v>
          </cell>
          <cell r="V326" t="str">
            <v>Н/К</v>
          </cell>
          <cell r="X326" t="str">
            <v>нет</v>
          </cell>
          <cell r="Y326" t="str">
            <v>нет</v>
          </cell>
          <cell r="Z326" t="str">
            <v>BELWEST</v>
          </cell>
          <cell r="AA326" t="str">
            <v>Мужской</v>
          </cell>
          <cell r="AB326" t="str">
            <v>Casual</v>
          </cell>
          <cell r="AC326" t="str">
            <v>СООО БЕЛВЕСТ</v>
          </cell>
          <cell r="AD326" t="str">
            <v>Ботинки зимние мех шерсть</v>
          </cell>
          <cell r="AE326" t="str">
            <v>НЕМАН</v>
          </cell>
          <cell r="AF326" t="str">
            <v>Шерсть</v>
          </cell>
          <cell r="AG326" t="str">
            <v>Тэп</v>
          </cell>
          <cell r="AH326" t="str">
            <v>Н.Кожа/Н.Кож Воск.от</v>
          </cell>
          <cell r="AI326" t="str">
            <v>лицевая кожа</v>
          </cell>
          <cell r="AJ326" t="str">
            <v>Клеевой</v>
          </cell>
          <cell r="AK326" t="str">
            <v>2214110/1</v>
          </cell>
          <cell r="AL326" t="str">
            <v>нет</v>
          </cell>
          <cell r="AP326" t="str">
            <v>Зимняя</v>
          </cell>
          <cell r="AR326" t="str">
            <v>H1/2</v>
          </cell>
        </row>
        <row r="327">
          <cell r="A327" t="str">
            <v>2231120</v>
          </cell>
          <cell r="C327" t="str">
            <v>Сапоги</v>
          </cell>
          <cell r="D327" t="str">
            <v>Сапоги</v>
          </cell>
          <cell r="E327" t="str">
            <v>формованная</v>
          </cell>
          <cell r="F327" t="str">
            <v>19300</v>
          </cell>
          <cell r="G327" t="str">
            <v>82915/19-1</v>
          </cell>
          <cell r="H327" t="str">
            <v>1749</v>
          </cell>
          <cell r="I327" t="str">
            <v>ЧЕРНЫЙ</v>
          </cell>
          <cell r="J327" t="str">
            <v>Беларусь</v>
          </cell>
          <cell r="K327" t="str">
            <v>Кургей Елена Анатольевна</v>
          </cell>
          <cell r="L327" t="str">
            <v>Собственная</v>
          </cell>
          <cell r="M327" t="str">
            <v>SVETLANA</v>
          </cell>
          <cell r="N327" t="str">
            <v>Н/К</v>
          </cell>
          <cell r="O327" t="str">
            <v>SVETLANA</v>
          </cell>
          <cell r="P327" t="str">
            <v>1749</v>
          </cell>
          <cell r="R327" t="str">
            <v>Женские</v>
          </cell>
          <cell r="S327" t="str">
            <v>30</v>
          </cell>
          <cell r="V327" t="str">
            <v>Н/К</v>
          </cell>
          <cell r="W327" t="str">
            <v>20-25мм</v>
          </cell>
          <cell r="X327" t="str">
            <v>нет</v>
          </cell>
          <cell r="Y327" t="str">
            <v>нет</v>
          </cell>
          <cell r="Z327" t="str">
            <v>BELWEST</v>
          </cell>
          <cell r="AA327" t="str">
            <v>Женский</v>
          </cell>
          <cell r="AB327" t="str">
            <v>Everyday Classic</v>
          </cell>
          <cell r="AC327" t="str">
            <v>СООО БЕЛВЕСТ</v>
          </cell>
          <cell r="AD327" t="str">
            <v>Сапоги зимние мех шерсть</v>
          </cell>
          <cell r="AE327" t="str">
            <v>БЕЛВЕСТ(BY)</v>
          </cell>
          <cell r="AF327" t="str">
            <v>Шерсть/Текстиль</v>
          </cell>
          <cell r="AG327" t="str">
            <v>Тэп</v>
          </cell>
          <cell r="AH327" t="str">
            <v>НатКожа с Воск отдел</v>
          </cell>
          <cell r="AI327" t="str">
            <v>лицевая кожа</v>
          </cell>
          <cell r="AJ327" t="str">
            <v>Клеевой</v>
          </cell>
          <cell r="AK327">
            <v>2231120</v>
          </cell>
          <cell r="AL327" t="str">
            <v>нет</v>
          </cell>
          <cell r="AP327" t="str">
            <v>Зимняя</v>
          </cell>
          <cell r="AR327" t="str">
            <v>H1/2</v>
          </cell>
        </row>
        <row r="328">
          <cell r="A328" t="str">
            <v>2314077</v>
          </cell>
          <cell r="C328" t="str">
            <v>Ботинки</v>
          </cell>
          <cell r="D328" t="str">
            <v>Ботинки</v>
          </cell>
          <cell r="F328" t="str">
            <v>19300</v>
          </cell>
          <cell r="G328" t="str">
            <v>911258/21-1</v>
          </cell>
          <cell r="H328" t="str">
            <v>DITRIK</v>
          </cell>
          <cell r="I328" t="str">
            <v>ХАККИ</v>
          </cell>
          <cell r="J328" t="str">
            <v>Беларусь</v>
          </cell>
          <cell r="K328" t="str">
            <v>Спирин Дмитрий Леонидович</v>
          </cell>
          <cell r="L328" t="str">
            <v>Собственная</v>
          </cell>
          <cell r="M328" t="str">
            <v>DITRIKH</v>
          </cell>
          <cell r="N328" t="str">
            <v>Н/К</v>
          </cell>
          <cell r="O328" t="str">
            <v>DITRIKH</v>
          </cell>
          <cell r="P328" t="str">
            <v>DITRIKH</v>
          </cell>
          <cell r="R328" t="str">
            <v>Мужские</v>
          </cell>
          <cell r="S328" t="str">
            <v>30</v>
          </cell>
          <cell r="V328" t="str">
            <v>Н/К</v>
          </cell>
          <cell r="X328" t="str">
            <v>нет</v>
          </cell>
          <cell r="Y328" t="str">
            <v>нет</v>
          </cell>
          <cell r="Z328" t="str">
            <v>BELWEST</v>
          </cell>
          <cell r="AA328" t="str">
            <v>Мужской</v>
          </cell>
          <cell r="AB328" t="str">
            <v>Casual</v>
          </cell>
          <cell r="AC328" t="str">
            <v>СООО БЕЛВЕСТ</v>
          </cell>
          <cell r="AD328" t="str">
            <v>Ботинки зимние мех шерсть</v>
          </cell>
          <cell r="AE328" t="str">
            <v>БЕЛВЕСТ(BY)</v>
          </cell>
          <cell r="AF328" t="str">
            <v>Шерсть</v>
          </cell>
          <cell r="AG328" t="str">
            <v>Полиуретан</v>
          </cell>
          <cell r="AH328" t="str">
            <v>НатКожа Нубук</v>
          </cell>
          <cell r="AI328" t="str">
            <v>ворсовая кожа</v>
          </cell>
          <cell r="AJ328" t="str">
            <v>Клеевой</v>
          </cell>
          <cell r="AK328">
            <v>2314075</v>
          </cell>
          <cell r="AL328" t="str">
            <v>нет</v>
          </cell>
          <cell r="AP328" t="str">
            <v>Зимняя</v>
          </cell>
          <cell r="AR328" t="str">
            <v>H1/2</v>
          </cell>
        </row>
        <row r="329">
          <cell r="A329" t="str">
            <v>2231120</v>
          </cell>
          <cell r="C329" t="str">
            <v>Сапоги</v>
          </cell>
          <cell r="D329" t="str">
            <v>Сапоги</v>
          </cell>
          <cell r="E329" t="str">
            <v>формованная</v>
          </cell>
          <cell r="F329" t="str">
            <v>19300</v>
          </cell>
          <cell r="G329" t="str">
            <v>82915/19-1</v>
          </cell>
          <cell r="H329" t="str">
            <v>1749</v>
          </cell>
          <cell r="I329" t="str">
            <v>ЧЕРНЫЙ</v>
          </cell>
          <cell r="J329" t="str">
            <v>Беларусь</v>
          </cell>
          <cell r="K329" t="str">
            <v>Кургей Елена Анатольевна</v>
          </cell>
          <cell r="L329" t="str">
            <v>Собственная</v>
          </cell>
          <cell r="M329" t="str">
            <v>SVETLANA</v>
          </cell>
          <cell r="N329" t="str">
            <v>Н/К</v>
          </cell>
          <cell r="O329" t="str">
            <v>SVETLANA</v>
          </cell>
          <cell r="P329" t="str">
            <v>1749</v>
          </cell>
          <cell r="R329" t="str">
            <v>Женские</v>
          </cell>
          <cell r="S329" t="str">
            <v>30</v>
          </cell>
          <cell r="V329" t="str">
            <v>Н/К</v>
          </cell>
          <cell r="W329" t="str">
            <v>20-25мм</v>
          </cell>
          <cell r="X329" t="str">
            <v>нет</v>
          </cell>
          <cell r="Y329" t="str">
            <v>нет</v>
          </cell>
          <cell r="Z329" t="str">
            <v>BELWEST</v>
          </cell>
          <cell r="AA329" t="str">
            <v>Женский</v>
          </cell>
          <cell r="AB329" t="str">
            <v>Everyday Classic</v>
          </cell>
          <cell r="AC329" t="str">
            <v>СООО БЕЛВЕСТ</v>
          </cell>
          <cell r="AD329" t="str">
            <v>Сапоги зимние мех шерсть</v>
          </cell>
          <cell r="AE329" t="str">
            <v>БЕЛВЕСТ(BY)</v>
          </cell>
          <cell r="AF329" t="str">
            <v>Шерсть/Текстиль</v>
          </cell>
          <cell r="AG329" t="str">
            <v>Тэп</v>
          </cell>
          <cell r="AH329" t="str">
            <v>НатКожа с Воск отдел</v>
          </cell>
          <cell r="AI329" t="str">
            <v>лицевая кожа</v>
          </cell>
          <cell r="AJ329" t="str">
            <v>Клеевой</v>
          </cell>
          <cell r="AK329">
            <v>2231120</v>
          </cell>
          <cell r="AL329" t="str">
            <v>нет</v>
          </cell>
          <cell r="AP329" t="str">
            <v>Зимняя</v>
          </cell>
          <cell r="AR329" t="str">
            <v>H1/2</v>
          </cell>
        </row>
        <row r="330">
          <cell r="A330" t="str">
            <v>2214110/1</v>
          </cell>
          <cell r="C330" t="str">
            <v>Ботинки</v>
          </cell>
          <cell r="D330" t="str">
            <v>Ботинки</v>
          </cell>
          <cell r="F330" t="str">
            <v>19300</v>
          </cell>
          <cell r="G330" t="str">
            <v>911469/21-1</v>
          </cell>
          <cell r="H330" t="str">
            <v>BREST</v>
          </cell>
          <cell r="I330" t="str">
            <v>ЧЕРНЫЙ</v>
          </cell>
          <cell r="J330" t="str">
            <v>Беларусь</v>
          </cell>
          <cell r="K330" t="str">
            <v>Спирин Дмитрий Леонидович</v>
          </cell>
          <cell r="L330" t="str">
            <v>Заготовки</v>
          </cell>
          <cell r="M330" t="str">
            <v>BREST</v>
          </cell>
          <cell r="N330" t="str">
            <v>Н/К</v>
          </cell>
          <cell r="O330" t="str">
            <v>BREST</v>
          </cell>
          <cell r="P330" t="str">
            <v>BREST</v>
          </cell>
          <cell r="R330" t="str">
            <v>Мужские</v>
          </cell>
          <cell r="S330" t="str">
            <v>30</v>
          </cell>
          <cell r="V330" t="str">
            <v>Н/К</v>
          </cell>
          <cell r="X330" t="str">
            <v>нет</v>
          </cell>
          <cell r="Y330" t="str">
            <v>нет</v>
          </cell>
          <cell r="Z330" t="str">
            <v>BELWEST</v>
          </cell>
          <cell r="AA330" t="str">
            <v>Мужской</v>
          </cell>
          <cell r="AB330" t="str">
            <v>Casual</v>
          </cell>
          <cell r="AC330" t="str">
            <v>СООО БЕЛВЕСТ</v>
          </cell>
          <cell r="AD330" t="str">
            <v>Ботинки зимние мех шерсть</v>
          </cell>
          <cell r="AE330" t="str">
            <v>НЕМАН</v>
          </cell>
          <cell r="AF330" t="str">
            <v>Шерсть</v>
          </cell>
          <cell r="AG330" t="str">
            <v>Тэп</v>
          </cell>
          <cell r="AH330" t="str">
            <v>Н.Кожа/Н.Кож Воск.от</v>
          </cell>
          <cell r="AI330" t="str">
            <v>лицевая кожа</v>
          </cell>
          <cell r="AJ330" t="str">
            <v>Клеевой</v>
          </cell>
          <cell r="AK330" t="str">
            <v>2214110/1</v>
          </cell>
          <cell r="AL330" t="str">
            <v>нет</v>
          </cell>
          <cell r="AP330" t="str">
            <v>Зимняя</v>
          </cell>
          <cell r="AR330" t="str">
            <v>H1/2</v>
          </cell>
        </row>
        <row r="331">
          <cell r="A331" t="str">
            <v>2231120</v>
          </cell>
          <cell r="C331" t="str">
            <v>Сапоги</v>
          </cell>
          <cell r="D331" t="str">
            <v>Сапоги</v>
          </cell>
          <cell r="E331" t="str">
            <v>формованная</v>
          </cell>
          <cell r="F331" t="str">
            <v>19300</v>
          </cell>
          <cell r="G331" t="str">
            <v>82915/19-1</v>
          </cell>
          <cell r="H331" t="str">
            <v>1749</v>
          </cell>
          <cell r="I331" t="str">
            <v>ЧЕРНЫЙ</v>
          </cell>
          <cell r="J331" t="str">
            <v>Беларусь</v>
          </cell>
          <cell r="K331" t="str">
            <v>Кургей Елена Анатольевна</v>
          </cell>
          <cell r="L331" t="str">
            <v>Собственная</v>
          </cell>
          <cell r="M331" t="str">
            <v>SVETLANA</v>
          </cell>
          <cell r="N331" t="str">
            <v>Н/К</v>
          </cell>
          <cell r="O331" t="str">
            <v>SVETLANA</v>
          </cell>
          <cell r="P331" t="str">
            <v>1749</v>
          </cell>
          <cell r="R331" t="str">
            <v>Женские</v>
          </cell>
          <cell r="S331" t="str">
            <v>30</v>
          </cell>
          <cell r="V331" t="str">
            <v>Н/К</v>
          </cell>
          <cell r="W331" t="str">
            <v>20-25мм</v>
          </cell>
          <cell r="X331" t="str">
            <v>нет</v>
          </cell>
          <cell r="Y331" t="str">
            <v>нет</v>
          </cell>
          <cell r="Z331" t="str">
            <v>BELWEST</v>
          </cell>
          <cell r="AA331" t="str">
            <v>Женский</v>
          </cell>
          <cell r="AB331" t="str">
            <v>Everyday Classic</v>
          </cell>
          <cell r="AC331" t="str">
            <v>СООО БЕЛВЕСТ</v>
          </cell>
          <cell r="AD331" t="str">
            <v>Сапоги зимние мех шерсть</v>
          </cell>
          <cell r="AE331" t="str">
            <v>БЕЛВЕСТ(BY)</v>
          </cell>
          <cell r="AF331" t="str">
            <v>Шерсть/Текстиль</v>
          </cell>
          <cell r="AG331" t="str">
            <v>Тэп</v>
          </cell>
          <cell r="AH331" t="str">
            <v>НатКожа с Воск отдел</v>
          </cell>
          <cell r="AI331" t="str">
            <v>лицевая кожа</v>
          </cell>
          <cell r="AJ331" t="str">
            <v>Клеевой</v>
          </cell>
          <cell r="AK331">
            <v>2231120</v>
          </cell>
          <cell r="AL331" t="str">
            <v>нет</v>
          </cell>
          <cell r="AP331" t="str">
            <v>Зимняя</v>
          </cell>
          <cell r="AR331" t="str">
            <v>H1/2</v>
          </cell>
        </row>
        <row r="332">
          <cell r="A332" t="str">
            <v>2314077</v>
          </cell>
          <cell r="C332" t="str">
            <v>Ботинки</v>
          </cell>
          <cell r="D332" t="str">
            <v>Ботинки</v>
          </cell>
          <cell r="F332" t="str">
            <v>19300</v>
          </cell>
          <cell r="G332" t="str">
            <v>911258/21-1</v>
          </cell>
          <cell r="H332" t="str">
            <v>DITRIK</v>
          </cell>
          <cell r="I332" t="str">
            <v>ХАККИ</v>
          </cell>
          <cell r="J332" t="str">
            <v>Беларусь</v>
          </cell>
          <cell r="K332" t="str">
            <v>Спирин Дмитрий Леонидович</v>
          </cell>
          <cell r="L332" t="str">
            <v>Собственная</v>
          </cell>
          <cell r="M332" t="str">
            <v>DITRIKH</v>
          </cell>
          <cell r="N332" t="str">
            <v>Н/К</v>
          </cell>
          <cell r="O332" t="str">
            <v>DITRIKH</v>
          </cell>
          <cell r="P332" t="str">
            <v>DITRIKH</v>
          </cell>
          <cell r="R332" t="str">
            <v>Мужские</v>
          </cell>
          <cell r="S332" t="str">
            <v>30</v>
          </cell>
          <cell r="V332" t="str">
            <v>Н/К</v>
          </cell>
          <cell r="X332" t="str">
            <v>нет</v>
          </cell>
          <cell r="Y332" t="str">
            <v>нет</v>
          </cell>
          <cell r="Z332" t="str">
            <v>BELWEST</v>
          </cell>
          <cell r="AA332" t="str">
            <v>Мужской</v>
          </cell>
          <cell r="AB332" t="str">
            <v>Casual</v>
          </cell>
          <cell r="AC332" t="str">
            <v>СООО БЕЛВЕСТ</v>
          </cell>
          <cell r="AD332" t="str">
            <v>Ботинки зимние мех шерсть</v>
          </cell>
          <cell r="AE332" t="str">
            <v>БЕЛВЕСТ(BY)</v>
          </cell>
          <cell r="AF332" t="str">
            <v>Шерсть</v>
          </cell>
          <cell r="AG332" t="str">
            <v>Полиуретан</v>
          </cell>
          <cell r="AH332" t="str">
            <v>НатКожа Нубук</v>
          </cell>
          <cell r="AI332" t="str">
            <v>ворсовая кожа</v>
          </cell>
          <cell r="AJ332" t="str">
            <v>Клеевой</v>
          </cell>
          <cell r="AK332">
            <v>2314075</v>
          </cell>
          <cell r="AL332" t="str">
            <v>нет</v>
          </cell>
          <cell r="AP332" t="str">
            <v>Зимняя</v>
          </cell>
          <cell r="AR332" t="str">
            <v>H1/2</v>
          </cell>
        </row>
        <row r="333">
          <cell r="A333" t="str">
            <v>2231120</v>
          </cell>
          <cell r="C333" t="str">
            <v>Сапоги</v>
          </cell>
          <cell r="D333" t="str">
            <v>Сапоги</v>
          </cell>
          <cell r="E333" t="str">
            <v>формованная</v>
          </cell>
          <cell r="F333" t="str">
            <v>19300</v>
          </cell>
          <cell r="G333" t="str">
            <v>82915/19-1</v>
          </cell>
          <cell r="H333" t="str">
            <v>1749</v>
          </cell>
          <cell r="I333" t="str">
            <v>ЧЕРНЫЙ</v>
          </cell>
          <cell r="J333" t="str">
            <v>Беларусь</v>
          </cell>
          <cell r="K333" t="str">
            <v>Кургей Елена Анатольевна</v>
          </cell>
          <cell r="L333" t="str">
            <v>Собственная</v>
          </cell>
          <cell r="M333" t="str">
            <v>SVETLANA</v>
          </cell>
          <cell r="N333" t="str">
            <v>Н/К</v>
          </cell>
          <cell r="O333" t="str">
            <v>SVETLANA</v>
          </cell>
          <cell r="P333" t="str">
            <v>1749</v>
          </cell>
          <cell r="R333" t="str">
            <v>Женские</v>
          </cell>
          <cell r="S333" t="str">
            <v>30</v>
          </cell>
          <cell r="V333" t="str">
            <v>Н/К</v>
          </cell>
          <cell r="W333" t="str">
            <v>20-25мм</v>
          </cell>
          <cell r="X333" t="str">
            <v>нет</v>
          </cell>
          <cell r="Y333" t="str">
            <v>нет</v>
          </cell>
          <cell r="Z333" t="str">
            <v>BELWEST</v>
          </cell>
          <cell r="AA333" t="str">
            <v>Женский</v>
          </cell>
          <cell r="AB333" t="str">
            <v>Everyday Classic</v>
          </cell>
          <cell r="AC333" t="str">
            <v>СООО БЕЛВЕСТ</v>
          </cell>
          <cell r="AD333" t="str">
            <v>Сапоги зимние мех шерсть</v>
          </cell>
          <cell r="AE333" t="str">
            <v>БЕЛВЕСТ(BY)</v>
          </cell>
          <cell r="AF333" t="str">
            <v>Шерсть/Текстиль</v>
          </cell>
          <cell r="AG333" t="str">
            <v>Тэп</v>
          </cell>
          <cell r="AH333" t="str">
            <v>НатКожа с Воск отдел</v>
          </cell>
          <cell r="AI333" t="str">
            <v>лицевая кожа</v>
          </cell>
          <cell r="AJ333" t="str">
            <v>Клеевой</v>
          </cell>
          <cell r="AK333">
            <v>2231120</v>
          </cell>
          <cell r="AL333" t="str">
            <v>нет</v>
          </cell>
          <cell r="AP333" t="str">
            <v>Зимняя</v>
          </cell>
          <cell r="AR333" t="str">
            <v>H1/2</v>
          </cell>
        </row>
        <row r="334">
          <cell r="A334" t="str">
            <v>2314077</v>
          </cell>
          <cell r="C334" t="str">
            <v>Ботинки</v>
          </cell>
          <cell r="D334" t="str">
            <v>Ботинки</v>
          </cell>
          <cell r="F334" t="str">
            <v>19300</v>
          </cell>
          <cell r="G334" t="str">
            <v>911258/21-1</v>
          </cell>
          <cell r="H334" t="str">
            <v>DITRIK</v>
          </cell>
          <cell r="I334" t="str">
            <v>ХАККИ</v>
          </cell>
          <cell r="J334" t="str">
            <v>Беларусь</v>
          </cell>
          <cell r="K334" t="str">
            <v>Спирин Дмитрий Леонидович</v>
          </cell>
          <cell r="L334" t="str">
            <v>Собственная</v>
          </cell>
          <cell r="M334" t="str">
            <v>DITRIKH</v>
          </cell>
          <cell r="N334" t="str">
            <v>Н/К</v>
          </cell>
          <cell r="O334" t="str">
            <v>DITRIKH</v>
          </cell>
          <cell r="P334" t="str">
            <v>DITRIKH</v>
          </cell>
          <cell r="R334" t="str">
            <v>Мужские</v>
          </cell>
          <cell r="S334" t="str">
            <v>30</v>
          </cell>
          <cell r="V334" t="str">
            <v>Н/К</v>
          </cell>
          <cell r="X334" t="str">
            <v>нет</v>
          </cell>
          <cell r="Y334" t="str">
            <v>нет</v>
          </cell>
          <cell r="Z334" t="str">
            <v>BELWEST</v>
          </cell>
          <cell r="AA334" t="str">
            <v>Мужской</v>
          </cell>
          <cell r="AB334" t="str">
            <v>Casual</v>
          </cell>
          <cell r="AC334" t="str">
            <v>СООО БЕЛВЕСТ</v>
          </cell>
          <cell r="AD334" t="str">
            <v>Ботинки зимние мех шерсть</v>
          </cell>
          <cell r="AE334" t="str">
            <v>БЕЛВЕСТ(BY)</v>
          </cell>
          <cell r="AF334" t="str">
            <v>Шерсть</v>
          </cell>
          <cell r="AG334" t="str">
            <v>Полиуретан</v>
          </cell>
          <cell r="AH334" t="str">
            <v>НатКожа Нубук</v>
          </cell>
          <cell r="AI334" t="str">
            <v>ворсовая кожа</v>
          </cell>
          <cell r="AJ334" t="str">
            <v>Клеевой</v>
          </cell>
          <cell r="AK334">
            <v>2314075</v>
          </cell>
          <cell r="AL334" t="str">
            <v>нет</v>
          </cell>
          <cell r="AP334" t="str">
            <v>Зимняя</v>
          </cell>
          <cell r="AR334" t="str">
            <v>H1/2</v>
          </cell>
        </row>
        <row r="335">
          <cell r="A335" t="str">
            <v>2231137</v>
          </cell>
          <cell r="C335" t="str">
            <v>Полусапоги</v>
          </cell>
          <cell r="D335" t="str">
            <v>Полусапоги</v>
          </cell>
          <cell r="E335" t="str">
            <v>формованная</v>
          </cell>
          <cell r="F335" t="str">
            <v>19300</v>
          </cell>
          <cell r="G335" t="str">
            <v>811365/21-1</v>
          </cell>
          <cell r="H335" t="str">
            <v>PALMA</v>
          </cell>
          <cell r="I335" t="str">
            <v>ЧЕРНЫЙ</v>
          </cell>
          <cell r="J335" t="str">
            <v>Беларусь</v>
          </cell>
          <cell r="K335" t="str">
            <v>Кургей Елена Анатольевна</v>
          </cell>
          <cell r="L335" t="str">
            <v>Собственная</v>
          </cell>
          <cell r="M335" t="str">
            <v>PALMA</v>
          </cell>
          <cell r="N335" t="str">
            <v>Н/К</v>
          </cell>
          <cell r="O335" t="str">
            <v>PALMA</v>
          </cell>
          <cell r="P335" t="str">
            <v>PALMA</v>
          </cell>
          <cell r="R335" t="str">
            <v>Женские</v>
          </cell>
          <cell r="S335" t="str">
            <v>30</v>
          </cell>
          <cell r="V335" t="str">
            <v>Н/К</v>
          </cell>
          <cell r="W335" t="str">
            <v>10-15мм</v>
          </cell>
          <cell r="X335" t="str">
            <v>нет</v>
          </cell>
          <cell r="Y335" t="str">
            <v>нет</v>
          </cell>
          <cell r="Z335" t="str">
            <v>BELWEST</v>
          </cell>
          <cell r="AA335" t="str">
            <v>Женский</v>
          </cell>
          <cell r="AB335" t="str">
            <v>Smart-casual</v>
          </cell>
          <cell r="AC335" t="str">
            <v>СООО БЕЛВЕСТ</v>
          </cell>
          <cell r="AD335" t="str">
            <v>Ботинки зимние мех шерсть</v>
          </cell>
          <cell r="AE335" t="str">
            <v>БЕЛВЕСТ(BY)</v>
          </cell>
          <cell r="AF335" t="str">
            <v>Шерсть</v>
          </cell>
          <cell r="AG335" t="str">
            <v>Тэп</v>
          </cell>
          <cell r="AH335" t="str">
            <v>НатКожа</v>
          </cell>
          <cell r="AI335" t="str">
            <v>лицевая кожа</v>
          </cell>
          <cell r="AJ335" t="str">
            <v>Клеевой</v>
          </cell>
          <cell r="AK335">
            <v>2231135</v>
          </cell>
          <cell r="AL335" t="str">
            <v>нет</v>
          </cell>
          <cell r="AP335" t="str">
            <v>Зимняя</v>
          </cell>
          <cell r="AR335" t="str">
            <v>G1/2</v>
          </cell>
        </row>
        <row r="336">
          <cell r="A336" t="str">
            <v>2231137</v>
          </cell>
          <cell r="C336" t="str">
            <v>Полусапоги</v>
          </cell>
          <cell r="D336" t="str">
            <v>Полусапоги</v>
          </cell>
          <cell r="E336" t="str">
            <v>формованная</v>
          </cell>
          <cell r="F336" t="str">
            <v>19300</v>
          </cell>
          <cell r="G336" t="str">
            <v>811365/21-1</v>
          </cell>
          <cell r="H336" t="str">
            <v>PALMA</v>
          </cell>
          <cell r="I336" t="str">
            <v>ЧЕРНЫЙ</v>
          </cell>
          <cell r="J336" t="str">
            <v>Беларусь</v>
          </cell>
          <cell r="K336" t="str">
            <v>Кургей Елена Анатольевна</v>
          </cell>
          <cell r="L336" t="str">
            <v>Собственная</v>
          </cell>
          <cell r="M336" t="str">
            <v>PALMA</v>
          </cell>
          <cell r="N336" t="str">
            <v>Н/К</v>
          </cell>
          <cell r="O336" t="str">
            <v>PALMA</v>
          </cell>
          <cell r="P336" t="str">
            <v>PALMA</v>
          </cell>
          <cell r="R336" t="str">
            <v>Женские</v>
          </cell>
          <cell r="S336" t="str">
            <v>30</v>
          </cell>
          <cell r="V336" t="str">
            <v>Н/К</v>
          </cell>
          <cell r="W336" t="str">
            <v>10-15мм</v>
          </cell>
          <cell r="X336" t="str">
            <v>нет</v>
          </cell>
          <cell r="Y336" t="str">
            <v>нет</v>
          </cell>
          <cell r="Z336" t="str">
            <v>BELWEST</v>
          </cell>
          <cell r="AA336" t="str">
            <v>Женский</v>
          </cell>
          <cell r="AB336" t="str">
            <v>Smart-casual</v>
          </cell>
          <cell r="AC336" t="str">
            <v>СООО БЕЛВЕСТ</v>
          </cell>
          <cell r="AD336" t="str">
            <v>Ботинки зимние мех шерсть</v>
          </cell>
          <cell r="AE336" t="str">
            <v>БЕЛВЕСТ(BY)</v>
          </cell>
          <cell r="AF336" t="str">
            <v>Шерсть</v>
          </cell>
          <cell r="AG336" t="str">
            <v>Тэп</v>
          </cell>
          <cell r="AH336" t="str">
            <v>НатКожа</v>
          </cell>
          <cell r="AI336" t="str">
            <v>лицевая кожа</v>
          </cell>
          <cell r="AJ336" t="str">
            <v>Клеевой</v>
          </cell>
          <cell r="AK336">
            <v>2231135</v>
          </cell>
          <cell r="AL336" t="str">
            <v>нет</v>
          </cell>
          <cell r="AP336" t="str">
            <v>Зимняя</v>
          </cell>
          <cell r="AR336" t="str">
            <v>G1/2</v>
          </cell>
        </row>
        <row r="337">
          <cell r="A337" t="str">
            <v>2214110/1</v>
          </cell>
          <cell r="C337" t="str">
            <v>Ботинки</v>
          </cell>
          <cell r="D337" t="str">
            <v>Ботинки</v>
          </cell>
          <cell r="F337" t="str">
            <v>19300</v>
          </cell>
          <cell r="G337" t="str">
            <v>911469/21-1</v>
          </cell>
          <cell r="H337" t="str">
            <v>BREST</v>
          </cell>
          <cell r="I337" t="str">
            <v>ЧЕРНЫЙ</v>
          </cell>
          <cell r="J337" t="str">
            <v>Беларусь</v>
          </cell>
          <cell r="K337" t="str">
            <v>Спирин Дмитрий Леонидович</v>
          </cell>
          <cell r="L337" t="str">
            <v>Заготовки</v>
          </cell>
          <cell r="M337" t="str">
            <v>BREST</v>
          </cell>
          <cell r="N337" t="str">
            <v>Н/К</v>
          </cell>
          <cell r="O337" t="str">
            <v>BREST</v>
          </cell>
          <cell r="P337" t="str">
            <v>BREST</v>
          </cell>
          <cell r="R337" t="str">
            <v>Мужские</v>
          </cell>
          <cell r="S337" t="str">
            <v>30</v>
          </cell>
          <cell r="V337" t="str">
            <v>Н/К</v>
          </cell>
          <cell r="X337" t="str">
            <v>нет</v>
          </cell>
          <cell r="Y337" t="str">
            <v>нет</v>
          </cell>
          <cell r="Z337" t="str">
            <v>BELWEST</v>
          </cell>
          <cell r="AA337" t="str">
            <v>Мужской</v>
          </cell>
          <cell r="AB337" t="str">
            <v>Casual</v>
          </cell>
          <cell r="AC337" t="str">
            <v>СООО БЕЛВЕСТ</v>
          </cell>
          <cell r="AD337" t="str">
            <v>Ботинки зимние мех шерсть</v>
          </cell>
          <cell r="AE337" t="str">
            <v>НЕМАН</v>
          </cell>
          <cell r="AF337" t="str">
            <v>Шерсть</v>
          </cell>
          <cell r="AG337" t="str">
            <v>Тэп</v>
          </cell>
          <cell r="AH337" t="str">
            <v>Н.Кожа/Н.Кож Воск.от</v>
          </cell>
          <cell r="AI337" t="str">
            <v>лицевая кожа</v>
          </cell>
          <cell r="AJ337" t="str">
            <v>Клеевой</v>
          </cell>
          <cell r="AK337" t="str">
            <v>2214110/1</v>
          </cell>
          <cell r="AL337" t="str">
            <v>нет</v>
          </cell>
          <cell r="AP337" t="str">
            <v>Зимняя</v>
          </cell>
          <cell r="AR337" t="str">
            <v>H1/2</v>
          </cell>
        </row>
        <row r="338">
          <cell r="A338" t="str">
            <v>2231137</v>
          </cell>
          <cell r="C338" t="str">
            <v>Полусапоги</v>
          </cell>
          <cell r="D338" t="str">
            <v>Полусапоги</v>
          </cell>
          <cell r="E338" t="str">
            <v>формованная</v>
          </cell>
          <cell r="F338" t="str">
            <v>19300</v>
          </cell>
          <cell r="G338" t="str">
            <v>811365/21-1</v>
          </cell>
          <cell r="H338" t="str">
            <v>PALMA</v>
          </cell>
          <cell r="I338" t="str">
            <v>ЧЕРНЫЙ</v>
          </cell>
          <cell r="J338" t="str">
            <v>Беларусь</v>
          </cell>
          <cell r="K338" t="str">
            <v>Кургей Елена Анатольевна</v>
          </cell>
          <cell r="L338" t="str">
            <v>Собственная</v>
          </cell>
          <cell r="M338" t="str">
            <v>PALMA</v>
          </cell>
          <cell r="N338" t="str">
            <v>Н/К</v>
          </cell>
          <cell r="O338" t="str">
            <v>PALMA</v>
          </cell>
          <cell r="P338" t="str">
            <v>PALMA</v>
          </cell>
          <cell r="R338" t="str">
            <v>Женские</v>
          </cell>
          <cell r="S338" t="str">
            <v>30</v>
          </cell>
          <cell r="V338" t="str">
            <v>Н/К</v>
          </cell>
          <cell r="W338" t="str">
            <v>10-15мм</v>
          </cell>
          <cell r="X338" t="str">
            <v>нет</v>
          </cell>
          <cell r="Y338" t="str">
            <v>нет</v>
          </cell>
          <cell r="Z338" t="str">
            <v>BELWEST</v>
          </cell>
          <cell r="AA338" t="str">
            <v>Женский</v>
          </cell>
          <cell r="AB338" t="str">
            <v>Smart-casual</v>
          </cell>
          <cell r="AC338" t="str">
            <v>СООО БЕЛВЕСТ</v>
          </cell>
          <cell r="AD338" t="str">
            <v>Ботинки зимние мех шерсть</v>
          </cell>
          <cell r="AE338" t="str">
            <v>БЕЛВЕСТ(BY)</v>
          </cell>
          <cell r="AF338" t="str">
            <v>Шерсть</v>
          </cell>
          <cell r="AG338" t="str">
            <v>Тэп</v>
          </cell>
          <cell r="AH338" t="str">
            <v>НатКожа</v>
          </cell>
          <cell r="AI338" t="str">
            <v>лицевая кожа</v>
          </cell>
          <cell r="AJ338" t="str">
            <v>Клеевой</v>
          </cell>
          <cell r="AK338">
            <v>2231135</v>
          </cell>
          <cell r="AL338" t="str">
            <v>нет</v>
          </cell>
          <cell r="AP338" t="str">
            <v>Зимняя</v>
          </cell>
          <cell r="AR338" t="str">
            <v>G1/2</v>
          </cell>
        </row>
        <row r="339">
          <cell r="A339" t="str">
            <v>2214035</v>
          </cell>
          <cell r="C339" t="str">
            <v>Ботинки</v>
          </cell>
          <cell r="D339" t="str">
            <v>Ботинки</v>
          </cell>
          <cell r="F339" t="str">
            <v>19300</v>
          </cell>
          <cell r="G339" t="str">
            <v>91553/18-1</v>
          </cell>
          <cell r="H339" t="str">
            <v>BORG</v>
          </cell>
          <cell r="I339" t="str">
            <v>ЧЕРНЫЙ</v>
          </cell>
          <cell r="J339" t="str">
            <v>Беларусь</v>
          </cell>
          <cell r="K339" t="str">
            <v>Спирин Дмитрий Леонидович</v>
          </cell>
          <cell r="L339" t="str">
            <v>Собственная</v>
          </cell>
          <cell r="M339" t="str">
            <v>BORG</v>
          </cell>
          <cell r="N339" t="str">
            <v>Н/К</v>
          </cell>
          <cell r="O339" t="str">
            <v>BORG</v>
          </cell>
          <cell r="P339" t="str">
            <v>BORG</v>
          </cell>
          <cell r="R339" t="str">
            <v>Мужские</v>
          </cell>
          <cell r="S339" t="str">
            <v>30</v>
          </cell>
          <cell r="V339" t="str">
            <v>Н/К</v>
          </cell>
          <cell r="X339" t="str">
            <v>нет</v>
          </cell>
          <cell r="Y339" t="str">
            <v>нет</v>
          </cell>
          <cell r="Z339" t="str">
            <v>BELWEST</v>
          </cell>
          <cell r="AA339" t="str">
            <v>Мужской</v>
          </cell>
          <cell r="AB339" t="str">
            <v>Smart-casual</v>
          </cell>
          <cell r="AC339" t="str">
            <v>СООО БЕЛВЕСТ</v>
          </cell>
          <cell r="AD339" t="str">
            <v>Ботинки зимние мех шерсть</v>
          </cell>
          <cell r="AE339" t="str">
            <v>БЕЛВЕСТ(BY)</v>
          </cell>
          <cell r="AF339" t="str">
            <v>Шерсть</v>
          </cell>
          <cell r="AG339" t="str">
            <v>Полиуретан</v>
          </cell>
          <cell r="AH339" t="str">
            <v>НатКожа</v>
          </cell>
          <cell r="AI339" t="str">
            <v>лицевая кожа</v>
          </cell>
          <cell r="AJ339" t="str">
            <v>Клеевой</v>
          </cell>
          <cell r="AK339">
            <v>2214035</v>
          </cell>
          <cell r="AL339" t="str">
            <v>нет</v>
          </cell>
          <cell r="AP339" t="str">
            <v>Зимняя</v>
          </cell>
          <cell r="AR339" t="str">
            <v>H</v>
          </cell>
        </row>
        <row r="340">
          <cell r="A340" t="str">
            <v>2231137</v>
          </cell>
          <cell r="C340" t="str">
            <v>Полусапоги</v>
          </cell>
          <cell r="D340" t="str">
            <v>Полусапоги</v>
          </cell>
          <cell r="E340" t="str">
            <v>формованная</v>
          </cell>
          <cell r="F340" t="str">
            <v>19300</v>
          </cell>
          <cell r="G340" t="str">
            <v>811365/21-1</v>
          </cell>
          <cell r="H340" t="str">
            <v>PALMA</v>
          </cell>
          <cell r="I340" t="str">
            <v>ЧЕРНЫЙ</v>
          </cell>
          <cell r="J340" t="str">
            <v>Беларусь</v>
          </cell>
          <cell r="K340" t="str">
            <v>Кургей Елена Анатольевна</v>
          </cell>
          <cell r="L340" t="str">
            <v>Собственная</v>
          </cell>
          <cell r="M340" t="str">
            <v>PALMA</v>
          </cell>
          <cell r="N340" t="str">
            <v>Н/К</v>
          </cell>
          <cell r="O340" t="str">
            <v>PALMA</v>
          </cell>
          <cell r="P340" t="str">
            <v>PALMA</v>
          </cell>
          <cell r="R340" t="str">
            <v>Женские</v>
          </cell>
          <cell r="S340" t="str">
            <v>30</v>
          </cell>
          <cell r="V340" t="str">
            <v>Н/К</v>
          </cell>
          <cell r="W340" t="str">
            <v>10-15мм</v>
          </cell>
          <cell r="X340" t="str">
            <v>нет</v>
          </cell>
          <cell r="Y340" t="str">
            <v>нет</v>
          </cell>
          <cell r="Z340" t="str">
            <v>BELWEST</v>
          </cell>
          <cell r="AA340" t="str">
            <v>Женский</v>
          </cell>
          <cell r="AB340" t="str">
            <v>Smart-casual</v>
          </cell>
          <cell r="AC340" t="str">
            <v>СООО БЕЛВЕСТ</v>
          </cell>
          <cell r="AD340" t="str">
            <v>Ботинки зимние мех шерсть</v>
          </cell>
          <cell r="AE340" t="str">
            <v>БЕЛВЕСТ(BY)</v>
          </cell>
          <cell r="AF340" t="str">
            <v>Шерсть</v>
          </cell>
          <cell r="AG340" t="str">
            <v>Тэп</v>
          </cell>
          <cell r="AH340" t="str">
            <v>НатКожа</v>
          </cell>
          <cell r="AI340" t="str">
            <v>лицевая кожа</v>
          </cell>
          <cell r="AJ340" t="str">
            <v>Клеевой</v>
          </cell>
          <cell r="AK340">
            <v>2231135</v>
          </cell>
          <cell r="AL340" t="str">
            <v>нет</v>
          </cell>
          <cell r="AP340" t="str">
            <v>Зимняя</v>
          </cell>
          <cell r="AR340" t="str">
            <v>G1/2</v>
          </cell>
        </row>
        <row r="341">
          <cell r="A341" t="str">
            <v>2231137</v>
          </cell>
          <cell r="C341" t="str">
            <v>Полусапоги</v>
          </cell>
          <cell r="D341" t="str">
            <v>Полусапоги</v>
          </cell>
          <cell r="E341" t="str">
            <v>формованная</v>
          </cell>
          <cell r="F341" t="str">
            <v>19300</v>
          </cell>
          <cell r="G341" t="str">
            <v>811365/21-1</v>
          </cell>
          <cell r="H341" t="str">
            <v>PALMA</v>
          </cell>
          <cell r="I341" t="str">
            <v>ЧЕРНЫЙ</v>
          </cell>
          <cell r="J341" t="str">
            <v>Беларусь</v>
          </cell>
          <cell r="K341" t="str">
            <v>Кургей Елена Анатольевна</v>
          </cell>
          <cell r="L341" t="str">
            <v>Собственная</v>
          </cell>
          <cell r="M341" t="str">
            <v>PALMA</v>
          </cell>
          <cell r="N341" t="str">
            <v>Н/К</v>
          </cell>
          <cell r="O341" t="str">
            <v>PALMA</v>
          </cell>
          <cell r="P341" t="str">
            <v>PALMA</v>
          </cell>
          <cell r="R341" t="str">
            <v>Женские</v>
          </cell>
          <cell r="S341" t="str">
            <v>30</v>
          </cell>
          <cell r="V341" t="str">
            <v>Н/К</v>
          </cell>
          <cell r="W341" t="str">
            <v>10-15мм</v>
          </cell>
          <cell r="X341" t="str">
            <v>нет</v>
          </cell>
          <cell r="Y341" t="str">
            <v>нет</v>
          </cell>
          <cell r="Z341" t="str">
            <v>BELWEST</v>
          </cell>
          <cell r="AA341" t="str">
            <v>Женский</v>
          </cell>
          <cell r="AB341" t="str">
            <v>Smart-casual</v>
          </cell>
          <cell r="AC341" t="str">
            <v>СООО БЕЛВЕСТ</v>
          </cell>
          <cell r="AD341" t="str">
            <v>Ботинки зимние мех шерсть</v>
          </cell>
          <cell r="AE341" t="str">
            <v>БЕЛВЕСТ(BY)</v>
          </cell>
          <cell r="AF341" t="str">
            <v>Шерсть</v>
          </cell>
          <cell r="AG341" t="str">
            <v>Тэп</v>
          </cell>
          <cell r="AH341" t="str">
            <v>НатКожа</v>
          </cell>
          <cell r="AI341" t="str">
            <v>лицевая кожа</v>
          </cell>
          <cell r="AJ341" t="str">
            <v>Клеевой</v>
          </cell>
          <cell r="AK341">
            <v>2231135</v>
          </cell>
          <cell r="AL341" t="str">
            <v>нет</v>
          </cell>
          <cell r="AP341" t="str">
            <v>Зимняя</v>
          </cell>
          <cell r="AR341" t="str">
            <v>G1/2</v>
          </cell>
        </row>
        <row r="342">
          <cell r="A342" t="str">
            <v>2214035</v>
          </cell>
          <cell r="C342" t="str">
            <v>Ботинки</v>
          </cell>
          <cell r="D342" t="str">
            <v>Ботинки</v>
          </cell>
          <cell r="F342" t="str">
            <v>19300</v>
          </cell>
          <cell r="G342" t="str">
            <v>91553/18-1</v>
          </cell>
          <cell r="H342" t="str">
            <v>BORG</v>
          </cell>
          <cell r="I342" t="str">
            <v>ЧЕРНЫЙ</v>
          </cell>
          <cell r="J342" t="str">
            <v>Беларусь</v>
          </cell>
          <cell r="K342" t="str">
            <v>Спирин Дмитрий Леонидович</v>
          </cell>
          <cell r="L342" t="str">
            <v>Собственная</v>
          </cell>
          <cell r="M342" t="str">
            <v>BORG</v>
          </cell>
          <cell r="N342" t="str">
            <v>Н/К</v>
          </cell>
          <cell r="O342" t="str">
            <v>BORG</v>
          </cell>
          <cell r="P342" t="str">
            <v>BORG</v>
          </cell>
          <cell r="R342" t="str">
            <v>Мужские</v>
          </cell>
          <cell r="S342" t="str">
            <v>30</v>
          </cell>
          <cell r="V342" t="str">
            <v>Н/К</v>
          </cell>
          <cell r="X342" t="str">
            <v>нет</v>
          </cell>
          <cell r="Y342" t="str">
            <v>нет</v>
          </cell>
          <cell r="Z342" t="str">
            <v>BELWEST</v>
          </cell>
          <cell r="AA342" t="str">
            <v>Мужской</v>
          </cell>
          <cell r="AB342" t="str">
            <v>Smart-casual</v>
          </cell>
          <cell r="AC342" t="str">
            <v>СООО БЕЛВЕСТ</v>
          </cell>
          <cell r="AD342" t="str">
            <v>Ботинки зимние мех шерсть</v>
          </cell>
          <cell r="AE342" t="str">
            <v>БЕЛВЕСТ(BY)</v>
          </cell>
          <cell r="AF342" t="str">
            <v>Шерсть</v>
          </cell>
          <cell r="AG342" t="str">
            <v>Полиуретан</v>
          </cell>
          <cell r="AH342" t="str">
            <v>НатКожа</v>
          </cell>
          <cell r="AI342" t="str">
            <v>лицевая кожа</v>
          </cell>
          <cell r="AJ342" t="str">
            <v>Клеевой</v>
          </cell>
          <cell r="AK342">
            <v>2214035</v>
          </cell>
          <cell r="AL342" t="str">
            <v>нет</v>
          </cell>
          <cell r="AP342" t="str">
            <v>Зимняя</v>
          </cell>
          <cell r="AR342" t="str">
            <v>H</v>
          </cell>
        </row>
        <row r="343">
          <cell r="A343" t="str">
            <v>2231137</v>
          </cell>
          <cell r="C343" t="str">
            <v>Полусапоги</v>
          </cell>
          <cell r="D343" t="str">
            <v>Полусапоги</v>
          </cell>
          <cell r="E343" t="str">
            <v>формованная</v>
          </cell>
          <cell r="F343" t="str">
            <v>19300</v>
          </cell>
          <cell r="G343" t="str">
            <v>811365/21-1</v>
          </cell>
          <cell r="H343" t="str">
            <v>PALMA</v>
          </cell>
          <cell r="I343" t="str">
            <v>ЧЕРНЫЙ</v>
          </cell>
          <cell r="J343" t="str">
            <v>Беларусь</v>
          </cell>
          <cell r="K343" t="str">
            <v>Кургей Елена Анатольевна</v>
          </cell>
          <cell r="L343" t="str">
            <v>Собственная</v>
          </cell>
          <cell r="M343" t="str">
            <v>PALMA</v>
          </cell>
          <cell r="N343" t="str">
            <v>Н/К</v>
          </cell>
          <cell r="O343" t="str">
            <v>PALMA</v>
          </cell>
          <cell r="P343" t="str">
            <v>PALMA</v>
          </cell>
          <cell r="R343" t="str">
            <v>Женские</v>
          </cell>
          <cell r="S343" t="str">
            <v>30</v>
          </cell>
          <cell r="V343" t="str">
            <v>Н/К</v>
          </cell>
          <cell r="W343" t="str">
            <v>10-15мм</v>
          </cell>
          <cell r="X343" t="str">
            <v>нет</v>
          </cell>
          <cell r="Y343" t="str">
            <v>нет</v>
          </cell>
          <cell r="Z343" t="str">
            <v>BELWEST</v>
          </cell>
          <cell r="AA343" t="str">
            <v>Женский</v>
          </cell>
          <cell r="AB343" t="str">
            <v>Smart-casual</v>
          </cell>
          <cell r="AC343" t="str">
            <v>СООО БЕЛВЕСТ</v>
          </cell>
          <cell r="AD343" t="str">
            <v>Ботинки зимние мех шерсть</v>
          </cell>
          <cell r="AE343" t="str">
            <v>БЕЛВЕСТ(BY)</v>
          </cell>
          <cell r="AF343" t="str">
            <v>Шерсть</v>
          </cell>
          <cell r="AG343" t="str">
            <v>Тэп</v>
          </cell>
          <cell r="AH343" t="str">
            <v>НатКожа</v>
          </cell>
          <cell r="AI343" t="str">
            <v>лицевая кожа</v>
          </cell>
          <cell r="AJ343" t="str">
            <v>Клеевой</v>
          </cell>
          <cell r="AK343">
            <v>2231135</v>
          </cell>
          <cell r="AL343" t="str">
            <v>нет</v>
          </cell>
          <cell r="AP343" t="str">
            <v>Зимняя</v>
          </cell>
          <cell r="AR343" t="str">
            <v>G1/2</v>
          </cell>
        </row>
        <row r="344">
          <cell r="A344" t="str">
            <v>2214035</v>
          </cell>
          <cell r="C344" t="str">
            <v>Ботинки</v>
          </cell>
          <cell r="D344" t="str">
            <v>Ботинки</v>
          </cell>
          <cell r="F344" t="str">
            <v>19300</v>
          </cell>
          <cell r="G344" t="str">
            <v>91553/18-1</v>
          </cell>
          <cell r="H344" t="str">
            <v>BORG</v>
          </cell>
          <cell r="I344" t="str">
            <v>ЧЕРНЫЙ</v>
          </cell>
          <cell r="J344" t="str">
            <v>Беларусь</v>
          </cell>
          <cell r="K344" t="str">
            <v>Спирин Дмитрий Леонидович</v>
          </cell>
          <cell r="L344" t="str">
            <v>Собственная</v>
          </cell>
          <cell r="M344" t="str">
            <v>BORG</v>
          </cell>
          <cell r="N344" t="str">
            <v>Н/К</v>
          </cell>
          <cell r="O344" t="str">
            <v>BORG</v>
          </cell>
          <cell r="P344" t="str">
            <v>BORG</v>
          </cell>
          <cell r="R344" t="str">
            <v>Мужские</v>
          </cell>
          <cell r="S344" t="str">
            <v>30</v>
          </cell>
          <cell r="V344" t="str">
            <v>Н/К</v>
          </cell>
          <cell r="X344" t="str">
            <v>нет</v>
          </cell>
          <cell r="Y344" t="str">
            <v>нет</v>
          </cell>
          <cell r="Z344" t="str">
            <v>BELWEST</v>
          </cell>
          <cell r="AA344" t="str">
            <v>Мужской</v>
          </cell>
          <cell r="AB344" t="str">
            <v>Smart-casual</v>
          </cell>
          <cell r="AC344" t="str">
            <v>СООО БЕЛВЕСТ</v>
          </cell>
          <cell r="AD344" t="str">
            <v>Ботинки зимние мех шерсть</v>
          </cell>
          <cell r="AE344" t="str">
            <v>БЕЛВЕСТ(BY)</v>
          </cell>
          <cell r="AF344" t="str">
            <v>Шерсть</v>
          </cell>
          <cell r="AG344" t="str">
            <v>Полиуретан</v>
          </cell>
          <cell r="AH344" t="str">
            <v>НатКожа</v>
          </cell>
          <cell r="AI344" t="str">
            <v>лицевая кожа</v>
          </cell>
          <cell r="AJ344" t="str">
            <v>Клеевой</v>
          </cell>
          <cell r="AK344">
            <v>2214035</v>
          </cell>
          <cell r="AL344" t="str">
            <v>нет</v>
          </cell>
          <cell r="AP344" t="str">
            <v>Зимняя</v>
          </cell>
          <cell r="AR344" t="str">
            <v>H</v>
          </cell>
        </row>
        <row r="345">
          <cell r="A345" t="str">
            <v>2214035</v>
          </cell>
          <cell r="C345" t="str">
            <v>Ботинки</v>
          </cell>
          <cell r="D345" t="str">
            <v>Ботинки</v>
          </cell>
          <cell r="F345" t="str">
            <v>19300</v>
          </cell>
          <cell r="G345" t="str">
            <v>91553/18-1</v>
          </cell>
          <cell r="H345" t="str">
            <v>BORG</v>
          </cell>
          <cell r="I345" t="str">
            <v>ЧЕРНЫЙ</v>
          </cell>
          <cell r="J345" t="str">
            <v>Беларусь</v>
          </cell>
          <cell r="K345" t="str">
            <v>Спирин Дмитрий Леонидович</v>
          </cell>
          <cell r="L345" t="str">
            <v>Собственная</v>
          </cell>
          <cell r="M345" t="str">
            <v>BORG</v>
          </cell>
          <cell r="N345" t="str">
            <v>Н/К</v>
          </cell>
          <cell r="O345" t="str">
            <v>BORG</v>
          </cell>
          <cell r="P345" t="str">
            <v>BORG</v>
          </cell>
          <cell r="R345" t="str">
            <v>Мужские</v>
          </cell>
          <cell r="S345" t="str">
            <v>30</v>
          </cell>
          <cell r="V345" t="str">
            <v>Н/К</v>
          </cell>
          <cell r="X345" t="str">
            <v>нет</v>
          </cell>
          <cell r="Y345" t="str">
            <v>нет</v>
          </cell>
          <cell r="Z345" t="str">
            <v>BELWEST</v>
          </cell>
          <cell r="AA345" t="str">
            <v>Мужской</v>
          </cell>
          <cell r="AB345" t="str">
            <v>Smart-casual</v>
          </cell>
          <cell r="AC345" t="str">
            <v>СООО БЕЛВЕСТ</v>
          </cell>
          <cell r="AD345" t="str">
            <v>Ботинки зимние мех шерсть</v>
          </cell>
          <cell r="AE345" t="str">
            <v>БЕЛВЕСТ(BY)</v>
          </cell>
          <cell r="AF345" t="str">
            <v>Шерсть</v>
          </cell>
          <cell r="AG345" t="str">
            <v>Полиуретан</v>
          </cell>
          <cell r="AH345" t="str">
            <v>НатКожа</v>
          </cell>
          <cell r="AI345" t="str">
            <v>лицевая кожа</v>
          </cell>
          <cell r="AJ345" t="str">
            <v>Клеевой</v>
          </cell>
          <cell r="AK345">
            <v>2214035</v>
          </cell>
          <cell r="AL345" t="str">
            <v>нет</v>
          </cell>
          <cell r="AP345" t="str">
            <v>Зимняя</v>
          </cell>
          <cell r="AR345" t="str">
            <v>H</v>
          </cell>
        </row>
        <row r="346">
          <cell r="A346" t="str">
            <v>2231137</v>
          </cell>
          <cell r="C346" t="str">
            <v>Полусапоги</v>
          </cell>
          <cell r="D346" t="str">
            <v>Полусапоги</v>
          </cell>
          <cell r="E346" t="str">
            <v>формованная</v>
          </cell>
          <cell r="F346" t="str">
            <v>19300</v>
          </cell>
          <cell r="G346" t="str">
            <v>811365/21-1</v>
          </cell>
          <cell r="H346" t="str">
            <v>PALMA</v>
          </cell>
          <cell r="I346" t="str">
            <v>ЧЕРНЫЙ</v>
          </cell>
          <cell r="J346" t="str">
            <v>Беларусь</v>
          </cell>
          <cell r="K346" t="str">
            <v>Кургей Елена Анатольевна</v>
          </cell>
          <cell r="L346" t="str">
            <v>Собственная</v>
          </cell>
          <cell r="M346" t="str">
            <v>PALMA</v>
          </cell>
          <cell r="N346" t="str">
            <v>Н/К</v>
          </cell>
          <cell r="O346" t="str">
            <v>PALMA</v>
          </cell>
          <cell r="P346" t="str">
            <v>PALMA</v>
          </cell>
          <cell r="R346" t="str">
            <v>Женские</v>
          </cell>
          <cell r="S346" t="str">
            <v>30</v>
          </cell>
          <cell r="V346" t="str">
            <v>Н/К</v>
          </cell>
          <cell r="W346" t="str">
            <v>10-15мм</v>
          </cell>
          <cell r="X346" t="str">
            <v>нет</v>
          </cell>
          <cell r="Y346" t="str">
            <v>нет</v>
          </cell>
          <cell r="Z346" t="str">
            <v>BELWEST</v>
          </cell>
          <cell r="AA346" t="str">
            <v>Женский</v>
          </cell>
          <cell r="AB346" t="str">
            <v>Smart-casual</v>
          </cell>
          <cell r="AC346" t="str">
            <v>СООО БЕЛВЕСТ</v>
          </cell>
          <cell r="AD346" t="str">
            <v>Ботинки зимние мех шерсть</v>
          </cell>
          <cell r="AE346" t="str">
            <v>БЕЛВЕСТ(BY)</v>
          </cell>
          <cell r="AF346" t="str">
            <v>Шерсть</v>
          </cell>
          <cell r="AG346" t="str">
            <v>Тэп</v>
          </cell>
          <cell r="AH346" t="str">
            <v>НатКожа</v>
          </cell>
          <cell r="AI346" t="str">
            <v>лицевая кожа</v>
          </cell>
          <cell r="AJ346" t="str">
            <v>Клеевой</v>
          </cell>
          <cell r="AK346">
            <v>2231135</v>
          </cell>
          <cell r="AL346" t="str">
            <v>нет</v>
          </cell>
          <cell r="AP346" t="str">
            <v>Зимняя</v>
          </cell>
          <cell r="AR346" t="str">
            <v>G1/2</v>
          </cell>
        </row>
        <row r="347">
          <cell r="A347" t="str">
            <v>2231138</v>
          </cell>
          <cell r="C347" t="str">
            <v>Полусапоги</v>
          </cell>
          <cell r="D347" t="str">
            <v>Ботинки</v>
          </cell>
          <cell r="E347" t="str">
            <v>формованная</v>
          </cell>
          <cell r="F347" t="str">
            <v>19300</v>
          </cell>
          <cell r="G347" t="str">
            <v>811365/21-1</v>
          </cell>
          <cell r="H347" t="str">
            <v>PALMA</v>
          </cell>
          <cell r="I347" t="str">
            <v>СВ.БЕЖ</v>
          </cell>
          <cell r="J347" t="str">
            <v>Беларусь</v>
          </cell>
          <cell r="K347" t="str">
            <v>Кургей Елена Анатольевна</v>
          </cell>
          <cell r="L347" t="str">
            <v>Собственная</v>
          </cell>
          <cell r="M347" t="str">
            <v>PALMA</v>
          </cell>
          <cell r="N347" t="str">
            <v>Н/К</v>
          </cell>
          <cell r="O347" t="str">
            <v>PALMA</v>
          </cell>
          <cell r="P347" t="str">
            <v>PALMA</v>
          </cell>
          <cell r="R347" t="str">
            <v>Женские</v>
          </cell>
          <cell r="S347" t="str">
            <v>30</v>
          </cell>
          <cell r="V347" t="str">
            <v>Н/К</v>
          </cell>
          <cell r="W347" t="str">
            <v>10-15мм</v>
          </cell>
          <cell r="X347" t="str">
            <v>нет</v>
          </cell>
          <cell r="Y347" t="str">
            <v>нет</v>
          </cell>
          <cell r="Z347" t="str">
            <v>BELWEST</v>
          </cell>
          <cell r="AA347" t="str">
            <v>Женский</v>
          </cell>
          <cell r="AB347" t="str">
            <v>Smart-casual</v>
          </cell>
          <cell r="AC347" t="str">
            <v>СООО БЕЛВЕСТ</v>
          </cell>
          <cell r="AD347" t="str">
            <v>Ботинки зимние мех шерсть</v>
          </cell>
          <cell r="AE347" t="str">
            <v>БЕЛВЕСТ(BY)</v>
          </cell>
          <cell r="AF347" t="str">
            <v>Шерсть</v>
          </cell>
          <cell r="AG347" t="str">
            <v>Тэп</v>
          </cell>
          <cell r="AH347" t="str">
            <v>НатКожа</v>
          </cell>
          <cell r="AI347" t="str">
            <v>лицевая кожа</v>
          </cell>
          <cell r="AJ347" t="str">
            <v>Клеевой</v>
          </cell>
          <cell r="AK347">
            <v>2231135</v>
          </cell>
          <cell r="AL347" t="str">
            <v>нет</v>
          </cell>
          <cell r="AP347" t="str">
            <v>Зимняя</v>
          </cell>
          <cell r="AR347" t="str">
            <v>G1/2</v>
          </cell>
        </row>
        <row r="348">
          <cell r="A348" t="str">
            <v>2314077</v>
          </cell>
          <cell r="C348" t="str">
            <v>Ботинки</v>
          </cell>
          <cell r="D348" t="str">
            <v>Ботинки</v>
          </cell>
          <cell r="F348" t="str">
            <v>19300</v>
          </cell>
          <cell r="G348" t="str">
            <v>911258/21-1</v>
          </cell>
          <cell r="H348" t="str">
            <v>DITRIK</v>
          </cell>
          <cell r="I348" t="str">
            <v>ХАККИ</v>
          </cell>
          <cell r="J348" t="str">
            <v>Беларусь</v>
          </cell>
          <cell r="K348" t="str">
            <v>Спирин Дмитрий Леонидович</v>
          </cell>
          <cell r="L348" t="str">
            <v>Собственная</v>
          </cell>
          <cell r="M348" t="str">
            <v>DITRIKH</v>
          </cell>
          <cell r="N348" t="str">
            <v>Н/К</v>
          </cell>
          <cell r="O348" t="str">
            <v>DITRIKH</v>
          </cell>
          <cell r="P348" t="str">
            <v>DITRIKH</v>
          </cell>
          <cell r="R348" t="str">
            <v>Мужские</v>
          </cell>
          <cell r="S348" t="str">
            <v>30</v>
          </cell>
          <cell r="V348" t="str">
            <v>Н/К</v>
          </cell>
          <cell r="X348" t="str">
            <v>нет</v>
          </cell>
          <cell r="Y348" t="str">
            <v>нет</v>
          </cell>
          <cell r="Z348" t="str">
            <v>BELWEST</v>
          </cell>
          <cell r="AA348" t="str">
            <v>Мужской</v>
          </cell>
          <cell r="AB348" t="str">
            <v>Casual</v>
          </cell>
          <cell r="AC348" t="str">
            <v>СООО БЕЛВЕСТ</v>
          </cell>
          <cell r="AD348" t="str">
            <v>Ботинки зимние мех шерсть</v>
          </cell>
          <cell r="AE348" t="str">
            <v>БЕЛВЕСТ(BY)</v>
          </cell>
          <cell r="AF348" t="str">
            <v>Шерсть</v>
          </cell>
          <cell r="AG348" t="str">
            <v>Полиуретан</v>
          </cell>
          <cell r="AH348" t="str">
            <v>НатКожа Нубук</v>
          </cell>
          <cell r="AI348" t="str">
            <v>ворсовая кожа</v>
          </cell>
          <cell r="AJ348" t="str">
            <v>Клеевой</v>
          </cell>
          <cell r="AK348">
            <v>2314075</v>
          </cell>
          <cell r="AL348" t="str">
            <v>нет</v>
          </cell>
          <cell r="AP348" t="str">
            <v>Зимняя</v>
          </cell>
          <cell r="AR348" t="str">
            <v>H1/2</v>
          </cell>
        </row>
        <row r="349">
          <cell r="A349" t="str">
            <v>2214110/1</v>
          </cell>
          <cell r="C349" t="str">
            <v>Ботинки</v>
          </cell>
          <cell r="D349" t="str">
            <v>Ботинки</v>
          </cell>
          <cell r="F349" t="str">
            <v>19300</v>
          </cell>
          <cell r="G349" t="str">
            <v>911469/21-1</v>
          </cell>
          <cell r="H349" t="str">
            <v>BREST</v>
          </cell>
          <cell r="I349" t="str">
            <v>ЧЕРНЫЙ</v>
          </cell>
          <cell r="J349" t="str">
            <v>Беларусь</v>
          </cell>
          <cell r="K349" t="str">
            <v>Спирин Дмитрий Леонидович</v>
          </cell>
          <cell r="L349" t="str">
            <v>Заготовки</v>
          </cell>
          <cell r="M349" t="str">
            <v>BREST</v>
          </cell>
          <cell r="N349" t="str">
            <v>Н/К</v>
          </cell>
          <cell r="O349" t="str">
            <v>BREST</v>
          </cell>
          <cell r="P349" t="str">
            <v>BREST</v>
          </cell>
          <cell r="R349" t="str">
            <v>Мужские</v>
          </cell>
          <cell r="S349" t="str">
            <v>30</v>
          </cell>
          <cell r="V349" t="str">
            <v>Н/К</v>
          </cell>
          <cell r="X349" t="str">
            <v>нет</v>
          </cell>
          <cell r="Y349" t="str">
            <v>нет</v>
          </cell>
          <cell r="Z349" t="str">
            <v>BELWEST</v>
          </cell>
          <cell r="AA349" t="str">
            <v>Мужской</v>
          </cell>
          <cell r="AB349" t="str">
            <v>Casual</v>
          </cell>
          <cell r="AC349" t="str">
            <v>СООО БЕЛВЕСТ</v>
          </cell>
          <cell r="AD349" t="str">
            <v>Ботинки зимние мех шерсть</v>
          </cell>
          <cell r="AE349" t="str">
            <v>НЕМАН</v>
          </cell>
          <cell r="AF349" t="str">
            <v>Шерсть</v>
          </cell>
          <cell r="AG349" t="str">
            <v>Тэп</v>
          </cell>
          <cell r="AH349" t="str">
            <v>Н.Кожа/Н.Кож Воск.от</v>
          </cell>
          <cell r="AI349" t="str">
            <v>лицевая кожа</v>
          </cell>
          <cell r="AJ349" t="str">
            <v>Клеевой</v>
          </cell>
          <cell r="AK349" t="str">
            <v>2214110/1</v>
          </cell>
          <cell r="AL349" t="str">
            <v>нет</v>
          </cell>
          <cell r="AP349" t="str">
            <v>Зимняя</v>
          </cell>
          <cell r="AR349" t="str">
            <v>H1/2</v>
          </cell>
        </row>
        <row r="350">
          <cell r="A350" t="str">
            <v>2230030/1</v>
          </cell>
          <cell r="C350" t="str">
            <v>Сапоги</v>
          </cell>
          <cell r="D350" t="str">
            <v>Сапоги</v>
          </cell>
          <cell r="E350" t="str">
            <v>формованная</v>
          </cell>
          <cell r="F350" t="str">
            <v>19300</v>
          </cell>
          <cell r="G350" t="str">
            <v>841305/20-1</v>
          </cell>
          <cell r="H350" t="str">
            <v>ESTA</v>
          </cell>
          <cell r="I350" t="str">
            <v>ЧЕРНЫЙ</v>
          </cell>
          <cell r="J350" t="str">
            <v>Беларусь</v>
          </cell>
          <cell r="K350" t="str">
            <v>Кургей Елена Анатольевна</v>
          </cell>
          <cell r="L350" t="str">
            <v>Заготовки</v>
          </cell>
          <cell r="M350" t="str">
            <v>ESTA</v>
          </cell>
          <cell r="N350" t="str">
            <v>С/К</v>
          </cell>
          <cell r="O350" t="str">
            <v>ESTA</v>
          </cell>
          <cell r="P350" t="str">
            <v>ESTA</v>
          </cell>
          <cell r="R350" t="str">
            <v>Женские</v>
          </cell>
          <cell r="S350" t="str">
            <v>30</v>
          </cell>
          <cell r="V350" t="str">
            <v>С/К</v>
          </cell>
          <cell r="W350" t="str">
            <v>40-45мм</v>
          </cell>
          <cell r="X350" t="str">
            <v>нет</v>
          </cell>
          <cell r="Y350" t="str">
            <v>нет</v>
          </cell>
          <cell r="Z350" t="str">
            <v>BELWEST</v>
          </cell>
          <cell r="AA350" t="str">
            <v>Женский</v>
          </cell>
          <cell r="AB350" t="str">
            <v>Smart-casual</v>
          </cell>
          <cell r="AC350" t="str">
            <v>СООО БЕЛВЕСТ</v>
          </cell>
          <cell r="AD350" t="str">
            <v>Сапоги зимн натур мех/евромех</v>
          </cell>
          <cell r="AE350" t="str">
            <v>НЕМАН</v>
          </cell>
          <cell r="AF350" t="str">
            <v>Мех Натуральный</v>
          </cell>
          <cell r="AG350" t="str">
            <v>Тэп</v>
          </cell>
          <cell r="AH350" t="str">
            <v>НатКожа</v>
          </cell>
          <cell r="AI350" t="str">
            <v>лицевая кожа</v>
          </cell>
          <cell r="AJ350" t="str">
            <v>Клеевой</v>
          </cell>
          <cell r="AK350" t="str">
            <v>2230030/1</v>
          </cell>
          <cell r="AL350" t="str">
            <v>нет</v>
          </cell>
          <cell r="AP350" t="str">
            <v>Зимняя</v>
          </cell>
          <cell r="AR350" t="str">
            <v>G1/2</v>
          </cell>
        </row>
        <row r="351">
          <cell r="A351" t="str">
            <v>2230030/1</v>
          </cell>
          <cell r="C351" t="str">
            <v>Сапоги</v>
          </cell>
          <cell r="D351" t="str">
            <v>Сапоги</v>
          </cell>
          <cell r="E351" t="str">
            <v>формованная</v>
          </cell>
          <cell r="F351" t="str">
            <v>19300</v>
          </cell>
          <cell r="G351" t="str">
            <v>841305/20-1</v>
          </cell>
          <cell r="H351" t="str">
            <v>ESTA</v>
          </cell>
          <cell r="I351" t="str">
            <v>ЧЕРНЫЙ</v>
          </cell>
          <cell r="J351" t="str">
            <v>Беларусь</v>
          </cell>
          <cell r="K351" t="str">
            <v>Кургей Елена Анатольевна</v>
          </cell>
          <cell r="L351" t="str">
            <v>Заготовки</v>
          </cell>
          <cell r="M351" t="str">
            <v>ESTA</v>
          </cell>
          <cell r="N351" t="str">
            <v>С/К</v>
          </cell>
          <cell r="O351" t="str">
            <v>ESTA</v>
          </cell>
          <cell r="P351" t="str">
            <v>ESTA</v>
          </cell>
          <cell r="R351" t="str">
            <v>Женские</v>
          </cell>
          <cell r="S351" t="str">
            <v>30</v>
          </cell>
          <cell r="V351" t="str">
            <v>С/К</v>
          </cell>
          <cell r="W351" t="str">
            <v>40-45мм</v>
          </cell>
          <cell r="X351" t="str">
            <v>нет</v>
          </cell>
          <cell r="Y351" t="str">
            <v>нет</v>
          </cell>
          <cell r="Z351" t="str">
            <v>BELWEST</v>
          </cell>
          <cell r="AA351" t="str">
            <v>Женский</v>
          </cell>
          <cell r="AB351" t="str">
            <v>Smart-casual</v>
          </cell>
          <cell r="AC351" t="str">
            <v>СООО БЕЛВЕСТ</v>
          </cell>
          <cell r="AD351" t="str">
            <v>Сапоги зимн натур мех/евромех</v>
          </cell>
          <cell r="AE351" t="str">
            <v>НЕМАН</v>
          </cell>
          <cell r="AF351" t="str">
            <v>Мех Натуральный</v>
          </cell>
          <cell r="AG351" t="str">
            <v>Тэп</v>
          </cell>
          <cell r="AH351" t="str">
            <v>НатКожа</v>
          </cell>
          <cell r="AI351" t="str">
            <v>лицевая кожа</v>
          </cell>
          <cell r="AJ351" t="str">
            <v>Клеевой</v>
          </cell>
          <cell r="AK351" t="str">
            <v>2230030/1</v>
          </cell>
          <cell r="AL351" t="str">
            <v>нет</v>
          </cell>
          <cell r="AP351" t="str">
            <v>Зимняя</v>
          </cell>
          <cell r="AR351" t="str">
            <v>G1/2</v>
          </cell>
        </row>
        <row r="352">
          <cell r="A352" t="str">
            <v>2214110/1</v>
          </cell>
          <cell r="C352" t="str">
            <v>Ботинки</v>
          </cell>
          <cell r="D352" t="str">
            <v>Ботинки</v>
          </cell>
          <cell r="F352" t="str">
            <v>19300</v>
          </cell>
          <cell r="G352" t="str">
            <v>911469/21-1</v>
          </cell>
          <cell r="H352" t="str">
            <v>BREST</v>
          </cell>
          <cell r="I352" t="str">
            <v>ЧЕРНЫЙ</v>
          </cell>
          <cell r="J352" t="str">
            <v>Беларусь</v>
          </cell>
          <cell r="K352" t="str">
            <v>Спирин Дмитрий Леонидович</v>
          </cell>
          <cell r="L352" t="str">
            <v>Заготовки</v>
          </cell>
          <cell r="M352" t="str">
            <v>BREST</v>
          </cell>
          <cell r="N352" t="str">
            <v>Н/К</v>
          </cell>
          <cell r="O352" t="str">
            <v>BREST</v>
          </cell>
          <cell r="P352" t="str">
            <v>BREST</v>
          </cell>
          <cell r="R352" t="str">
            <v>Мужские</v>
          </cell>
          <cell r="S352" t="str">
            <v>30</v>
          </cell>
          <cell r="V352" t="str">
            <v>Н/К</v>
          </cell>
          <cell r="X352" t="str">
            <v>нет</v>
          </cell>
          <cell r="Y352" t="str">
            <v>нет</v>
          </cell>
          <cell r="Z352" t="str">
            <v>BELWEST</v>
          </cell>
          <cell r="AA352" t="str">
            <v>Мужской</v>
          </cell>
          <cell r="AB352" t="str">
            <v>Casual</v>
          </cell>
          <cell r="AC352" t="str">
            <v>СООО БЕЛВЕСТ</v>
          </cell>
          <cell r="AD352" t="str">
            <v>Ботинки зимние мех шерсть</v>
          </cell>
          <cell r="AE352" t="str">
            <v>НЕМАН</v>
          </cell>
          <cell r="AF352" t="str">
            <v>Шерсть</v>
          </cell>
          <cell r="AG352" t="str">
            <v>Тэп</v>
          </cell>
          <cell r="AH352" t="str">
            <v>Н.Кожа/Н.Кож Воск.от</v>
          </cell>
          <cell r="AI352" t="str">
            <v>лицевая кожа</v>
          </cell>
          <cell r="AJ352" t="str">
            <v>Клеевой</v>
          </cell>
          <cell r="AK352" t="str">
            <v>2214110/1</v>
          </cell>
          <cell r="AL352" t="str">
            <v>нет</v>
          </cell>
          <cell r="AP352" t="str">
            <v>Зимняя</v>
          </cell>
          <cell r="AR352" t="str">
            <v>H1/2</v>
          </cell>
        </row>
        <row r="353">
          <cell r="A353" t="str">
            <v>2226050</v>
          </cell>
          <cell r="C353" t="str">
            <v>Полуботинки</v>
          </cell>
          <cell r="D353" t="str">
            <v>Полуботинки</v>
          </cell>
          <cell r="F353" t="str">
            <v>19300</v>
          </cell>
          <cell r="G353" t="str">
            <v>91539/09</v>
          </cell>
          <cell r="H353" t="str">
            <v>ALEX</v>
          </cell>
          <cell r="I353" t="str">
            <v>ЧЕРНЫЙ</v>
          </cell>
          <cell r="J353" t="str">
            <v>Беларусь</v>
          </cell>
          <cell r="K353" t="str">
            <v>Спирин Дмитрий Леонидович</v>
          </cell>
          <cell r="L353" t="str">
            <v>Собственная</v>
          </cell>
          <cell r="M353" t="str">
            <v>ALEX</v>
          </cell>
          <cell r="N353" t="str">
            <v>Н/К</v>
          </cell>
          <cell r="O353" t="str">
            <v>ALEX</v>
          </cell>
          <cell r="P353" t="str">
            <v>ALEX</v>
          </cell>
          <cell r="R353" t="str">
            <v>Мужские</v>
          </cell>
          <cell r="S353" t="str">
            <v>30</v>
          </cell>
          <cell r="V353" t="str">
            <v>Н/К</v>
          </cell>
          <cell r="X353" t="str">
            <v>нет</v>
          </cell>
          <cell r="Y353" t="str">
            <v>нет</v>
          </cell>
          <cell r="Z353" t="str">
            <v>BELWEST</v>
          </cell>
          <cell r="AA353" t="str">
            <v>Мужской</v>
          </cell>
          <cell r="AB353" t="str">
            <v>Everyday</v>
          </cell>
          <cell r="AC353" t="str">
            <v>СООО БЕЛВЕСТ</v>
          </cell>
          <cell r="AD353" t="str">
            <v>Обувь всесезонная</v>
          </cell>
          <cell r="AE353" t="str">
            <v>БЕЛВЕСТ(BY)</v>
          </cell>
          <cell r="AF353" t="str">
            <v>Нат.Кожа/Текстиль</v>
          </cell>
          <cell r="AG353" t="str">
            <v>Полиуретан</v>
          </cell>
          <cell r="AH353" t="str">
            <v>НатКожа с Воск отдел</v>
          </cell>
          <cell r="AI353" t="str">
            <v>лицевая кожа</v>
          </cell>
          <cell r="AJ353" t="str">
            <v>Литьевой</v>
          </cell>
          <cell r="AK353">
            <v>2226050</v>
          </cell>
          <cell r="AL353" t="str">
            <v>нет</v>
          </cell>
          <cell r="AP353" t="str">
            <v>Всесезонная</v>
          </cell>
          <cell r="AR353" t="str">
            <v>H</v>
          </cell>
        </row>
        <row r="354">
          <cell r="A354" t="str">
            <v>2226050</v>
          </cell>
          <cell r="C354" t="str">
            <v>Полуботинки</v>
          </cell>
          <cell r="D354" t="str">
            <v>Полуботинки</v>
          </cell>
          <cell r="F354" t="str">
            <v>19300</v>
          </cell>
          <cell r="G354" t="str">
            <v>91539/09</v>
          </cell>
          <cell r="H354" t="str">
            <v>ALEX</v>
          </cell>
          <cell r="I354" t="str">
            <v>ЧЕРНЫЙ</v>
          </cell>
          <cell r="J354" t="str">
            <v>Беларусь</v>
          </cell>
          <cell r="K354" t="str">
            <v>Спирин Дмитрий Леонидович</v>
          </cell>
          <cell r="L354" t="str">
            <v>Собственная</v>
          </cell>
          <cell r="M354" t="str">
            <v>ALEX</v>
          </cell>
          <cell r="N354" t="str">
            <v>Н/К</v>
          </cell>
          <cell r="O354" t="str">
            <v>ALEX</v>
          </cell>
          <cell r="P354" t="str">
            <v>ALEX</v>
          </cell>
          <cell r="R354" t="str">
            <v>Мужские</v>
          </cell>
          <cell r="S354" t="str">
            <v>30</v>
          </cell>
          <cell r="V354" t="str">
            <v>Н/К</v>
          </cell>
          <cell r="X354" t="str">
            <v>нет</v>
          </cell>
          <cell r="Y354" t="str">
            <v>нет</v>
          </cell>
          <cell r="Z354" t="str">
            <v>BELWEST</v>
          </cell>
          <cell r="AA354" t="str">
            <v>Мужской</v>
          </cell>
          <cell r="AB354" t="str">
            <v>Everyday</v>
          </cell>
          <cell r="AC354" t="str">
            <v>СООО БЕЛВЕСТ</v>
          </cell>
          <cell r="AD354" t="str">
            <v>Обувь всесезонная</v>
          </cell>
          <cell r="AE354" t="str">
            <v>БЕЛВЕСТ(BY)</v>
          </cell>
          <cell r="AF354" t="str">
            <v>Нат.Кожа/Текстиль</v>
          </cell>
          <cell r="AG354" t="str">
            <v>Полиуретан</v>
          </cell>
          <cell r="AH354" t="str">
            <v>НатКожа с Воск отдел</v>
          </cell>
          <cell r="AI354" t="str">
            <v>лицевая кожа</v>
          </cell>
          <cell r="AJ354" t="str">
            <v>Литьевой</v>
          </cell>
          <cell r="AK354">
            <v>2226050</v>
          </cell>
          <cell r="AL354" t="str">
            <v>нет</v>
          </cell>
          <cell r="AP354" t="str">
            <v>Всесезонная</v>
          </cell>
          <cell r="AR354" t="str">
            <v>H</v>
          </cell>
        </row>
        <row r="355">
          <cell r="A355" t="str">
            <v>2226050</v>
          </cell>
          <cell r="C355" t="str">
            <v>Полуботинки</v>
          </cell>
          <cell r="D355" t="str">
            <v>Полуботинки</v>
          </cell>
          <cell r="F355" t="str">
            <v>19300</v>
          </cell>
          <cell r="G355" t="str">
            <v>91539/09</v>
          </cell>
          <cell r="H355" t="str">
            <v>ALEX</v>
          </cell>
          <cell r="I355" t="str">
            <v>ЧЕРНЫЙ</v>
          </cell>
          <cell r="J355" t="str">
            <v>Беларусь</v>
          </cell>
          <cell r="K355" t="str">
            <v>Спирин Дмитрий Леонидович</v>
          </cell>
          <cell r="L355" t="str">
            <v>Собственная</v>
          </cell>
          <cell r="M355" t="str">
            <v>ALEX</v>
          </cell>
          <cell r="N355" t="str">
            <v>Н/К</v>
          </cell>
          <cell r="O355" t="str">
            <v>ALEX</v>
          </cell>
          <cell r="P355" t="str">
            <v>ALEX</v>
          </cell>
          <cell r="R355" t="str">
            <v>Мужские</v>
          </cell>
          <cell r="S355" t="str">
            <v>30</v>
          </cell>
          <cell r="V355" t="str">
            <v>Н/К</v>
          </cell>
          <cell r="X355" t="str">
            <v>нет</v>
          </cell>
          <cell r="Y355" t="str">
            <v>нет</v>
          </cell>
          <cell r="Z355" t="str">
            <v>BELWEST</v>
          </cell>
          <cell r="AA355" t="str">
            <v>Мужской</v>
          </cell>
          <cell r="AB355" t="str">
            <v>Everyday</v>
          </cell>
          <cell r="AC355" t="str">
            <v>СООО БЕЛВЕСТ</v>
          </cell>
          <cell r="AD355" t="str">
            <v>Обувь всесезонная</v>
          </cell>
          <cell r="AE355" t="str">
            <v>БЕЛВЕСТ(BY)</v>
          </cell>
          <cell r="AF355" t="str">
            <v>Нат.Кожа/Текстиль</v>
          </cell>
          <cell r="AG355" t="str">
            <v>Полиуретан</v>
          </cell>
          <cell r="AH355" t="str">
            <v>НатКожа с Воск отдел</v>
          </cell>
          <cell r="AI355" t="str">
            <v>лицевая кожа</v>
          </cell>
          <cell r="AJ355" t="str">
            <v>Литьевой</v>
          </cell>
          <cell r="AK355">
            <v>2226050</v>
          </cell>
          <cell r="AL355" t="str">
            <v>нет</v>
          </cell>
          <cell r="AP355" t="str">
            <v>Всесезонная</v>
          </cell>
          <cell r="AR355" t="str">
            <v>H</v>
          </cell>
        </row>
        <row r="356">
          <cell r="A356" t="str">
            <v>2226050</v>
          </cell>
          <cell r="C356" t="str">
            <v>Полуботинки</v>
          </cell>
          <cell r="D356" t="str">
            <v>Полуботинки</v>
          </cell>
          <cell r="F356" t="str">
            <v>19300</v>
          </cell>
          <cell r="G356" t="str">
            <v>91539/09</v>
          </cell>
          <cell r="H356" t="str">
            <v>ALEX</v>
          </cell>
          <cell r="I356" t="str">
            <v>ЧЕРНЫЙ</v>
          </cell>
          <cell r="J356" t="str">
            <v>Беларусь</v>
          </cell>
          <cell r="K356" t="str">
            <v>Спирин Дмитрий Леонидович</v>
          </cell>
          <cell r="L356" t="str">
            <v>Собственная</v>
          </cell>
          <cell r="M356" t="str">
            <v>ALEX</v>
          </cell>
          <cell r="N356" t="str">
            <v>Н/К</v>
          </cell>
          <cell r="O356" t="str">
            <v>ALEX</v>
          </cell>
          <cell r="P356" t="str">
            <v>ALEX</v>
          </cell>
          <cell r="R356" t="str">
            <v>Мужские</v>
          </cell>
          <cell r="S356" t="str">
            <v>30</v>
          </cell>
          <cell r="V356" t="str">
            <v>Н/К</v>
          </cell>
          <cell r="X356" t="str">
            <v>нет</v>
          </cell>
          <cell r="Y356" t="str">
            <v>нет</v>
          </cell>
          <cell r="Z356" t="str">
            <v>BELWEST</v>
          </cell>
          <cell r="AA356" t="str">
            <v>Мужской</v>
          </cell>
          <cell r="AB356" t="str">
            <v>Everyday</v>
          </cell>
          <cell r="AC356" t="str">
            <v>СООО БЕЛВЕСТ</v>
          </cell>
          <cell r="AD356" t="str">
            <v>Обувь всесезонная</v>
          </cell>
          <cell r="AE356" t="str">
            <v>БЕЛВЕСТ(BY)</v>
          </cell>
          <cell r="AF356" t="str">
            <v>Нат.Кожа/Текстиль</v>
          </cell>
          <cell r="AG356" t="str">
            <v>Полиуретан</v>
          </cell>
          <cell r="AH356" t="str">
            <v>НатКожа с Воск отдел</v>
          </cell>
          <cell r="AI356" t="str">
            <v>лицевая кожа</v>
          </cell>
          <cell r="AJ356" t="str">
            <v>Литьевой</v>
          </cell>
          <cell r="AK356">
            <v>2226050</v>
          </cell>
          <cell r="AL356" t="str">
            <v>нет</v>
          </cell>
          <cell r="AP356" t="str">
            <v>Всесезонная</v>
          </cell>
          <cell r="AR356" t="str">
            <v>H</v>
          </cell>
        </row>
        <row r="357">
          <cell r="A357" t="str">
            <v>2226050</v>
          </cell>
          <cell r="C357" t="str">
            <v>Полуботинки</v>
          </cell>
          <cell r="D357" t="str">
            <v>Полуботинки</v>
          </cell>
          <cell r="F357" t="str">
            <v>19300</v>
          </cell>
          <cell r="G357" t="str">
            <v>91539/09</v>
          </cell>
          <cell r="H357" t="str">
            <v>ALEX</v>
          </cell>
          <cell r="I357" t="str">
            <v>ЧЕРНЫЙ</v>
          </cell>
          <cell r="J357" t="str">
            <v>Беларусь</v>
          </cell>
          <cell r="K357" t="str">
            <v>Спирин Дмитрий Леонидович</v>
          </cell>
          <cell r="L357" t="str">
            <v>Собственная</v>
          </cell>
          <cell r="M357" t="str">
            <v>ALEX</v>
          </cell>
          <cell r="N357" t="str">
            <v>Н/К</v>
          </cell>
          <cell r="O357" t="str">
            <v>ALEX</v>
          </cell>
          <cell r="P357" t="str">
            <v>ALEX</v>
          </cell>
          <cell r="R357" t="str">
            <v>Мужские</v>
          </cell>
          <cell r="S357" t="str">
            <v>30</v>
          </cell>
          <cell r="V357" t="str">
            <v>Н/К</v>
          </cell>
          <cell r="X357" t="str">
            <v>нет</v>
          </cell>
          <cell r="Y357" t="str">
            <v>нет</v>
          </cell>
          <cell r="Z357" t="str">
            <v>BELWEST</v>
          </cell>
          <cell r="AA357" t="str">
            <v>Мужской</v>
          </cell>
          <cell r="AB357" t="str">
            <v>Everyday</v>
          </cell>
          <cell r="AC357" t="str">
            <v>СООО БЕЛВЕСТ</v>
          </cell>
          <cell r="AD357" t="str">
            <v>Обувь всесезонная</v>
          </cell>
          <cell r="AE357" t="str">
            <v>БЕЛВЕСТ(BY)</v>
          </cell>
          <cell r="AF357" t="str">
            <v>Нат.Кожа/Текстиль</v>
          </cell>
          <cell r="AG357" t="str">
            <v>Полиуретан</v>
          </cell>
          <cell r="AH357" t="str">
            <v>НатКожа с Воск отдел</v>
          </cell>
          <cell r="AI357" t="str">
            <v>лицевая кожа</v>
          </cell>
          <cell r="AJ357" t="str">
            <v>Литьевой</v>
          </cell>
          <cell r="AK357">
            <v>2226050</v>
          </cell>
          <cell r="AL357" t="str">
            <v>нет</v>
          </cell>
          <cell r="AP357" t="str">
            <v>Всесезонная</v>
          </cell>
          <cell r="AR357" t="str">
            <v>H</v>
          </cell>
        </row>
        <row r="358">
          <cell r="A358" t="str">
            <v>2226050</v>
          </cell>
          <cell r="C358" t="str">
            <v>Полуботинки</v>
          </cell>
          <cell r="D358" t="str">
            <v>Полуботинки</v>
          </cell>
          <cell r="F358" t="str">
            <v>19300</v>
          </cell>
          <cell r="G358" t="str">
            <v>91539/09</v>
          </cell>
          <cell r="H358" t="str">
            <v>ALEX</v>
          </cell>
          <cell r="I358" t="str">
            <v>ЧЕРНЫЙ</v>
          </cell>
          <cell r="J358" t="str">
            <v>Беларусь</v>
          </cell>
          <cell r="K358" t="str">
            <v>Спирин Дмитрий Леонидович</v>
          </cell>
          <cell r="L358" t="str">
            <v>Собственная</v>
          </cell>
          <cell r="M358" t="str">
            <v>ALEX</v>
          </cell>
          <cell r="N358" t="str">
            <v>Н/К</v>
          </cell>
          <cell r="O358" t="str">
            <v>ALEX</v>
          </cell>
          <cell r="P358" t="str">
            <v>ALEX</v>
          </cell>
          <cell r="R358" t="str">
            <v>Мужские</v>
          </cell>
          <cell r="S358" t="str">
            <v>30</v>
          </cell>
          <cell r="V358" t="str">
            <v>Н/К</v>
          </cell>
          <cell r="X358" t="str">
            <v>нет</v>
          </cell>
          <cell r="Y358" t="str">
            <v>нет</v>
          </cell>
          <cell r="Z358" t="str">
            <v>BELWEST</v>
          </cell>
          <cell r="AA358" t="str">
            <v>Мужской</v>
          </cell>
          <cell r="AB358" t="str">
            <v>Everyday</v>
          </cell>
          <cell r="AC358" t="str">
            <v>СООО БЕЛВЕСТ</v>
          </cell>
          <cell r="AD358" t="str">
            <v>Обувь всесезонная</v>
          </cell>
          <cell r="AE358" t="str">
            <v>БЕЛВЕСТ(BY)</v>
          </cell>
          <cell r="AF358" t="str">
            <v>Нат.Кожа/Текстиль</v>
          </cell>
          <cell r="AG358" t="str">
            <v>Полиуретан</v>
          </cell>
          <cell r="AH358" t="str">
            <v>НатКожа с Воск отдел</v>
          </cell>
          <cell r="AI358" t="str">
            <v>лицевая кожа</v>
          </cell>
          <cell r="AJ358" t="str">
            <v>Литьевой</v>
          </cell>
          <cell r="AK358">
            <v>2226050</v>
          </cell>
          <cell r="AL358" t="str">
            <v>нет</v>
          </cell>
          <cell r="AP358" t="str">
            <v>Всесезонная</v>
          </cell>
          <cell r="AR358" t="str">
            <v>H</v>
          </cell>
        </row>
        <row r="359">
          <cell r="A359" t="str">
            <v>2226050</v>
          </cell>
          <cell r="C359" t="str">
            <v>Полуботинки</v>
          </cell>
          <cell r="D359" t="str">
            <v>Полуботинки</v>
          </cell>
          <cell r="F359" t="str">
            <v>19300</v>
          </cell>
          <cell r="G359" t="str">
            <v>91539/09</v>
          </cell>
          <cell r="H359" t="str">
            <v>ALEX</v>
          </cell>
          <cell r="I359" t="str">
            <v>ЧЕРНЫЙ</v>
          </cell>
          <cell r="J359" t="str">
            <v>Беларусь</v>
          </cell>
          <cell r="K359" t="str">
            <v>Спирин Дмитрий Леонидович</v>
          </cell>
          <cell r="L359" t="str">
            <v>Собственная</v>
          </cell>
          <cell r="M359" t="str">
            <v>ALEX</v>
          </cell>
          <cell r="N359" t="str">
            <v>Н/К</v>
          </cell>
          <cell r="O359" t="str">
            <v>ALEX</v>
          </cell>
          <cell r="P359" t="str">
            <v>ALEX</v>
          </cell>
          <cell r="R359" t="str">
            <v>Мужские</v>
          </cell>
          <cell r="S359" t="str">
            <v>30</v>
          </cell>
          <cell r="V359" t="str">
            <v>Н/К</v>
          </cell>
          <cell r="X359" t="str">
            <v>нет</v>
          </cell>
          <cell r="Y359" t="str">
            <v>нет</v>
          </cell>
          <cell r="Z359" t="str">
            <v>BELWEST</v>
          </cell>
          <cell r="AA359" t="str">
            <v>Мужской</v>
          </cell>
          <cell r="AB359" t="str">
            <v>Everyday</v>
          </cell>
          <cell r="AC359" t="str">
            <v>СООО БЕЛВЕСТ</v>
          </cell>
          <cell r="AD359" t="str">
            <v>Обувь всесезонная</v>
          </cell>
          <cell r="AE359" t="str">
            <v>БЕЛВЕСТ(BY)</v>
          </cell>
          <cell r="AF359" t="str">
            <v>Нат.Кожа/Текстиль</v>
          </cell>
          <cell r="AG359" t="str">
            <v>Полиуретан</v>
          </cell>
          <cell r="AH359" t="str">
            <v>НатКожа с Воск отдел</v>
          </cell>
          <cell r="AI359" t="str">
            <v>лицевая кожа</v>
          </cell>
          <cell r="AJ359" t="str">
            <v>Литьевой</v>
          </cell>
          <cell r="AK359">
            <v>2226050</v>
          </cell>
          <cell r="AL359" t="str">
            <v>нет</v>
          </cell>
          <cell r="AP359" t="str">
            <v>Всесезонная</v>
          </cell>
          <cell r="AR359" t="str">
            <v>H</v>
          </cell>
        </row>
        <row r="360">
          <cell r="A360" t="str">
            <v>2230030/1</v>
          </cell>
          <cell r="C360" t="str">
            <v>Сапоги</v>
          </cell>
          <cell r="D360" t="str">
            <v>Сапоги</v>
          </cell>
          <cell r="E360" t="str">
            <v>формованная</v>
          </cell>
          <cell r="F360" t="str">
            <v>19300</v>
          </cell>
          <cell r="G360" t="str">
            <v>841305/20-1</v>
          </cell>
          <cell r="H360" t="str">
            <v>ESTA</v>
          </cell>
          <cell r="I360" t="str">
            <v>ЧЕРНЫЙ</v>
          </cell>
          <cell r="J360" t="str">
            <v>Беларусь</v>
          </cell>
          <cell r="K360" t="str">
            <v>Кургей Елена Анатольевна</v>
          </cell>
          <cell r="L360" t="str">
            <v>Заготовки</v>
          </cell>
          <cell r="M360" t="str">
            <v>ESTA</v>
          </cell>
          <cell r="N360" t="str">
            <v>С/К</v>
          </cell>
          <cell r="O360" t="str">
            <v>ESTA</v>
          </cell>
          <cell r="P360" t="str">
            <v>ESTA</v>
          </cell>
          <cell r="R360" t="str">
            <v>Женские</v>
          </cell>
          <cell r="S360" t="str">
            <v>30</v>
          </cell>
          <cell r="V360" t="str">
            <v>С/К</v>
          </cell>
          <cell r="W360" t="str">
            <v>40-45мм</v>
          </cell>
          <cell r="X360" t="str">
            <v>нет</v>
          </cell>
          <cell r="Y360" t="str">
            <v>нет</v>
          </cell>
          <cell r="Z360" t="str">
            <v>BELWEST</v>
          </cell>
          <cell r="AA360" t="str">
            <v>Женский</v>
          </cell>
          <cell r="AB360" t="str">
            <v>Smart-casual</v>
          </cell>
          <cell r="AC360" t="str">
            <v>СООО БЕЛВЕСТ</v>
          </cell>
          <cell r="AD360" t="str">
            <v>Сапоги зимн натур мех/евромех</v>
          </cell>
          <cell r="AE360" t="str">
            <v>НЕМАН</v>
          </cell>
          <cell r="AF360" t="str">
            <v>Мех Натуральный</v>
          </cell>
          <cell r="AG360" t="str">
            <v>Тэп</v>
          </cell>
          <cell r="AH360" t="str">
            <v>НатКожа</v>
          </cell>
          <cell r="AI360" t="str">
            <v>лицевая кожа</v>
          </cell>
          <cell r="AJ360" t="str">
            <v>Клеевой</v>
          </cell>
          <cell r="AK360" t="str">
            <v>2230030/1</v>
          </cell>
          <cell r="AL360" t="str">
            <v>нет</v>
          </cell>
          <cell r="AP360" t="str">
            <v>Зимняя</v>
          </cell>
          <cell r="AR360" t="str">
            <v>G1/2</v>
          </cell>
        </row>
        <row r="361">
          <cell r="A361" t="str">
            <v>2230030/1</v>
          </cell>
          <cell r="C361" t="str">
            <v>Сапоги</v>
          </cell>
          <cell r="D361" t="str">
            <v>Сапоги</v>
          </cell>
          <cell r="E361" t="str">
            <v>формованная</v>
          </cell>
          <cell r="F361" t="str">
            <v>19300</v>
          </cell>
          <cell r="G361" t="str">
            <v>841305/20-1</v>
          </cell>
          <cell r="H361" t="str">
            <v>ESTA</v>
          </cell>
          <cell r="I361" t="str">
            <v>ЧЕРНЫЙ</v>
          </cell>
          <cell r="J361" t="str">
            <v>Беларусь</v>
          </cell>
          <cell r="K361" t="str">
            <v>Кургей Елена Анатольевна</v>
          </cell>
          <cell r="L361" t="str">
            <v>Заготовки</v>
          </cell>
          <cell r="M361" t="str">
            <v>ESTA</v>
          </cell>
          <cell r="N361" t="str">
            <v>С/К</v>
          </cell>
          <cell r="O361" t="str">
            <v>ESTA</v>
          </cell>
          <cell r="P361" t="str">
            <v>ESTA</v>
          </cell>
          <cell r="R361" t="str">
            <v>Женские</v>
          </cell>
          <cell r="S361" t="str">
            <v>30</v>
          </cell>
          <cell r="V361" t="str">
            <v>С/К</v>
          </cell>
          <cell r="W361" t="str">
            <v>40-45мм</v>
          </cell>
          <cell r="X361" t="str">
            <v>нет</v>
          </cell>
          <cell r="Y361" t="str">
            <v>нет</v>
          </cell>
          <cell r="Z361" t="str">
            <v>BELWEST</v>
          </cell>
          <cell r="AA361" t="str">
            <v>Женский</v>
          </cell>
          <cell r="AB361" t="str">
            <v>Smart-casual</v>
          </cell>
          <cell r="AC361" t="str">
            <v>СООО БЕЛВЕСТ</v>
          </cell>
          <cell r="AD361" t="str">
            <v>Сапоги зимн натур мех/евромех</v>
          </cell>
          <cell r="AE361" t="str">
            <v>НЕМАН</v>
          </cell>
          <cell r="AF361" t="str">
            <v>Мех Натуральный</v>
          </cell>
          <cell r="AG361" t="str">
            <v>Тэп</v>
          </cell>
          <cell r="AH361" t="str">
            <v>НатКожа</v>
          </cell>
          <cell r="AI361" t="str">
            <v>лицевая кожа</v>
          </cell>
          <cell r="AJ361" t="str">
            <v>Клеевой</v>
          </cell>
          <cell r="AK361" t="str">
            <v>2230030/1</v>
          </cell>
          <cell r="AL361" t="str">
            <v>нет</v>
          </cell>
          <cell r="AP361" t="str">
            <v>Зимняя</v>
          </cell>
          <cell r="AR361" t="str">
            <v>G1/2</v>
          </cell>
        </row>
        <row r="362">
          <cell r="A362" t="str">
            <v>2214110/1</v>
          </cell>
          <cell r="C362" t="str">
            <v>Ботинки</v>
          </cell>
          <cell r="D362" t="str">
            <v>Ботинки</v>
          </cell>
          <cell r="F362" t="str">
            <v>19300</v>
          </cell>
          <cell r="G362" t="str">
            <v>911469/21-1</v>
          </cell>
          <cell r="H362" t="str">
            <v>BREST</v>
          </cell>
          <cell r="I362" t="str">
            <v>ЧЕРНЫЙ</v>
          </cell>
          <cell r="J362" t="str">
            <v>Беларусь</v>
          </cell>
          <cell r="K362" t="str">
            <v>Спирин Дмитрий Леонидович</v>
          </cell>
          <cell r="L362" t="str">
            <v>Заготовки</v>
          </cell>
          <cell r="M362" t="str">
            <v>BREST</v>
          </cell>
          <cell r="N362" t="str">
            <v>Н/К</v>
          </cell>
          <cell r="O362" t="str">
            <v>BREST</v>
          </cell>
          <cell r="P362" t="str">
            <v>BREST</v>
          </cell>
          <cell r="R362" t="str">
            <v>Мужские</v>
          </cell>
          <cell r="S362" t="str">
            <v>30</v>
          </cell>
          <cell r="V362" t="str">
            <v>Н/К</v>
          </cell>
          <cell r="X362" t="str">
            <v>нет</v>
          </cell>
          <cell r="Y362" t="str">
            <v>нет</v>
          </cell>
          <cell r="Z362" t="str">
            <v>BELWEST</v>
          </cell>
          <cell r="AA362" t="str">
            <v>Мужской</v>
          </cell>
          <cell r="AB362" t="str">
            <v>Casual</v>
          </cell>
          <cell r="AC362" t="str">
            <v>СООО БЕЛВЕСТ</v>
          </cell>
          <cell r="AD362" t="str">
            <v>Ботинки зимние мех шерсть</v>
          </cell>
          <cell r="AE362" t="str">
            <v>НЕМАН</v>
          </cell>
          <cell r="AF362" t="str">
            <v>Шерсть</v>
          </cell>
          <cell r="AG362" t="str">
            <v>Тэп</v>
          </cell>
          <cell r="AH362" t="str">
            <v>Н.Кожа/Н.Кож Воск.от</v>
          </cell>
          <cell r="AI362" t="str">
            <v>лицевая кожа</v>
          </cell>
          <cell r="AJ362" t="str">
            <v>Клеевой</v>
          </cell>
          <cell r="AK362" t="str">
            <v>2214110/1</v>
          </cell>
          <cell r="AL362" t="str">
            <v>нет</v>
          </cell>
          <cell r="AP362" t="str">
            <v>Зимняя</v>
          </cell>
          <cell r="AR362" t="str">
            <v>H1/2</v>
          </cell>
        </row>
        <row r="363">
          <cell r="A363" t="str">
            <v>2214035</v>
          </cell>
          <cell r="C363" t="str">
            <v>Ботинки</v>
          </cell>
          <cell r="D363" t="str">
            <v>Ботинки</v>
          </cell>
          <cell r="F363" t="str">
            <v>19300</v>
          </cell>
          <cell r="G363" t="str">
            <v>91553/18-1</v>
          </cell>
          <cell r="H363" t="str">
            <v>BORG</v>
          </cell>
          <cell r="I363" t="str">
            <v>ЧЕРНЫЙ</v>
          </cell>
          <cell r="J363" t="str">
            <v>Беларусь</v>
          </cell>
          <cell r="K363" t="str">
            <v>Спирин Дмитрий Леонидович</v>
          </cell>
          <cell r="L363" t="str">
            <v>Собственная</v>
          </cell>
          <cell r="M363" t="str">
            <v>BORG</v>
          </cell>
          <cell r="N363" t="str">
            <v>Н/К</v>
          </cell>
          <cell r="O363" t="str">
            <v>BORG</v>
          </cell>
          <cell r="P363" t="str">
            <v>BORG</v>
          </cell>
          <cell r="R363" t="str">
            <v>Мужские</v>
          </cell>
          <cell r="S363" t="str">
            <v>30</v>
          </cell>
          <cell r="V363" t="str">
            <v>Н/К</v>
          </cell>
          <cell r="X363" t="str">
            <v>нет</v>
          </cell>
          <cell r="Y363" t="str">
            <v>нет</v>
          </cell>
          <cell r="Z363" t="str">
            <v>BELWEST</v>
          </cell>
          <cell r="AA363" t="str">
            <v>Мужской</v>
          </cell>
          <cell r="AB363" t="str">
            <v>Smart-casual</v>
          </cell>
          <cell r="AC363" t="str">
            <v>СООО БЕЛВЕСТ</v>
          </cell>
          <cell r="AD363" t="str">
            <v>Ботинки зимние мех шерсть</v>
          </cell>
          <cell r="AE363" t="str">
            <v>БЕЛВЕСТ(BY)</v>
          </cell>
          <cell r="AF363" t="str">
            <v>Шерсть</v>
          </cell>
          <cell r="AG363" t="str">
            <v>Полиуретан</v>
          </cell>
          <cell r="AH363" t="str">
            <v>НатКожа</v>
          </cell>
          <cell r="AI363" t="str">
            <v>лицевая кожа</v>
          </cell>
          <cell r="AJ363" t="str">
            <v>Клеевой</v>
          </cell>
          <cell r="AK363">
            <v>2214035</v>
          </cell>
          <cell r="AL363" t="str">
            <v>нет</v>
          </cell>
          <cell r="AP363" t="str">
            <v>Зимняя</v>
          </cell>
          <cell r="AR363" t="str">
            <v>H</v>
          </cell>
        </row>
        <row r="364">
          <cell r="A364" t="str">
            <v>2214035</v>
          </cell>
          <cell r="C364" t="str">
            <v>Ботинки</v>
          </cell>
          <cell r="D364" t="str">
            <v>Ботинки</v>
          </cell>
          <cell r="F364" t="str">
            <v>19300</v>
          </cell>
          <cell r="G364" t="str">
            <v>91553/18-1</v>
          </cell>
          <cell r="H364" t="str">
            <v>BORG</v>
          </cell>
          <cell r="I364" t="str">
            <v>ЧЕРНЫЙ</v>
          </cell>
          <cell r="J364" t="str">
            <v>Беларусь</v>
          </cell>
          <cell r="K364" t="str">
            <v>Спирин Дмитрий Леонидович</v>
          </cell>
          <cell r="L364" t="str">
            <v>Собственная</v>
          </cell>
          <cell r="M364" t="str">
            <v>BORG</v>
          </cell>
          <cell r="N364" t="str">
            <v>Н/К</v>
          </cell>
          <cell r="O364" t="str">
            <v>BORG</v>
          </cell>
          <cell r="P364" t="str">
            <v>BORG</v>
          </cell>
          <cell r="R364" t="str">
            <v>Мужские</v>
          </cell>
          <cell r="S364" t="str">
            <v>30</v>
          </cell>
          <cell r="V364" t="str">
            <v>Н/К</v>
          </cell>
          <cell r="X364" t="str">
            <v>нет</v>
          </cell>
          <cell r="Y364" t="str">
            <v>нет</v>
          </cell>
          <cell r="Z364" t="str">
            <v>BELWEST</v>
          </cell>
          <cell r="AA364" t="str">
            <v>Мужской</v>
          </cell>
          <cell r="AB364" t="str">
            <v>Smart-casual</v>
          </cell>
          <cell r="AC364" t="str">
            <v>СООО БЕЛВЕСТ</v>
          </cell>
          <cell r="AD364" t="str">
            <v>Ботинки зимние мех шерсть</v>
          </cell>
          <cell r="AE364" t="str">
            <v>БЕЛВЕСТ(BY)</v>
          </cell>
          <cell r="AF364" t="str">
            <v>Шерсть</v>
          </cell>
          <cell r="AG364" t="str">
            <v>Полиуретан</v>
          </cell>
          <cell r="AH364" t="str">
            <v>НатКожа</v>
          </cell>
          <cell r="AI364" t="str">
            <v>лицевая кожа</v>
          </cell>
          <cell r="AJ364" t="str">
            <v>Клеевой</v>
          </cell>
          <cell r="AK364">
            <v>2214035</v>
          </cell>
          <cell r="AL364" t="str">
            <v>нет</v>
          </cell>
          <cell r="AP364" t="str">
            <v>Зимняя</v>
          </cell>
          <cell r="AR364" t="str">
            <v>H</v>
          </cell>
        </row>
        <row r="365">
          <cell r="A365" t="str">
            <v>2231138</v>
          </cell>
          <cell r="C365" t="str">
            <v>Полусапоги</v>
          </cell>
          <cell r="D365" t="str">
            <v>Ботинки</v>
          </cell>
          <cell r="E365" t="str">
            <v>формованная</v>
          </cell>
          <cell r="F365" t="str">
            <v>19300</v>
          </cell>
          <cell r="G365" t="str">
            <v>811365/21-1</v>
          </cell>
          <cell r="H365" t="str">
            <v>PALMA</v>
          </cell>
          <cell r="I365" t="str">
            <v>СВ.БЕЖ</v>
          </cell>
          <cell r="J365" t="str">
            <v>Беларусь</v>
          </cell>
          <cell r="K365" t="str">
            <v>Кургей Елена Анатольевна</v>
          </cell>
          <cell r="L365" t="str">
            <v>Собственная</v>
          </cell>
          <cell r="M365" t="str">
            <v>PALMA</v>
          </cell>
          <cell r="N365" t="str">
            <v>Н/К</v>
          </cell>
          <cell r="O365" t="str">
            <v>PALMA</v>
          </cell>
          <cell r="P365" t="str">
            <v>PALMA</v>
          </cell>
          <cell r="R365" t="str">
            <v>Женские</v>
          </cell>
          <cell r="S365" t="str">
            <v>30</v>
          </cell>
          <cell r="V365" t="str">
            <v>Н/К</v>
          </cell>
          <cell r="W365" t="str">
            <v>10-15мм</v>
          </cell>
          <cell r="X365" t="str">
            <v>нет</v>
          </cell>
          <cell r="Y365" t="str">
            <v>нет</v>
          </cell>
          <cell r="Z365" t="str">
            <v>BELWEST</v>
          </cell>
          <cell r="AA365" t="str">
            <v>Женский</v>
          </cell>
          <cell r="AB365" t="str">
            <v>Smart-casual</v>
          </cell>
          <cell r="AC365" t="str">
            <v>СООО БЕЛВЕСТ</v>
          </cell>
          <cell r="AD365" t="str">
            <v>Ботинки зимние мех шерсть</v>
          </cell>
          <cell r="AE365" t="str">
            <v>БЕЛВЕСТ(BY)</v>
          </cell>
          <cell r="AF365" t="str">
            <v>Шерсть</v>
          </cell>
          <cell r="AG365" t="str">
            <v>Тэп</v>
          </cell>
          <cell r="AH365" t="str">
            <v>НатКожа</v>
          </cell>
          <cell r="AI365" t="str">
            <v>лицевая кожа</v>
          </cell>
          <cell r="AJ365" t="str">
            <v>Клеевой</v>
          </cell>
          <cell r="AK365">
            <v>2231135</v>
          </cell>
          <cell r="AL365" t="str">
            <v>нет</v>
          </cell>
          <cell r="AP365" t="str">
            <v>Зимняя</v>
          </cell>
          <cell r="AR365" t="str">
            <v>G1/2</v>
          </cell>
        </row>
        <row r="366">
          <cell r="A366" t="str">
            <v>2231138</v>
          </cell>
          <cell r="C366" t="str">
            <v>Полусапоги</v>
          </cell>
          <cell r="D366" t="str">
            <v>Ботинки</v>
          </cell>
          <cell r="E366" t="str">
            <v>формованная</v>
          </cell>
          <cell r="F366" t="str">
            <v>19300</v>
          </cell>
          <cell r="G366" t="str">
            <v>811365/21-1</v>
          </cell>
          <cell r="H366" t="str">
            <v>PALMA</v>
          </cell>
          <cell r="I366" t="str">
            <v>СВ.БЕЖ</v>
          </cell>
          <cell r="J366" t="str">
            <v>Беларусь</v>
          </cell>
          <cell r="K366" t="str">
            <v>Кургей Елена Анатольевна</v>
          </cell>
          <cell r="L366" t="str">
            <v>Собственная</v>
          </cell>
          <cell r="M366" t="str">
            <v>PALMA</v>
          </cell>
          <cell r="N366" t="str">
            <v>Н/К</v>
          </cell>
          <cell r="O366" t="str">
            <v>PALMA</v>
          </cell>
          <cell r="P366" t="str">
            <v>PALMA</v>
          </cell>
          <cell r="R366" t="str">
            <v>Женские</v>
          </cell>
          <cell r="S366" t="str">
            <v>30</v>
          </cell>
          <cell r="V366" t="str">
            <v>Н/К</v>
          </cell>
          <cell r="W366" t="str">
            <v>10-15мм</v>
          </cell>
          <cell r="X366" t="str">
            <v>нет</v>
          </cell>
          <cell r="Y366" t="str">
            <v>нет</v>
          </cell>
          <cell r="Z366" t="str">
            <v>BELWEST</v>
          </cell>
          <cell r="AA366" t="str">
            <v>Женский</v>
          </cell>
          <cell r="AB366" t="str">
            <v>Smart-casual</v>
          </cell>
          <cell r="AC366" t="str">
            <v>СООО БЕЛВЕСТ</v>
          </cell>
          <cell r="AD366" t="str">
            <v>Ботинки зимние мех шерсть</v>
          </cell>
          <cell r="AE366" t="str">
            <v>БЕЛВЕСТ(BY)</v>
          </cell>
          <cell r="AF366" t="str">
            <v>Шерсть</v>
          </cell>
          <cell r="AG366" t="str">
            <v>Тэп</v>
          </cell>
          <cell r="AH366" t="str">
            <v>НатКожа</v>
          </cell>
          <cell r="AI366" t="str">
            <v>лицевая кожа</v>
          </cell>
          <cell r="AJ366" t="str">
            <v>Клеевой</v>
          </cell>
          <cell r="AK366">
            <v>2231135</v>
          </cell>
          <cell r="AL366" t="str">
            <v>нет</v>
          </cell>
          <cell r="AP366" t="str">
            <v>Зимняя</v>
          </cell>
          <cell r="AR366" t="str">
            <v>G1/2</v>
          </cell>
        </row>
        <row r="367">
          <cell r="A367" t="str">
            <v>2231138</v>
          </cell>
          <cell r="C367" t="str">
            <v>Полусапоги</v>
          </cell>
          <cell r="D367" t="str">
            <v>Ботинки</v>
          </cell>
          <cell r="E367" t="str">
            <v>формованная</v>
          </cell>
          <cell r="F367" t="str">
            <v>19300</v>
          </cell>
          <cell r="G367" t="str">
            <v>811365/21-1</v>
          </cell>
          <cell r="H367" t="str">
            <v>PALMA</v>
          </cell>
          <cell r="I367" t="str">
            <v>СВ.БЕЖ</v>
          </cell>
          <cell r="J367" t="str">
            <v>Беларусь</v>
          </cell>
          <cell r="K367" t="str">
            <v>Кургей Елена Анатольевна</v>
          </cell>
          <cell r="L367" t="str">
            <v>Собственная</v>
          </cell>
          <cell r="M367" t="str">
            <v>PALMA</v>
          </cell>
          <cell r="N367" t="str">
            <v>Н/К</v>
          </cell>
          <cell r="O367" t="str">
            <v>PALMA</v>
          </cell>
          <cell r="P367" t="str">
            <v>PALMA</v>
          </cell>
          <cell r="R367" t="str">
            <v>Женские</v>
          </cell>
          <cell r="S367" t="str">
            <v>30</v>
          </cell>
          <cell r="V367" t="str">
            <v>Н/К</v>
          </cell>
          <cell r="W367" t="str">
            <v>10-15мм</v>
          </cell>
          <cell r="X367" t="str">
            <v>нет</v>
          </cell>
          <cell r="Y367" t="str">
            <v>нет</v>
          </cell>
          <cell r="Z367" t="str">
            <v>BELWEST</v>
          </cell>
          <cell r="AA367" t="str">
            <v>Женский</v>
          </cell>
          <cell r="AB367" t="str">
            <v>Smart-casual</v>
          </cell>
          <cell r="AC367" t="str">
            <v>СООО БЕЛВЕСТ</v>
          </cell>
          <cell r="AD367" t="str">
            <v>Ботинки зимние мех шерсть</v>
          </cell>
          <cell r="AE367" t="str">
            <v>БЕЛВЕСТ(BY)</v>
          </cell>
          <cell r="AF367" t="str">
            <v>Шерсть</v>
          </cell>
          <cell r="AG367" t="str">
            <v>Тэп</v>
          </cell>
          <cell r="AH367" t="str">
            <v>НатКожа</v>
          </cell>
          <cell r="AI367" t="str">
            <v>лицевая кожа</v>
          </cell>
          <cell r="AJ367" t="str">
            <v>Клеевой</v>
          </cell>
          <cell r="AK367">
            <v>2231135</v>
          </cell>
          <cell r="AL367" t="str">
            <v>нет</v>
          </cell>
          <cell r="AP367" t="str">
            <v>Зимняя</v>
          </cell>
          <cell r="AR367" t="str">
            <v>G1/2</v>
          </cell>
        </row>
        <row r="368">
          <cell r="A368" t="str">
            <v>2230030/1</v>
          </cell>
          <cell r="C368" t="str">
            <v>Сапоги</v>
          </cell>
          <cell r="D368" t="str">
            <v>Сапоги</v>
          </cell>
          <cell r="E368" t="str">
            <v>формованная</v>
          </cell>
          <cell r="F368" t="str">
            <v>19300</v>
          </cell>
          <cell r="G368" t="str">
            <v>841305/20-1</v>
          </cell>
          <cell r="H368" t="str">
            <v>ESTA</v>
          </cell>
          <cell r="I368" t="str">
            <v>ЧЕРНЫЙ</v>
          </cell>
          <cell r="J368" t="str">
            <v>Беларусь</v>
          </cell>
          <cell r="K368" t="str">
            <v>Кургей Елена Анатольевна</v>
          </cell>
          <cell r="L368" t="str">
            <v>Заготовки</v>
          </cell>
          <cell r="M368" t="str">
            <v>ESTA</v>
          </cell>
          <cell r="N368" t="str">
            <v>С/К</v>
          </cell>
          <cell r="O368" t="str">
            <v>ESTA</v>
          </cell>
          <cell r="P368" t="str">
            <v>ESTA</v>
          </cell>
          <cell r="R368" t="str">
            <v>Женские</v>
          </cell>
          <cell r="S368" t="str">
            <v>30</v>
          </cell>
          <cell r="V368" t="str">
            <v>С/К</v>
          </cell>
          <cell r="W368" t="str">
            <v>40-45мм</v>
          </cell>
          <cell r="X368" t="str">
            <v>нет</v>
          </cell>
          <cell r="Y368" t="str">
            <v>нет</v>
          </cell>
          <cell r="Z368" t="str">
            <v>BELWEST</v>
          </cell>
          <cell r="AA368" t="str">
            <v>Женский</v>
          </cell>
          <cell r="AB368" t="str">
            <v>Smart-casual</v>
          </cell>
          <cell r="AC368" t="str">
            <v>СООО БЕЛВЕСТ</v>
          </cell>
          <cell r="AD368" t="str">
            <v>Сапоги зимн натур мех/евромех</v>
          </cell>
          <cell r="AE368" t="str">
            <v>НЕМАН</v>
          </cell>
          <cell r="AF368" t="str">
            <v>Мех Натуральный</v>
          </cell>
          <cell r="AG368" t="str">
            <v>Тэп</v>
          </cell>
          <cell r="AH368" t="str">
            <v>НатКожа</v>
          </cell>
          <cell r="AI368" t="str">
            <v>лицевая кожа</v>
          </cell>
          <cell r="AJ368" t="str">
            <v>Клеевой</v>
          </cell>
          <cell r="AK368" t="str">
            <v>2230030/1</v>
          </cell>
          <cell r="AL368" t="str">
            <v>нет</v>
          </cell>
          <cell r="AP368" t="str">
            <v>Зимняя</v>
          </cell>
          <cell r="AR368" t="str">
            <v>G1/2</v>
          </cell>
        </row>
        <row r="369">
          <cell r="A369" t="str">
            <v>2235170/1</v>
          </cell>
          <cell r="C369" t="str">
            <v>Ботинки</v>
          </cell>
          <cell r="D369" t="str">
            <v>Ботинки</v>
          </cell>
          <cell r="E369" t="str">
            <v>формованная</v>
          </cell>
          <cell r="F369" t="str">
            <v>19300</v>
          </cell>
          <cell r="G369" t="str">
            <v>82502/17-1</v>
          </cell>
          <cell r="H369" t="str">
            <v>BLATT</v>
          </cell>
          <cell r="I369" t="str">
            <v>ЧЕРНЫЙ</v>
          </cell>
          <cell r="J369" t="str">
            <v>Беларусь</v>
          </cell>
          <cell r="K369" t="str">
            <v>Алексеева Елена Юрьевна</v>
          </cell>
          <cell r="L369" t="str">
            <v>Собственная</v>
          </cell>
          <cell r="M369" t="str">
            <v>BLATT</v>
          </cell>
          <cell r="N369" t="str">
            <v>Н/К</v>
          </cell>
          <cell r="O369" t="str">
            <v>BLATT</v>
          </cell>
          <cell r="P369" t="str">
            <v>BLATT</v>
          </cell>
          <cell r="R369" t="str">
            <v>Женские</v>
          </cell>
          <cell r="S369" t="str">
            <v>30</v>
          </cell>
          <cell r="V369" t="str">
            <v>Н/К</v>
          </cell>
          <cell r="W369" t="str">
            <v>20-25мм</v>
          </cell>
          <cell r="X369" t="str">
            <v>нет</v>
          </cell>
          <cell r="Y369" t="str">
            <v>нет</v>
          </cell>
          <cell r="Z369" t="str">
            <v>BELWEST</v>
          </cell>
          <cell r="AA369" t="str">
            <v>Женский</v>
          </cell>
          <cell r="AB369" t="str">
            <v>Casual</v>
          </cell>
          <cell r="AC369" t="str">
            <v>СООО БЕЛВЕСТ</v>
          </cell>
          <cell r="AD369" t="str">
            <v>Ботинки утепленные</v>
          </cell>
          <cell r="AE369" t="str">
            <v>ЛУЧ-BW</v>
          </cell>
          <cell r="AF369" t="str">
            <v>Текстиль</v>
          </cell>
          <cell r="AG369" t="str">
            <v>Тэп</v>
          </cell>
          <cell r="AH369" t="str">
            <v>НатКожа с Воск отдел</v>
          </cell>
          <cell r="AI369" t="str">
            <v>лицевая кожа</v>
          </cell>
          <cell r="AJ369" t="str">
            <v>Клеевой</v>
          </cell>
          <cell r="AK369" t="str">
            <v>2235170/1</v>
          </cell>
          <cell r="AL369" t="str">
            <v>нет</v>
          </cell>
          <cell r="AP369" t="str">
            <v>Утепленная</v>
          </cell>
          <cell r="AR369" t="str">
            <v>G</v>
          </cell>
        </row>
        <row r="370">
          <cell r="A370" t="str">
            <v>2235170/1</v>
          </cell>
          <cell r="C370" t="str">
            <v>Ботинки</v>
          </cell>
          <cell r="D370" t="str">
            <v>Ботинки</v>
          </cell>
          <cell r="E370" t="str">
            <v>формованная</v>
          </cell>
          <cell r="F370" t="str">
            <v>19300</v>
          </cell>
          <cell r="G370" t="str">
            <v>82502/17-1</v>
          </cell>
          <cell r="H370" t="str">
            <v>BLATT</v>
          </cell>
          <cell r="I370" t="str">
            <v>ЧЕРНЫЙ</v>
          </cell>
          <cell r="J370" t="str">
            <v>Беларусь</v>
          </cell>
          <cell r="K370" t="str">
            <v>Алексеева Елена Юрьевна</v>
          </cell>
          <cell r="L370" t="str">
            <v>Собственная</v>
          </cell>
          <cell r="M370" t="str">
            <v>BLATT</v>
          </cell>
          <cell r="N370" t="str">
            <v>Н/К</v>
          </cell>
          <cell r="O370" t="str">
            <v>BLATT</v>
          </cell>
          <cell r="P370" t="str">
            <v>BLATT</v>
          </cell>
          <cell r="R370" t="str">
            <v>Женские</v>
          </cell>
          <cell r="S370" t="str">
            <v>30</v>
          </cell>
          <cell r="V370" t="str">
            <v>Н/К</v>
          </cell>
          <cell r="W370" t="str">
            <v>20-25мм</v>
          </cell>
          <cell r="X370" t="str">
            <v>нет</v>
          </cell>
          <cell r="Y370" t="str">
            <v>нет</v>
          </cell>
          <cell r="Z370" t="str">
            <v>BELWEST</v>
          </cell>
          <cell r="AA370" t="str">
            <v>Женский</v>
          </cell>
          <cell r="AB370" t="str">
            <v>Casual</v>
          </cell>
          <cell r="AC370" t="str">
            <v>СООО БЕЛВЕСТ</v>
          </cell>
          <cell r="AD370" t="str">
            <v>Ботинки утепленные</v>
          </cell>
          <cell r="AE370" t="str">
            <v>ЛУЧ-BW</v>
          </cell>
          <cell r="AF370" t="str">
            <v>Текстиль</v>
          </cell>
          <cell r="AG370" t="str">
            <v>Тэп</v>
          </cell>
          <cell r="AH370" t="str">
            <v>НатКожа с Воск отдел</v>
          </cell>
          <cell r="AI370" t="str">
            <v>лицевая кожа</v>
          </cell>
          <cell r="AJ370" t="str">
            <v>Клеевой</v>
          </cell>
          <cell r="AK370" t="str">
            <v>2235170/1</v>
          </cell>
          <cell r="AL370" t="str">
            <v>нет</v>
          </cell>
          <cell r="AP370" t="str">
            <v>Утепленная</v>
          </cell>
          <cell r="AR370" t="str">
            <v>G</v>
          </cell>
        </row>
        <row r="371">
          <cell r="A371" t="str">
            <v>2235170/1</v>
          </cell>
          <cell r="C371" t="str">
            <v>Ботинки</v>
          </cell>
          <cell r="D371" t="str">
            <v>Ботинки</v>
          </cell>
          <cell r="E371" t="str">
            <v>формованная</v>
          </cell>
          <cell r="F371" t="str">
            <v>19300</v>
          </cell>
          <cell r="G371" t="str">
            <v>82502/17-1</v>
          </cell>
          <cell r="H371" t="str">
            <v>BLATT</v>
          </cell>
          <cell r="I371" t="str">
            <v>ЧЕРНЫЙ</v>
          </cell>
          <cell r="J371" t="str">
            <v>Беларусь</v>
          </cell>
          <cell r="K371" t="str">
            <v>Алексеева Елена Юрьевна</v>
          </cell>
          <cell r="L371" t="str">
            <v>Собственная</v>
          </cell>
          <cell r="M371" t="str">
            <v>BLATT</v>
          </cell>
          <cell r="N371" t="str">
            <v>Н/К</v>
          </cell>
          <cell r="O371" t="str">
            <v>BLATT</v>
          </cell>
          <cell r="P371" t="str">
            <v>BLATT</v>
          </cell>
          <cell r="R371" t="str">
            <v>Женские</v>
          </cell>
          <cell r="S371" t="str">
            <v>30</v>
          </cell>
          <cell r="V371" t="str">
            <v>Н/К</v>
          </cell>
          <cell r="W371" t="str">
            <v>20-25мм</v>
          </cell>
          <cell r="X371" t="str">
            <v>нет</v>
          </cell>
          <cell r="Y371" t="str">
            <v>нет</v>
          </cell>
          <cell r="Z371" t="str">
            <v>BELWEST</v>
          </cell>
          <cell r="AA371" t="str">
            <v>Женский</v>
          </cell>
          <cell r="AB371" t="str">
            <v>Casual</v>
          </cell>
          <cell r="AC371" t="str">
            <v>СООО БЕЛВЕСТ</v>
          </cell>
          <cell r="AD371" t="str">
            <v>Ботинки утепленные</v>
          </cell>
          <cell r="AE371" t="str">
            <v>ЛУЧ-BW</v>
          </cell>
          <cell r="AF371" t="str">
            <v>Текстиль</v>
          </cell>
          <cell r="AG371" t="str">
            <v>Тэп</v>
          </cell>
          <cell r="AH371" t="str">
            <v>НатКожа с Воск отдел</v>
          </cell>
          <cell r="AI371" t="str">
            <v>лицевая кожа</v>
          </cell>
          <cell r="AJ371" t="str">
            <v>Клеевой</v>
          </cell>
          <cell r="AK371" t="str">
            <v>2235170/1</v>
          </cell>
          <cell r="AL371" t="str">
            <v>нет</v>
          </cell>
          <cell r="AP371" t="str">
            <v>Утепленная</v>
          </cell>
          <cell r="AR371" t="str">
            <v>G</v>
          </cell>
        </row>
        <row r="372">
          <cell r="A372" t="str">
            <v>2235170/1</v>
          </cell>
          <cell r="C372" t="str">
            <v>Ботинки</v>
          </cell>
          <cell r="D372" t="str">
            <v>Ботинки</v>
          </cell>
          <cell r="E372" t="str">
            <v>формованная</v>
          </cell>
          <cell r="F372" t="str">
            <v>19300</v>
          </cell>
          <cell r="G372" t="str">
            <v>82502/17-1</v>
          </cell>
          <cell r="H372" t="str">
            <v>BLATT</v>
          </cell>
          <cell r="I372" t="str">
            <v>ЧЕРНЫЙ</v>
          </cell>
          <cell r="J372" t="str">
            <v>Беларусь</v>
          </cell>
          <cell r="K372" t="str">
            <v>Алексеева Елена Юрьевна</v>
          </cell>
          <cell r="L372" t="str">
            <v>Собственная</v>
          </cell>
          <cell r="M372" t="str">
            <v>BLATT</v>
          </cell>
          <cell r="N372" t="str">
            <v>Н/К</v>
          </cell>
          <cell r="O372" t="str">
            <v>BLATT</v>
          </cell>
          <cell r="P372" t="str">
            <v>BLATT</v>
          </cell>
          <cell r="R372" t="str">
            <v>Женские</v>
          </cell>
          <cell r="S372" t="str">
            <v>30</v>
          </cell>
          <cell r="V372" t="str">
            <v>Н/К</v>
          </cell>
          <cell r="W372" t="str">
            <v>20-25мм</v>
          </cell>
          <cell r="X372" t="str">
            <v>нет</v>
          </cell>
          <cell r="Y372" t="str">
            <v>нет</v>
          </cell>
          <cell r="Z372" t="str">
            <v>BELWEST</v>
          </cell>
          <cell r="AA372" t="str">
            <v>Женский</v>
          </cell>
          <cell r="AB372" t="str">
            <v>Casual</v>
          </cell>
          <cell r="AC372" t="str">
            <v>СООО БЕЛВЕСТ</v>
          </cell>
          <cell r="AD372" t="str">
            <v>Ботинки утепленные</v>
          </cell>
          <cell r="AE372" t="str">
            <v>ЛУЧ-BW</v>
          </cell>
          <cell r="AF372" t="str">
            <v>Текстиль</v>
          </cell>
          <cell r="AG372" t="str">
            <v>Тэп</v>
          </cell>
          <cell r="AH372" t="str">
            <v>НатКожа с Воск отдел</v>
          </cell>
          <cell r="AI372" t="str">
            <v>лицевая кожа</v>
          </cell>
          <cell r="AJ372" t="str">
            <v>Клеевой</v>
          </cell>
          <cell r="AK372" t="str">
            <v>2235170/1</v>
          </cell>
          <cell r="AL372" t="str">
            <v>нет</v>
          </cell>
          <cell r="AP372" t="str">
            <v>Утепленная</v>
          </cell>
          <cell r="AR372" t="str">
            <v>G</v>
          </cell>
        </row>
        <row r="373">
          <cell r="A373" t="str">
            <v>2231138</v>
          </cell>
          <cell r="C373" t="str">
            <v>Полусапоги</v>
          </cell>
          <cell r="D373" t="str">
            <v>Ботинки</v>
          </cell>
          <cell r="E373" t="str">
            <v>формованная</v>
          </cell>
          <cell r="F373" t="str">
            <v>19300</v>
          </cell>
          <cell r="G373" t="str">
            <v>811365/21-1</v>
          </cell>
          <cell r="H373" t="str">
            <v>PALMA</v>
          </cell>
          <cell r="I373" t="str">
            <v>СВ.БЕЖ</v>
          </cell>
          <cell r="J373" t="str">
            <v>Беларусь</v>
          </cell>
          <cell r="K373" t="str">
            <v>Кургей Елена Анатольевна</v>
          </cell>
          <cell r="L373" t="str">
            <v>Собственная</v>
          </cell>
          <cell r="M373" t="str">
            <v>PALMA</v>
          </cell>
          <cell r="N373" t="str">
            <v>Н/К</v>
          </cell>
          <cell r="O373" t="str">
            <v>PALMA</v>
          </cell>
          <cell r="P373" t="str">
            <v>PALMA</v>
          </cell>
          <cell r="R373" t="str">
            <v>Женские</v>
          </cell>
          <cell r="S373" t="str">
            <v>30</v>
          </cell>
          <cell r="V373" t="str">
            <v>Н/К</v>
          </cell>
          <cell r="W373" t="str">
            <v>10-15мм</v>
          </cell>
          <cell r="X373" t="str">
            <v>нет</v>
          </cell>
          <cell r="Y373" t="str">
            <v>нет</v>
          </cell>
          <cell r="Z373" t="str">
            <v>BELWEST</v>
          </cell>
          <cell r="AA373" t="str">
            <v>Женский</v>
          </cell>
          <cell r="AB373" t="str">
            <v>Smart-casual</v>
          </cell>
          <cell r="AC373" t="str">
            <v>СООО БЕЛВЕСТ</v>
          </cell>
          <cell r="AD373" t="str">
            <v>Ботинки зимние мех шерсть</v>
          </cell>
          <cell r="AE373" t="str">
            <v>БЕЛВЕСТ(BY)</v>
          </cell>
          <cell r="AF373" t="str">
            <v>Шерсть</v>
          </cell>
          <cell r="AG373" t="str">
            <v>Тэп</v>
          </cell>
          <cell r="AH373" t="str">
            <v>НатКожа</v>
          </cell>
          <cell r="AI373" t="str">
            <v>лицевая кожа</v>
          </cell>
          <cell r="AJ373" t="str">
            <v>Клеевой</v>
          </cell>
          <cell r="AK373">
            <v>2231135</v>
          </cell>
          <cell r="AL373" t="str">
            <v>нет</v>
          </cell>
          <cell r="AP373" t="str">
            <v>Зимняя</v>
          </cell>
          <cell r="AR373" t="str">
            <v>G1/2</v>
          </cell>
        </row>
        <row r="374">
          <cell r="A374" t="str">
            <v>2230031/1</v>
          </cell>
          <cell r="C374" t="str">
            <v>Сапоги</v>
          </cell>
          <cell r="D374" t="str">
            <v>Сапоги</v>
          </cell>
          <cell r="E374" t="str">
            <v>формованная</v>
          </cell>
          <cell r="F374" t="str">
            <v>19300</v>
          </cell>
          <cell r="G374" t="str">
            <v>841305/20-1</v>
          </cell>
          <cell r="H374" t="str">
            <v>ESTA</v>
          </cell>
          <cell r="I374" t="str">
            <v>СВ.БЕЖ</v>
          </cell>
          <cell r="J374" t="str">
            <v>Беларусь</v>
          </cell>
          <cell r="K374" t="str">
            <v>Кургей Елена Анатольевна</v>
          </cell>
          <cell r="L374" t="str">
            <v>Заготовки</v>
          </cell>
          <cell r="M374" t="str">
            <v>ESTA</v>
          </cell>
          <cell r="N374" t="str">
            <v>С/К</v>
          </cell>
          <cell r="O374" t="str">
            <v>ESTA</v>
          </cell>
          <cell r="P374" t="str">
            <v>ESTA</v>
          </cell>
          <cell r="R374" t="str">
            <v>Женские</v>
          </cell>
          <cell r="S374" t="str">
            <v>30</v>
          </cell>
          <cell r="V374" t="str">
            <v>С/К</v>
          </cell>
          <cell r="W374" t="str">
            <v>40-45мм</v>
          </cell>
          <cell r="X374" t="str">
            <v>нет</v>
          </cell>
          <cell r="Y374" t="str">
            <v>нет</v>
          </cell>
          <cell r="Z374" t="str">
            <v>BELWEST</v>
          </cell>
          <cell r="AA374" t="str">
            <v>Женский</v>
          </cell>
          <cell r="AB374" t="str">
            <v>Smart-casual</v>
          </cell>
          <cell r="AC374" t="str">
            <v>СООО БЕЛВЕСТ</v>
          </cell>
          <cell r="AD374" t="str">
            <v>Сапоги зимн натур мех/евромех</v>
          </cell>
          <cell r="AE374" t="str">
            <v>НЕМАН</v>
          </cell>
          <cell r="AF374" t="str">
            <v>Мех Натуральный</v>
          </cell>
          <cell r="AG374" t="str">
            <v>Тэп</v>
          </cell>
          <cell r="AH374" t="str">
            <v>НатКожа</v>
          </cell>
          <cell r="AI374" t="str">
            <v>лицевая кожа</v>
          </cell>
          <cell r="AJ374" t="str">
            <v>Клеевой</v>
          </cell>
          <cell r="AK374" t="str">
            <v>2230030/1</v>
          </cell>
          <cell r="AL374" t="str">
            <v>нет</v>
          </cell>
          <cell r="AP374" t="str">
            <v>Зимняя</v>
          </cell>
          <cell r="AR374" t="str">
            <v>G1/2</v>
          </cell>
        </row>
        <row r="375">
          <cell r="A375" t="str">
            <v>2230031/1</v>
          </cell>
          <cell r="C375" t="str">
            <v>Сапоги</v>
          </cell>
          <cell r="D375" t="str">
            <v>Сапоги</v>
          </cell>
          <cell r="E375" t="str">
            <v>формованная</v>
          </cell>
          <cell r="F375" t="str">
            <v>19300</v>
          </cell>
          <cell r="G375" t="str">
            <v>841305/20-1</v>
          </cell>
          <cell r="H375" t="str">
            <v>ESTA</v>
          </cell>
          <cell r="I375" t="str">
            <v>СВ.БЕЖ</v>
          </cell>
          <cell r="J375" t="str">
            <v>Беларусь</v>
          </cell>
          <cell r="K375" t="str">
            <v>Кургей Елена Анатольевна</v>
          </cell>
          <cell r="L375" t="str">
            <v>Заготовки</v>
          </cell>
          <cell r="M375" t="str">
            <v>ESTA</v>
          </cell>
          <cell r="N375" t="str">
            <v>С/К</v>
          </cell>
          <cell r="O375" t="str">
            <v>ESTA</v>
          </cell>
          <cell r="P375" t="str">
            <v>ESTA</v>
          </cell>
          <cell r="R375" t="str">
            <v>Женские</v>
          </cell>
          <cell r="S375" t="str">
            <v>30</v>
          </cell>
          <cell r="V375" t="str">
            <v>С/К</v>
          </cell>
          <cell r="W375" t="str">
            <v>40-45мм</v>
          </cell>
          <cell r="X375" t="str">
            <v>нет</v>
          </cell>
          <cell r="Y375" t="str">
            <v>нет</v>
          </cell>
          <cell r="Z375" t="str">
            <v>BELWEST</v>
          </cell>
          <cell r="AA375" t="str">
            <v>Женский</v>
          </cell>
          <cell r="AB375" t="str">
            <v>Smart-casual</v>
          </cell>
          <cell r="AC375" t="str">
            <v>СООО БЕЛВЕСТ</v>
          </cell>
          <cell r="AD375" t="str">
            <v>Сапоги зимн натур мех/евромех</v>
          </cell>
          <cell r="AE375" t="str">
            <v>НЕМАН</v>
          </cell>
          <cell r="AF375" t="str">
            <v>Мех Натуральный</v>
          </cell>
          <cell r="AG375" t="str">
            <v>Тэп</v>
          </cell>
          <cell r="AH375" t="str">
            <v>НатКожа</v>
          </cell>
          <cell r="AI375" t="str">
            <v>лицевая кожа</v>
          </cell>
          <cell r="AJ375" t="str">
            <v>Клеевой</v>
          </cell>
          <cell r="AK375" t="str">
            <v>2230030/1</v>
          </cell>
          <cell r="AL375" t="str">
            <v>нет</v>
          </cell>
          <cell r="AP375" t="str">
            <v>Зимняя</v>
          </cell>
          <cell r="AR375" t="str">
            <v>G1/2</v>
          </cell>
        </row>
        <row r="376">
          <cell r="A376" t="str">
            <v>2231138</v>
          </cell>
          <cell r="C376" t="str">
            <v>Полусапоги</v>
          </cell>
          <cell r="D376" t="str">
            <v>Ботинки</v>
          </cell>
          <cell r="E376" t="str">
            <v>формованная</v>
          </cell>
          <cell r="F376" t="str">
            <v>19300</v>
          </cell>
          <cell r="G376" t="str">
            <v>811365/21-1</v>
          </cell>
          <cell r="H376" t="str">
            <v>PALMA</v>
          </cell>
          <cell r="I376" t="str">
            <v>СВ.БЕЖ</v>
          </cell>
          <cell r="J376" t="str">
            <v>Беларусь</v>
          </cell>
          <cell r="K376" t="str">
            <v>Кургей Елена Анатольевна</v>
          </cell>
          <cell r="L376" t="str">
            <v>Собственная</v>
          </cell>
          <cell r="M376" t="str">
            <v>PALMA</v>
          </cell>
          <cell r="N376" t="str">
            <v>Н/К</v>
          </cell>
          <cell r="O376" t="str">
            <v>PALMA</v>
          </cell>
          <cell r="P376" t="str">
            <v>PALMA</v>
          </cell>
          <cell r="R376" t="str">
            <v>Женские</v>
          </cell>
          <cell r="S376" t="str">
            <v>30</v>
          </cell>
          <cell r="V376" t="str">
            <v>Н/К</v>
          </cell>
          <cell r="W376" t="str">
            <v>10-15мм</v>
          </cell>
          <cell r="X376" t="str">
            <v>нет</v>
          </cell>
          <cell r="Y376" t="str">
            <v>нет</v>
          </cell>
          <cell r="Z376" t="str">
            <v>BELWEST</v>
          </cell>
          <cell r="AA376" t="str">
            <v>Женский</v>
          </cell>
          <cell r="AB376" t="str">
            <v>Smart-casual</v>
          </cell>
          <cell r="AC376" t="str">
            <v>СООО БЕЛВЕСТ</v>
          </cell>
          <cell r="AD376" t="str">
            <v>Ботинки зимние мех шерсть</v>
          </cell>
          <cell r="AE376" t="str">
            <v>БЕЛВЕСТ(BY)</v>
          </cell>
          <cell r="AF376" t="str">
            <v>Шерсть</v>
          </cell>
          <cell r="AG376" t="str">
            <v>Тэп</v>
          </cell>
          <cell r="AH376" t="str">
            <v>НатКожа</v>
          </cell>
          <cell r="AI376" t="str">
            <v>лицевая кожа</v>
          </cell>
          <cell r="AJ376" t="str">
            <v>Клеевой</v>
          </cell>
          <cell r="AK376">
            <v>2231135</v>
          </cell>
          <cell r="AL376" t="str">
            <v>нет</v>
          </cell>
          <cell r="AP376" t="str">
            <v>Зимняя</v>
          </cell>
          <cell r="AR376" t="str">
            <v>G1/2</v>
          </cell>
        </row>
        <row r="377">
          <cell r="A377" t="str">
            <v>2230031/1</v>
          </cell>
          <cell r="C377" t="str">
            <v>Сапоги</v>
          </cell>
          <cell r="D377" t="str">
            <v>Сапоги</v>
          </cell>
          <cell r="E377" t="str">
            <v>формованная</v>
          </cell>
          <cell r="F377" t="str">
            <v>19300</v>
          </cell>
          <cell r="G377" t="str">
            <v>841305/20-1</v>
          </cell>
          <cell r="H377" t="str">
            <v>ESTA</v>
          </cell>
          <cell r="I377" t="str">
            <v>СВ.БЕЖ</v>
          </cell>
          <cell r="J377" t="str">
            <v>Беларусь</v>
          </cell>
          <cell r="K377" t="str">
            <v>Кургей Елена Анатольевна</v>
          </cell>
          <cell r="L377" t="str">
            <v>Заготовки</v>
          </cell>
          <cell r="M377" t="str">
            <v>ESTA</v>
          </cell>
          <cell r="N377" t="str">
            <v>С/К</v>
          </cell>
          <cell r="O377" t="str">
            <v>ESTA</v>
          </cell>
          <cell r="P377" t="str">
            <v>ESTA</v>
          </cell>
          <cell r="R377" t="str">
            <v>Женские</v>
          </cell>
          <cell r="S377" t="str">
            <v>30</v>
          </cell>
          <cell r="V377" t="str">
            <v>С/К</v>
          </cell>
          <cell r="W377" t="str">
            <v>40-45мм</v>
          </cell>
          <cell r="X377" t="str">
            <v>нет</v>
          </cell>
          <cell r="Y377" t="str">
            <v>нет</v>
          </cell>
          <cell r="Z377" t="str">
            <v>BELWEST</v>
          </cell>
          <cell r="AA377" t="str">
            <v>Женский</v>
          </cell>
          <cell r="AB377" t="str">
            <v>Smart-casual</v>
          </cell>
          <cell r="AC377" t="str">
            <v>СООО БЕЛВЕСТ</v>
          </cell>
          <cell r="AD377" t="str">
            <v>Сапоги зимн натур мех/евромех</v>
          </cell>
          <cell r="AE377" t="str">
            <v>НЕМАН</v>
          </cell>
          <cell r="AF377" t="str">
            <v>Мех Натуральный</v>
          </cell>
          <cell r="AG377" t="str">
            <v>Тэп</v>
          </cell>
          <cell r="AH377" t="str">
            <v>НатКожа</v>
          </cell>
          <cell r="AI377" t="str">
            <v>лицевая кожа</v>
          </cell>
          <cell r="AJ377" t="str">
            <v>Клеевой</v>
          </cell>
          <cell r="AK377" t="str">
            <v>2230030/1</v>
          </cell>
          <cell r="AL377" t="str">
            <v>нет</v>
          </cell>
          <cell r="AP377" t="str">
            <v>Зимняя</v>
          </cell>
          <cell r="AR377" t="str">
            <v>G1/2</v>
          </cell>
        </row>
        <row r="378">
          <cell r="A378" t="str">
            <v>2231138</v>
          </cell>
          <cell r="C378" t="str">
            <v>Полусапоги</v>
          </cell>
          <cell r="D378" t="str">
            <v>Ботинки</v>
          </cell>
          <cell r="E378" t="str">
            <v>формованная</v>
          </cell>
          <cell r="F378" t="str">
            <v>19300</v>
          </cell>
          <cell r="G378" t="str">
            <v>811365/21-1</v>
          </cell>
          <cell r="H378" t="str">
            <v>PALMA</v>
          </cell>
          <cell r="I378" t="str">
            <v>СВ.БЕЖ</v>
          </cell>
          <cell r="J378" t="str">
            <v>Беларусь</v>
          </cell>
          <cell r="K378" t="str">
            <v>Кургей Елена Анатольевна</v>
          </cell>
          <cell r="L378" t="str">
            <v>Собственная</v>
          </cell>
          <cell r="M378" t="str">
            <v>PALMA</v>
          </cell>
          <cell r="N378" t="str">
            <v>Н/К</v>
          </cell>
          <cell r="O378" t="str">
            <v>PALMA</v>
          </cell>
          <cell r="P378" t="str">
            <v>PALMA</v>
          </cell>
          <cell r="R378" t="str">
            <v>Женские</v>
          </cell>
          <cell r="S378" t="str">
            <v>30</v>
          </cell>
          <cell r="V378" t="str">
            <v>Н/К</v>
          </cell>
          <cell r="W378" t="str">
            <v>10-15мм</v>
          </cell>
          <cell r="X378" t="str">
            <v>нет</v>
          </cell>
          <cell r="Y378" t="str">
            <v>нет</v>
          </cell>
          <cell r="Z378" t="str">
            <v>BELWEST</v>
          </cell>
          <cell r="AA378" t="str">
            <v>Женский</v>
          </cell>
          <cell r="AB378" t="str">
            <v>Smart-casual</v>
          </cell>
          <cell r="AC378" t="str">
            <v>СООО БЕЛВЕСТ</v>
          </cell>
          <cell r="AD378" t="str">
            <v>Ботинки зимние мех шерсть</v>
          </cell>
          <cell r="AE378" t="str">
            <v>БЕЛВЕСТ(BY)</v>
          </cell>
          <cell r="AF378" t="str">
            <v>Шерсть</v>
          </cell>
          <cell r="AG378" t="str">
            <v>Тэп</v>
          </cell>
          <cell r="AH378" t="str">
            <v>НатКожа</v>
          </cell>
          <cell r="AI378" t="str">
            <v>лицевая кожа</v>
          </cell>
          <cell r="AJ378" t="str">
            <v>Клеевой</v>
          </cell>
          <cell r="AK378">
            <v>2231135</v>
          </cell>
          <cell r="AL378" t="str">
            <v>нет</v>
          </cell>
          <cell r="AP378" t="str">
            <v>Зимняя</v>
          </cell>
          <cell r="AR378" t="str">
            <v>G1/2</v>
          </cell>
        </row>
        <row r="379">
          <cell r="A379" t="str">
            <v>2230031/1</v>
          </cell>
          <cell r="C379" t="str">
            <v>Сапоги</v>
          </cell>
          <cell r="D379" t="str">
            <v>Сапоги</v>
          </cell>
          <cell r="E379" t="str">
            <v>формованная</v>
          </cell>
          <cell r="F379" t="str">
            <v>19300</v>
          </cell>
          <cell r="G379" t="str">
            <v>841305/20-1</v>
          </cell>
          <cell r="H379" t="str">
            <v>ESTA</v>
          </cell>
          <cell r="I379" t="str">
            <v>СВ.БЕЖ</v>
          </cell>
          <cell r="J379" t="str">
            <v>Беларусь</v>
          </cell>
          <cell r="K379" t="str">
            <v>Кургей Елена Анатольевна</v>
          </cell>
          <cell r="L379" t="str">
            <v>Заготовки</v>
          </cell>
          <cell r="M379" t="str">
            <v>ESTA</v>
          </cell>
          <cell r="N379" t="str">
            <v>С/К</v>
          </cell>
          <cell r="O379" t="str">
            <v>ESTA</v>
          </cell>
          <cell r="P379" t="str">
            <v>ESTA</v>
          </cell>
          <cell r="R379" t="str">
            <v>Женские</v>
          </cell>
          <cell r="S379" t="str">
            <v>30</v>
          </cell>
          <cell r="V379" t="str">
            <v>С/К</v>
          </cell>
          <cell r="W379" t="str">
            <v>40-45мм</v>
          </cell>
          <cell r="X379" t="str">
            <v>нет</v>
          </cell>
          <cell r="Y379" t="str">
            <v>нет</v>
          </cell>
          <cell r="Z379" t="str">
            <v>BELWEST</v>
          </cell>
          <cell r="AA379" t="str">
            <v>Женский</v>
          </cell>
          <cell r="AB379" t="str">
            <v>Smart-casual</v>
          </cell>
          <cell r="AC379" t="str">
            <v>СООО БЕЛВЕСТ</v>
          </cell>
          <cell r="AD379" t="str">
            <v>Сапоги зимн натур мех/евромех</v>
          </cell>
          <cell r="AE379" t="str">
            <v>НЕМАН</v>
          </cell>
          <cell r="AF379" t="str">
            <v>Мех Натуральный</v>
          </cell>
          <cell r="AG379" t="str">
            <v>Тэп</v>
          </cell>
          <cell r="AH379" t="str">
            <v>НатКожа</v>
          </cell>
          <cell r="AI379" t="str">
            <v>лицевая кожа</v>
          </cell>
          <cell r="AJ379" t="str">
            <v>Клеевой</v>
          </cell>
          <cell r="AK379" t="str">
            <v>2230030/1</v>
          </cell>
          <cell r="AL379" t="str">
            <v>нет</v>
          </cell>
          <cell r="AP379" t="str">
            <v>Зимняя</v>
          </cell>
          <cell r="AR379" t="str">
            <v>G1/2</v>
          </cell>
        </row>
        <row r="380">
          <cell r="A380" t="str">
            <v>2230031/1</v>
          </cell>
          <cell r="C380" t="str">
            <v>Сапоги</v>
          </cell>
          <cell r="D380" t="str">
            <v>Сапоги</v>
          </cell>
          <cell r="E380" t="str">
            <v>формованная</v>
          </cell>
          <cell r="F380" t="str">
            <v>19300</v>
          </cell>
          <cell r="G380" t="str">
            <v>841305/20-1</v>
          </cell>
          <cell r="H380" t="str">
            <v>ESTA</v>
          </cell>
          <cell r="I380" t="str">
            <v>СВ.БЕЖ</v>
          </cell>
          <cell r="J380" t="str">
            <v>Беларусь</v>
          </cell>
          <cell r="K380" t="str">
            <v>Кургей Елена Анатольевна</v>
          </cell>
          <cell r="L380" t="str">
            <v>Заготовки</v>
          </cell>
          <cell r="M380" t="str">
            <v>ESTA</v>
          </cell>
          <cell r="N380" t="str">
            <v>С/К</v>
          </cell>
          <cell r="O380" t="str">
            <v>ESTA</v>
          </cell>
          <cell r="P380" t="str">
            <v>ESTA</v>
          </cell>
          <cell r="R380" t="str">
            <v>Женские</v>
          </cell>
          <cell r="S380" t="str">
            <v>30</v>
          </cell>
          <cell r="V380" t="str">
            <v>С/К</v>
          </cell>
          <cell r="W380" t="str">
            <v>40-45мм</v>
          </cell>
          <cell r="X380" t="str">
            <v>нет</v>
          </cell>
          <cell r="Y380" t="str">
            <v>нет</v>
          </cell>
          <cell r="Z380" t="str">
            <v>BELWEST</v>
          </cell>
          <cell r="AA380" t="str">
            <v>Женский</v>
          </cell>
          <cell r="AB380" t="str">
            <v>Smart-casual</v>
          </cell>
          <cell r="AC380" t="str">
            <v>СООО БЕЛВЕСТ</v>
          </cell>
          <cell r="AD380" t="str">
            <v>Сапоги зимн натур мех/евромех</v>
          </cell>
          <cell r="AE380" t="str">
            <v>НЕМАН</v>
          </cell>
          <cell r="AF380" t="str">
            <v>Мех Натуральный</v>
          </cell>
          <cell r="AG380" t="str">
            <v>Тэп</v>
          </cell>
          <cell r="AH380" t="str">
            <v>НатКожа</v>
          </cell>
          <cell r="AI380" t="str">
            <v>лицевая кожа</v>
          </cell>
          <cell r="AJ380" t="str">
            <v>Клеевой</v>
          </cell>
          <cell r="AK380" t="str">
            <v>2230030/1</v>
          </cell>
          <cell r="AL380" t="str">
            <v>нет</v>
          </cell>
          <cell r="AP380" t="str">
            <v>Зимняя</v>
          </cell>
          <cell r="AR380" t="str">
            <v>G1/2</v>
          </cell>
        </row>
        <row r="381">
          <cell r="A381" t="str">
            <v>2230031/1</v>
          </cell>
          <cell r="C381" t="str">
            <v>Сапоги</v>
          </cell>
          <cell r="D381" t="str">
            <v>Сапоги</v>
          </cell>
          <cell r="E381" t="str">
            <v>формованная</v>
          </cell>
          <cell r="F381" t="str">
            <v>19300</v>
          </cell>
          <cell r="G381" t="str">
            <v>841305/20-1</v>
          </cell>
          <cell r="H381" t="str">
            <v>ESTA</v>
          </cell>
          <cell r="I381" t="str">
            <v>СВ.БЕЖ</v>
          </cell>
          <cell r="J381" t="str">
            <v>Беларусь</v>
          </cell>
          <cell r="K381" t="str">
            <v>Кургей Елена Анатольевна</v>
          </cell>
          <cell r="L381" t="str">
            <v>Заготовки</v>
          </cell>
          <cell r="M381" t="str">
            <v>ESTA</v>
          </cell>
          <cell r="N381" t="str">
            <v>С/К</v>
          </cell>
          <cell r="O381" t="str">
            <v>ESTA</v>
          </cell>
          <cell r="P381" t="str">
            <v>ESTA</v>
          </cell>
          <cell r="R381" t="str">
            <v>Женские</v>
          </cell>
          <cell r="S381" t="str">
            <v>30</v>
          </cell>
          <cell r="V381" t="str">
            <v>С/К</v>
          </cell>
          <cell r="W381" t="str">
            <v>40-45мм</v>
          </cell>
          <cell r="X381" t="str">
            <v>нет</v>
          </cell>
          <cell r="Y381" t="str">
            <v>нет</v>
          </cell>
          <cell r="Z381" t="str">
            <v>BELWEST</v>
          </cell>
          <cell r="AA381" t="str">
            <v>Женский</v>
          </cell>
          <cell r="AB381" t="str">
            <v>Smart-casual</v>
          </cell>
          <cell r="AC381" t="str">
            <v>СООО БЕЛВЕСТ</v>
          </cell>
          <cell r="AD381" t="str">
            <v>Сапоги зимн натур мех/евромех</v>
          </cell>
          <cell r="AE381" t="str">
            <v>НЕМАН</v>
          </cell>
          <cell r="AF381" t="str">
            <v>Мех Натуральный</v>
          </cell>
          <cell r="AG381" t="str">
            <v>Тэп</v>
          </cell>
          <cell r="AH381" t="str">
            <v>НатКожа</v>
          </cell>
          <cell r="AI381" t="str">
            <v>лицевая кожа</v>
          </cell>
          <cell r="AJ381" t="str">
            <v>Клеевой</v>
          </cell>
          <cell r="AK381" t="str">
            <v>2230030/1</v>
          </cell>
          <cell r="AL381" t="str">
            <v>нет</v>
          </cell>
          <cell r="AP381" t="str">
            <v>Зимняя</v>
          </cell>
          <cell r="AR381" t="str">
            <v>G1/2</v>
          </cell>
        </row>
        <row r="382">
          <cell r="A382" t="str">
            <v>2232121</v>
          </cell>
          <cell r="C382" t="str">
            <v>Полусапоги</v>
          </cell>
          <cell r="D382" t="str">
            <v>Полусапоги</v>
          </cell>
          <cell r="E382" t="str">
            <v>формованная</v>
          </cell>
          <cell r="F382" t="str">
            <v>19300</v>
          </cell>
          <cell r="G382" t="str">
            <v>821047/19-1</v>
          </cell>
          <cell r="H382" t="str">
            <v>1745</v>
          </cell>
          <cell r="I382" t="str">
            <v>СВ.БЕЖ</v>
          </cell>
          <cell r="J382" t="str">
            <v>Беларусь</v>
          </cell>
          <cell r="K382" t="str">
            <v>Кургей Елена Анатольевна</v>
          </cell>
          <cell r="L382" t="str">
            <v>Собственная</v>
          </cell>
          <cell r="M382" t="str">
            <v>ZINAIDA</v>
          </cell>
          <cell r="N382" t="str">
            <v>Н/К</v>
          </cell>
          <cell r="O382" t="str">
            <v>ZINAIDA</v>
          </cell>
          <cell r="P382" t="str">
            <v>1745</v>
          </cell>
          <cell r="R382" t="str">
            <v>Женские</v>
          </cell>
          <cell r="S382" t="str">
            <v>30</v>
          </cell>
          <cell r="V382" t="str">
            <v>Н/К</v>
          </cell>
          <cell r="W382" t="str">
            <v>20-25мм</v>
          </cell>
          <cell r="X382" t="str">
            <v>нет</v>
          </cell>
          <cell r="Y382" t="str">
            <v>нет</v>
          </cell>
          <cell r="Z382" t="str">
            <v>BELWEST</v>
          </cell>
          <cell r="AA382" t="str">
            <v>Женский</v>
          </cell>
          <cell r="AB382" t="str">
            <v>Everyday Classic</v>
          </cell>
          <cell r="AC382" t="str">
            <v>СООО БЕЛВЕСТ</v>
          </cell>
          <cell r="AD382" t="str">
            <v>Сапоги утепленные</v>
          </cell>
          <cell r="AE382" t="str">
            <v>БЕЛВЕСТ(BY)</v>
          </cell>
          <cell r="AF382" t="str">
            <v>Текстиль</v>
          </cell>
          <cell r="AG382" t="str">
            <v>Тэп</v>
          </cell>
          <cell r="AH382" t="str">
            <v>НатКожа</v>
          </cell>
          <cell r="AI382" t="str">
            <v>лицевая кожа</v>
          </cell>
          <cell r="AJ382" t="str">
            <v>Клеевой</v>
          </cell>
          <cell r="AK382">
            <v>2232120</v>
          </cell>
          <cell r="AL382" t="str">
            <v>нет</v>
          </cell>
          <cell r="AP382" t="str">
            <v>Утепленная</v>
          </cell>
          <cell r="AR382" t="str">
            <v>L1/2</v>
          </cell>
        </row>
        <row r="383">
          <cell r="A383" t="str">
            <v>2232121</v>
          </cell>
          <cell r="C383" t="str">
            <v>Полусапоги</v>
          </cell>
          <cell r="D383" t="str">
            <v>Полусапоги</v>
          </cell>
          <cell r="E383" t="str">
            <v>формованная</v>
          </cell>
          <cell r="F383" t="str">
            <v>19300</v>
          </cell>
          <cell r="G383" t="str">
            <v>821047/19-1</v>
          </cell>
          <cell r="H383" t="str">
            <v>1745</v>
          </cell>
          <cell r="I383" t="str">
            <v>СВ.БЕЖ</v>
          </cell>
          <cell r="J383" t="str">
            <v>Беларусь</v>
          </cell>
          <cell r="K383" t="str">
            <v>Кургей Елена Анатольевна</v>
          </cell>
          <cell r="L383" t="str">
            <v>Собственная</v>
          </cell>
          <cell r="M383" t="str">
            <v>ZINAIDA</v>
          </cell>
          <cell r="N383" t="str">
            <v>Н/К</v>
          </cell>
          <cell r="O383" t="str">
            <v>ZINAIDA</v>
          </cell>
          <cell r="P383" t="str">
            <v>1745</v>
          </cell>
          <cell r="R383" t="str">
            <v>Женские</v>
          </cell>
          <cell r="S383" t="str">
            <v>30</v>
          </cell>
          <cell r="V383" t="str">
            <v>Н/К</v>
          </cell>
          <cell r="W383" t="str">
            <v>20-25мм</v>
          </cell>
          <cell r="X383" t="str">
            <v>нет</v>
          </cell>
          <cell r="Y383" t="str">
            <v>нет</v>
          </cell>
          <cell r="Z383" t="str">
            <v>BELWEST</v>
          </cell>
          <cell r="AA383" t="str">
            <v>Женский</v>
          </cell>
          <cell r="AB383" t="str">
            <v>Everyday Classic</v>
          </cell>
          <cell r="AC383" t="str">
            <v>СООО БЕЛВЕСТ</v>
          </cell>
          <cell r="AD383" t="str">
            <v>Сапоги утепленные</v>
          </cell>
          <cell r="AE383" t="str">
            <v>БЕЛВЕСТ(BY)</v>
          </cell>
          <cell r="AF383" t="str">
            <v>Текстиль</v>
          </cell>
          <cell r="AG383" t="str">
            <v>Тэп</v>
          </cell>
          <cell r="AH383" t="str">
            <v>НатКожа</v>
          </cell>
          <cell r="AI383" t="str">
            <v>лицевая кожа</v>
          </cell>
          <cell r="AJ383" t="str">
            <v>Клеевой</v>
          </cell>
          <cell r="AK383">
            <v>2232120</v>
          </cell>
          <cell r="AL383" t="str">
            <v>нет</v>
          </cell>
          <cell r="AP383" t="str">
            <v>Утепленная</v>
          </cell>
          <cell r="AR383" t="str">
            <v>L1/2</v>
          </cell>
        </row>
        <row r="384">
          <cell r="A384" t="str">
            <v>2230030/1</v>
          </cell>
          <cell r="C384" t="str">
            <v>Сапоги</v>
          </cell>
          <cell r="D384" t="str">
            <v>Сапоги</v>
          </cell>
          <cell r="E384" t="str">
            <v>формованная</v>
          </cell>
          <cell r="F384" t="str">
            <v>19300</v>
          </cell>
          <cell r="G384" t="str">
            <v>841305/20-1</v>
          </cell>
          <cell r="H384" t="str">
            <v>ESTA</v>
          </cell>
          <cell r="I384" t="str">
            <v>ЧЕРНЫЙ</v>
          </cell>
          <cell r="J384" t="str">
            <v>Беларусь</v>
          </cell>
          <cell r="K384" t="str">
            <v>Кургей Елена Анатольевна</v>
          </cell>
          <cell r="L384" t="str">
            <v>Заготовки</v>
          </cell>
          <cell r="M384" t="str">
            <v>ESTA</v>
          </cell>
          <cell r="N384" t="str">
            <v>С/К</v>
          </cell>
          <cell r="O384" t="str">
            <v>ESTA</v>
          </cell>
          <cell r="P384" t="str">
            <v>ESTA</v>
          </cell>
          <cell r="R384" t="str">
            <v>Женские</v>
          </cell>
          <cell r="S384" t="str">
            <v>30</v>
          </cell>
          <cell r="V384" t="str">
            <v>С/К</v>
          </cell>
          <cell r="W384" t="str">
            <v>40-45мм</v>
          </cell>
          <cell r="X384" t="str">
            <v>нет</v>
          </cell>
          <cell r="Y384" t="str">
            <v>нет</v>
          </cell>
          <cell r="Z384" t="str">
            <v>BELWEST</v>
          </cell>
          <cell r="AA384" t="str">
            <v>Женский</v>
          </cell>
          <cell r="AB384" t="str">
            <v>Smart-casual</v>
          </cell>
          <cell r="AC384" t="str">
            <v>СООО БЕЛВЕСТ</v>
          </cell>
          <cell r="AD384" t="str">
            <v>Сапоги зимн натур мех/евромех</v>
          </cell>
          <cell r="AE384" t="str">
            <v>НЕМАН</v>
          </cell>
          <cell r="AF384" t="str">
            <v>Мех Натуральный</v>
          </cell>
          <cell r="AG384" t="str">
            <v>Тэп</v>
          </cell>
          <cell r="AH384" t="str">
            <v>НатКожа</v>
          </cell>
          <cell r="AI384" t="str">
            <v>лицевая кожа</v>
          </cell>
          <cell r="AJ384" t="str">
            <v>Клеевой</v>
          </cell>
          <cell r="AK384" t="str">
            <v>2230030/1</v>
          </cell>
          <cell r="AL384" t="str">
            <v>нет</v>
          </cell>
          <cell r="AP384" t="str">
            <v>Зимняя</v>
          </cell>
          <cell r="AR384" t="str">
            <v>G1/2</v>
          </cell>
        </row>
        <row r="385">
          <cell r="A385" t="str">
            <v>2232121</v>
          </cell>
          <cell r="C385" t="str">
            <v>Полусапоги</v>
          </cell>
          <cell r="D385" t="str">
            <v>Полусапоги</v>
          </cell>
          <cell r="E385" t="str">
            <v>формованная</v>
          </cell>
          <cell r="F385" t="str">
            <v>19300</v>
          </cell>
          <cell r="G385" t="str">
            <v>821047/19-1</v>
          </cell>
          <cell r="H385" t="str">
            <v>1745</v>
          </cell>
          <cell r="I385" t="str">
            <v>СВ.БЕЖ</v>
          </cell>
          <cell r="J385" t="str">
            <v>Беларусь</v>
          </cell>
          <cell r="K385" t="str">
            <v>Кургей Елена Анатольевна</v>
          </cell>
          <cell r="L385" t="str">
            <v>Собственная</v>
          </cell>
          <cell r="M385" t="str">
            <v>ZINAIDA</v>
          </cell>
          <cell r="N385" t="str">
            <v>Н/К</v>
          </cell>
          <cell r="O385" t="str">
            <v>ZINAIDA</v>
          </cell>
          <cell r="P385" t="str">
            <v>1745</v>
          </cell>
          <cell r="R385" t="str">
            <v>Женские</v>
          </cell>
          <cell r="S385" t="str">
            <v>30</v>
          </cell>
          <cell r="V385" t="str">
            <v>Н/К</v>
          </cell>
          <cell r="W385" t="str">
            <v>20-25мм</v>
          </cell>
          <cell r="X385" t="str">
            <v>нет</v>
          </cell>
          <cell r="Y385" t="str">
            <v>нет</v>
          </cell>
          <cell r="Z385" t="str">
            <v>BELWEST</v>
          </cell>
          <cell r="AA385" t="str">
            <v>Женский</v>
          </cell>
          <cell r="AB385" t="str">
            <v>Everyday Classic</v>
          </cell>
          <cell r="AC385" t="str">
            <v>СООО БЕЛВЕСТ</v>
          </cell>
          <cell r="AD385" t="str">
            <v>Сапоги утепленные</v>
          </cell>
          <cell r="AE385" t="str">
            <v>БЕЛВЕСТ(BY)</v>
          </cell>
          <cell r="AF385" t="str">
            <v>Текстиль</v>
          </cell>
          <cell r="AG385" t="str">
            <v>Тэп</v>
          </cell>
          <cell r="AH385" t="str">
            <v>НатКожа</v>
          </cell>
          <cell r="AI385" t="str">
            <v>лицевая кожа</v>
          </cell>
          <cell r="AJ385" t="str">
            <v>Клеевой</v>
          </cell>
          <cell r="AK385">
            <v>2232120</v>
          </cell>
          <cell r="AL385" t="str">
            <v>нет</v>
          </cell>
          <cell r="AP385" t="str">
            <v>Утепленная</v>
          </cell>
          <cell r="AR385" t="str">
            <v>L1/2</v>
          </cell>
        </row>
        <row r="386">
          <cell r="A386" t="str">
            <v>2232121</v>
          </cell>
          <cell r="C386" t="str">
            <v>Полусапоги</v>
          </cell>
          <cell r="D386" t="str">
            <v>Полусапоги</v>
          </cell>
          <cell r="E386" t="str">
            <v>формованная</v>
          </cell>
          <cell r="F386" t="str">
            <v>19300</v>
          </cell>
          <cell r="G386" t="str">
            <v>821047/19-1</v>
          </cell>
          <cell r="H386" t="str">
            <v>1745</v>
          </cell>
          <cell r="I386" t="str">
            <v>СВ.БЕЖ</v>
          </cell>
          <cell r="J386" t="str">
            <v>Беларусь</v>
          </cell>
          <cell r="K386" t="str">
            <v>Кургей Елена Анатольевна</v>
          </cell>
          <cell r="L386" t="str">
            <v>Собственная</v>
          </cell>
          <cell r="M386" t="str">
            <v>ZINAIDA</v>
          </cell>
          <cell r="N386" t="str">
            <v>Н/К</v>
          </cell>
          <cell r="O386" t="str">
            <v>ZINAIDA</v>
          </cell>
          <cell r="P386" t="str">
            <v>1745</v>
          </cell>
          <cell r="R386" t="str">
            <v>Женские</v>
          </cell>
          <cell r="S386" t="str">
            <v>30</v>
          </cell>
          <cell r="V386" t="str">
            <v>Н/К</v>
          </cell>
          <cell r="W386" t="str">
            <v>20-25мм</v>
          </cell>
          <cell r="X386" t="str">
            <v>нет</v>
          </cell>
          <cell r="Y386" t="str">
            <v>нет</v>
          </cell>
          <cell r="Z386" t="str">
            <v>BELWEST</v>
          </cell>
          <cell r="AA386" t="str">
            <v>Женский</v>
          </cell>
          <cell r="AB386" t="str">
            <v>Everyday Classic</v>
          </cell>
          <cell r="AC386" t="str">
            <v>СООО БЕЛВЕСТ</v>
          </cell>
          <cell r="AD386" t="str">
            <v>Сапоги утепленные</v>
          </cell>
          <cell r="AE386" t="str">
            <v>БЕЛВЕСТ(BY)</v>
          </cell>
          <cell r="AF386" t="str">
            <v>Текстиль</v>
          </cell>
          <cell r="AG386" t="str">
            <v>Тэп</v>
          </cell>
          <cell r="AH386" t="str">
            <v>НатКожа</v>
          </cell>
          <cell r="AI386" t="str">
            <v>лицевая кожа</v>
          </cell>
          <cell r="AJ386" t="str">
            <v>Клеевой</v>
          </cell>
          <cell r="AK386">
            <v>2232120</v>
          </cell>
          <cell r="AL386" t="str">
            <v>нет</v>
          </cell>
          <cell r="AP386" t="str">
            <v>Утепленная</v>
          </cell>
          <cell r="AR386" t="str">
            <v>L1/2</v>
          </cell>
        </row>
        <row r="387">
          <cell r="A387" t="str">
            <v>2214110/1</v>
          </cell>
          <cell r="C387" t="str">
            <v>Ботинки</v>
          </cell>
          <cell r="D387" t="str">
            <v>Ботинки</v>
          </cell>
          <cell r="F387" t="str">
            <v>19300</v>
          </cell>
          <cell r="G387" t="str">
            <v>911469/21-1</v>
          </cell>
          <cell r="H387" t="str">
            <v>BREST</v>
          </cell>
          <cell r="I387" t="str">
            <v>ЧЕРНЫЙ</v>
          </cell>
          <cell r="J387" t="str">
            <v>Беларусь</v>
          </cell>
          <cell r="K387" t="str">
            <v>Спирин Дмитрий Леонидович</v>
          </cell>
          <cell r="L387" t="str">
            <v>Заготовки</v>
          </cell>
          <cell r="M387" t="str">
            <v>BREST</v>
          </cell>
          <cell r="N387" t="str">
            <v>Н/К</v>
          </cell>
          <cell r="O387" t="str">
            <v>BREST</v>
          </cell>
          <cell r="P387" t="str">
            <v>BREST</v>
          </cell>
          <cell r="R387" t="str">
            <v>Мужские</v>
          </cell>
          <cell r="S387" t="str">
            <v>30</v>
          </cell>
          <cell r="V387" t="str">
            <v>Н/К</v>
          </cell>
          <cell r="X387" t="str">
            <v>нет</v>
          </cell>
          <cell r="Y387" t="str">
            <v>нет</v>
          </cell>
          <cell r="Z387" t="str">
            <v>BELWEST</v>
          </cell>
          <cell r="AA387" t="str">
            <v>Мужской</v>
          </cell>
          <cell r="AB387" t="str">
            <v>Casual</v>
          </cell>
          <cell r="AC387" t="str">
            <v>СООО БЕЛВЕСТ</v>
          </cell>
          <cell r="AD387" t="str">
            <v>Ботинки зимние мех шерсть</v>
          </cell>
          <cell r="AE387" t="str">
            <v>НЕМАН</v>
          </cell>
          <cell r="AF387" t="str">
            <v>Шерсть</v>
          </cell>
          <cell r="AG387" t="str">
            <v>Тэп</v>
          </cell>
          <cell r="AH387" t="str">
            <v>Н.Кожа/Н.Кож Воск.от</v>
          </cell>
          <cell r="AI387" t="str">
            <v>лицевая кожа</v>
          </cell>
          <cell r="AJ387" t="str">
            <v>Клеевой</v>
          </cell>
          <cell r="AK387" t="str">
            <v>2214110/1</v>
          </cell>
          <cell r="AL387" t="str">
            <v>нет</v>
          </cell>
          <cell r="AP387" t="str">
            <v>Зимняя</v>
          </cell>
          <cell r="AR387" t="str">
            <v>H1/2</v>
          </cell>
        </row>
        <row r="388">
          <cell r="A388" t="str">
            <v>2215015</v>
          </cell>
          <cell r="C388" t="str">
            <v>Ботинки</v>
          </cell>
          <cell r="D388" t="str">
            <v>Ботинки</v>
          </cell>
          <cell r="F388" t="str">
            <v>19300</v>
          </cell>
          <cell r="G388" t="str">
            <v>911261/20-1</v>
          </cell>
          <cell r="H388" t="str">
            <v>7309</v>
          </cell>
          <cell r="I388" t="str">
            <v>ЧЕРНЫЙ</v>
          </cell>
          <cell r="J388" t="str">
            <v>Беларусь</v>
          </cell>
          <cell r="K388" t="str">
            <v>Спирин Дмитрий Леонидович</v>
          </cell>
          <cell r="L388" t="str">
            <v>Собственная</v>
          </cell>
          <cell r="M388" t="str">
            <v>MARTINESS</v>
          </cell>
          <cell r="N388" t="str">
            <v>Н/К</v>
          </cell>
          <cell r="O388" t="str">
            <v>MARTINESS</v>
          </cell>
          <cell r="P388" t="str">
            <v>7309</v>
          </cell>
          <cell r="R388" t="str">
            <v>Мужские</v>
          </cell>
          <cell r="S388" t="str">
            <v>30</v>
          </cell>
          <cell r="V388" t="str">
            <v>Н/К</v>
          </cell>
          <cell r="X388" t="str">
            <v>нет</v>
          </cell>
          <cell r="Y388" t="str">
            <v>нет</v>
          </cell>
          <cell r="Z388" t="str">
            <v>BELWEST</v>
          </cell>
          <cell r="AA388" t="str">
            <v>Мужской</v>
          </cell>
          <cell r="AB388" t="str">
            <v>Trend</v>
          </cell>
          <cell r="AC388" t="str">
            <v>СООО БЕЛВЕСТ</v>
          </cell>
          <cell r="AD388" t="str">
            <v>Ботинки утепленные</v>
          </cell>
          <cell r="AE388" t="str">
            <v>БЕЛВЕСТ(BY)</v>
          </cell>
          <cell r="AF388" t="str">
            <v>Текстиль</v>
          </cell>
          <cell r="AG388" t="str">
            <v>ЭВА</v>
          </cell>
          <cell r="AH388" t="str">
            <v>НатКожа</v>
          </cell>
          <cell r="AI388" t="str">
            <v>лицевая кожа</v>
          </cell>
          <cell r="AJ388" t="str">
            <v>Клеевой</v>
          </cell>
          <cell r="AK388">
            <v>2215015</v>
          </cell>
          <cell r="AL388" t="str">
            <v>нет</v>
          </cell>
          <cell r="AP388" t="str">
            <v>Утепленная</v>
          </cell>
          <cell r="AR388" t="str">
            <v>K</v>
          </cell>
        </row>
        <row r="389">
          <cell r="A389" t="str">
            <v>2215015</v>
          </cell>
          <cell r="C389" t="str">
            <v>Ботинки</v>
          </cell>
          <cell r="D389" t="str">
            <v>Ботинки</v>
          </cell>
          <cell r="F389" t="str">
            <v>19300</v>
          </cell>
          <cell r="G389" t="str">
            <v>911261/20-1</v>
          </cell>
          <cell r="H389" t="str">
            <v>7309</v>
          </cell>
          <cell r="I389" t="str">
            <v>ЧЕРНЫЙ</v>
          </cell>
          <cell r="J389" t="str">
            <v>Беларусь</v>
          </cell>
          <cell r="K389" t="str">
            <v>Спирин Дмитрий Леонидович</v>
          </cell>
          <cell r="L389" t="str">
            <v>Собственная</v>
          </cell>
          <cell r="M389" t="str">
            <v>MARTINESS</v>
          </cell>
          <cell r="N389" t="str">
            <v>Н/К</v>
          </cell>
          <cell r="O389" t="str">
            <v>MARTINESS</v>
          </cell>
          <cell r="P389" t="str">
            <v>7309</v>
          </cell>
          <cell r="R389" t="str">
            <v>Мужские</v>
          </cell>
          <cell r="S389" t="str">
            <v>30</v>
          </cell>
          <cell r="V389" t="str">
            <v>Н/К</v>
          </cell>
          <cell r="X389" t="str">
            <v>нет</v>
          </cell>
          <cell r="Y389" t="str">
            <v>нет</v>
          </cell>
          <cell r="Z389" t="str">
            <v>BELWEST</v>
          </cell>
          <cell r="AA389" t="str">
            <v>Мужской</v>
          </cell>
          <cell r="AB389" t="str">
            <v>Trend</v>
          </cell>
          <cell r="AC389" t="str">
            <v>СООО БЕЛВЕСТ</v>
          </cell>
          <cell r="AD389" t="str">
            <v>Ботинки утепленные</v>
          </cell>
          <cell r="AE389" t="str">
            <v>БЕЛВЕСТ(BY)</v>
          </cell>
          <cell r="AF389" t="str">
            <v>Текстиль</v>
          </cell>
          <cell r="AG389" t="str">
            <v>ЭВА</v>
          </cell>
          <cell r="AH389" t="str">
            <v>НатКожа</v>
          </cell>
          <cell r="AI389" t="str">
            <v>лицевая кожа</v>
          </cell>
          <cell r="AJ389" t="str">
            <v>Клеевой</v>
          </cell>
          <cell r="AK389">
            <v>2215015</v>
          </cell>
          <cell r="AL389" t="str">
            <v>нет</v>
          </cell>
          <cell r="AP389" t="str">
            <v>Утепленная</v>
          </cell>
          <cell r="AR389" t="str">
            <v>K</v>
          </cell>
        </row>
        <row r="390">
          <cell r="A390" t="str">
            <v>2215015</v>
          </cell>
          <cell r="C390" t="str">
            <v>Ботинки</v>
          </cell>
          <cell r="D390" t="str">
            <v>Ботинки</v>
          </cell>
          <cell r="F390" t="str">
            <v>19300</v>
          </cell>
          <cell r="G390" t="str">
            <v>911261/20-1</v>
          </cell>
          <cell r="H390" t="str">
            <v>7309</v>
          </cell>
          <cell r="I390" t="str">
            <v>ЧЕРНЫЙ</v>
          </cell>
          <cell r="J390" t="str">
            <v>Беларусь</v>
          </cell>
          <cell r="K390" t="str">
            <v>Спирин Дмитрий Леонидович</v>
          </cell>
          <cell r="L390" t="str">
            <v>Собственная</v>
          </cell>
          <cell r="M390" t="str">
            <v>MARTINESS</v>
          </cell>
          <cell r="N390" t="str">
            <v>Н/К</v>
          </cell>
          <cell r="O390" t="str">
            <v>MARTINESS</v>
          </cell>
          <cell r="P390" t="str">
            <v>7309</v>
          </cell>
          <cell r="R390" t="str">
            <v>Мужские</v>
          </cell>
          <cell r="S390" t="str">
            <v>30</v>
          </cell>
          <cell r="V390" t="str">
            <v>Н/К</v>
          </cell>
          <cell r="X390" t="str">
            <v>нет</v>
          </cell>
          <cell r="Y390" t="str">
            <v>нет</v>
          </cell>
          <cell r="Z390" t="str">
            <v>BELWEST</v>
          </cell>
          <cell r="AA390" t="str">
            <v>Мужской</v>
          </cell>
          <cell r="AB390" t="str">
            <v>Trend</v>
          </cell>
          <cell r="AC390" t="str">
            <v>СООО БЕЛВЕСТ</v>
          </cell>
          <cell r="AD390" t="str">
            <v>Ботинки утепленные</v>
          </cell>
          <cell r="AE390" t="str">
            <v>БЕЛВЕСТ(BY)</v>
          </cell>
          <cell r="AF390" t="str">
            <v>Текстиль</v>
          </cell>
          <cell r="AG390" t="str">
            <v>ЭВА</v>
          </cell>
          <cell r="AH390" t="str">
            <v>НатКожа</v>
          </cell>
          <cell r="AI390" t="str">
            <v>лицевая кожа</v>
          </cell>
          <cell r="AJ390" t="str">
            <v>Клеевой</v>
          </cell>
          <cell r="AK390">
            <v>2215015</v>
          </cell>
          <cell r="AL390" t="str">
            <v>нет</v>
          </cell>
          <cell r="AP390" t="str">
            <v>Утепленная</v>
          </cell>
          <cell r="AR390" t="str">
            <v>K</v>
          </cell>
        </row>
        <row r="391">
          <cell r="A391" t="str">
            <v>2215015</v>
          </cell>
          <cell r="C391" t="str">
            <v>Ботинки</v>
          </cell>
          <cell r="D391" t="str">
            <v>Ботинки</v>
          </cell>
          <cell r="F391" t="str">
            <v>19300</v>
          </cell>
          <cell r="G391" t="str">
            <v>911261/20-1</v>
          </cell>
          <cell r="H391" t="str">
            <v>7309</v>
          </cell>
          <cell r="I391" t="str">
            <v>ЧЕРНЫЙ</v>
          </cell>
          <cell r="J391" t="str">
            <v>Беларусь</v>
          </cell>
          <cell r="K391" t="str">
            <v>Спирин Дмитрий Леонидович</v>
          </cell>
          <cell r="L391" t="str">
            <v>Собственная</v>
          </cell>
          <cell r="M391" t="str">
            <v>MARTINESS</v>
          </cell>
          <cell r="N391" t="str">
            <v>Н/К</v>
          </cell>
          <cell r="O391" t="str">
            <v>MARTINESS</v>
          </cell>
          <cell r="P391" t="str">
            <v>7309</v>
          </cell>
          <cell r="R391" t="str">
            <v>Мужские</v>
          </cell>
          <cell r="S391" t="str">
            <v>30</v>
          </cell>
          <cell r="V391" t="str">
            <v>Н/К</v>
          </cell>
          <cell r="X391" t="str">
            <v>нет</v>
          </cell>
          <cell r="Y391" t="str">
            <v>нет</v>
          </cell>
          <cell r="Z391" t="str">
            <v>BELWEST</v>
          </cell>
          <cell r="AA391" t="str">
            <v>Мужской</v>
          </cell>
          <cell r="AB391" t="str">
            <v>Trend</v>
          </cell>
          <cell r="AC391" t="str">
            <v>СООО БЕЛВЕСТ</v>
          </cell>
          <cell r="AD391" t="str">
            <v>Ботинки утепленные</v>
          </cell>
          <cell r="AE391" t="str">
            <v>БЕЛВЕСТ(BY)</v>
          </cell>
          <cell r="AF391" t="str">
            <v>Текстиль</v>
          </cell>
          <cell r="AG391" t="str">
            <v>ЭВА</v>
          </cell>
          <cell r="AH391" t="str">
            <v>НатКожа</v>
          </cell>
          <cell r="AI391" t="str">
            <v>лицевая кожа</v>
          </cell>
          <cell r="AJ391" t="str">
            <v>Клеевой</v>
          </cell>
          <cell r="AK391">
            <v>2215015</v>
          </cell>
          <cell r="AL391" t="str">
            <v>нет</v>
          </cell>
          <cell r="AP391" t="str">
            <v>Утепленная</v>
          </cell>
          <cell r="AR391" t="str">
            <v>K</v>
          </cell>
        </row>
        <row r="392">
          <cell r="A392" t="str">
            <v>2215015</v>
          </cell>
          <cell r="C392" t="str">
            <v>Ботинки</v>
          </cell>
          <cell r="D392" t="str">
            <v>Ботинки</v>
          </cell>
          <cell r="F392" t="str">
            <v>19300</v>
          </cell>
          <cell r="G392" t="str">
            <v>911261/20-1</v>
          </cell>
          <cell r="H392" t="str">
            <v>7309</v>
          </cell>
          <cell r="I392" t="str">
            <v>ЧЕРНЫЙ</v>
          </cell>
          <cell r="J392" t="str">
            <v>Беларусь</v>
          </cell>
          <cell r="K392" t="str">
            <v>Спирин Дмитрий Леонидович</v>
          </cell>
          <cell r="L392" t="str">
            <v>Собственная</v>
          </cell>
          <cell r="M392" t="str">
            <v>MARTINESS</v>
          </cell>
          <cell r="N392" t="str">
            <v>Н/К</v>
          </cell>
          <cell r="O392" t="str">
            <v>MARTINESS</v>
          </cell>
          <cell r="P392" t="str">
            <v>7309</v>
          </cell>
          <cell r="R392" t="str">
            <v>Мужские</v>
          </cell>
          <cell r="S392" t="str">
            <v>30</v>
          </cell>
          <cell r="V392" t="str">
            <v>Н/К</v>
          </cell>
          <cell r="X392" t="str">
            <v>нет</v>
          </cell>
          <cell r="Y392" t="str">
            <v>нет</v>
          </cell>
          <cell r="Z392" t="str">
            <v>BELWEST</v>
          </cell>
          <cell r="AA392" t="str">
            <v>Мужской</v>
          </cell>
          <cell r="AB392" t="str">
            <v>Trend</v>
          </cell>
          <cell r="AC392" t="str">
            <v>СООО БЕЛВЕСТ</v>
          </cell>
          <cell r="AD392" t="str">
            <v>Ботинки утепленные</v>
          </cell>
          <cell r="AE392" t="str">
            <v>БЕЛВЕСТ(BY)</v>
          </cell>
          <cell r="AF392" t="str">
            <v>Текстиль</v>
          </cell>
          <cell r="AG392" t="str">
            <v>ЭВА</v>
          </cell>
          <cell r="AH392" t="str">
            <v>НатКожа</v>
          </cell>
          <cell r="AI392" t="str">
            <v>лицевая кожа</v>
          </cell>
          <cell r="AJ392" t="str">
            <v>Клеевой</v>
          </cell>
          <cell r="AK392">
            <v>2215015</v>
          </cell>
          <cell r="AL392" t="str">
            <v>нет</v>
          </cell>
          <cell r="AP392" t="str">
            <v>Утепленная</v>
          </cell>
          <cell r="AR392" t="str">
            <v>K</v>
          </cell>
        </row>
        <row r="393">
          <cell r="A393" t="str">
            <v>2237925</v>
          </cell>
          <cell r="C393" t="str">
            <v>Туфли</v>
          </cell>
          <cell r="D393" t="str">
            <v>Туфли закрытые</v>
          </cell>
          <cell r="E393" t="str">
            <v>формованная</v>
          </cell>
          <cell r="F393" t="str">
            <v>19300</v>
          </cell>
          <cell r="G393" t="str">
            <v>881009/19-3</v>
          </cell>
          <cell r="H393" t="str">
            <v>AZA B</v>
          </cell>
          <cell r="I393" t="str">
            <v>ЧЕРНЫЙ</v>
          </cell>
          <cell r="J393" t="str">
            <v>Беларусь</v>
          </cell>
          <cell r="K393" t="str">
            <v>Гриценок Анна Владимировна</v>
          </cell>
          <cell r="L393" t="str">
            <v>Собственная</v>
          </cell>
          <cell r="M393" t="str">
            <v>SEZANE</v>
          </cell>
          <cell r="N393" t="str">
            <v>8092</v>
          </cell>
          <cell r="O393" t="str">
            <v>SEZANE</v>
          </cell>
          <cell r="P393" t="str">
            <v>AZA BOOTS</v>
          </cell>
          <cell r="R393" t="str">
            <v>Женские</v>
          </cell>
          <cell r="S393" t="str">
            <v>30</v>
          </cell>
          <cell r="V393" t="str">
            <v>В/К</v>
          </cell>
          <cell r="W393" t="str">
            <v>80-85мм</v>
          </cell>
          <cell r="X393" t="str">
            <v>нет</v>
          </cell>
          <cell r="Y393" t="str">
            <v>нет</v>
          </cell>
          <cell r="Z393" t="str">
            <v>BELWEST</v>
          </cell>
          <cell r="AA393" t="str">
            <v>Женский</v>
          </cell>
          <cell r="AB393" t="str">
            <v>Model</v>
          </cell>
          <cell r="AC393" t="str">
            <v>СООО БЕЛВЕСТ</v>
          </cell>
          <cell r="AD393" t="str">
            <v>Обувь всесезонная</v>
          </cell>
          <cell r="AE393" t="str">
            <v>БЕЛВЕСТ(BY)</v>
          </cell>
          <cell r="AF393" t="str">
            <v>Кожа Натуральная</v>
          </cell>
          <cell r="AG393" t="str">
            <v>Тэп</v>
          </cell>
          <cell r="AH393" t="str">
            <v>НатКожа с Воск отдел</v>
          </cell>
          <cell r="AI393" t="str">
            <v>лицевая кожа</v>
          </cell>
          <cell r="AJ393" t="str">
            <v>Клеевой</v>
          </cell>
          <cell r="AK393">
            <v>2237925</v>
          </cell>
          <cell r="AL393" t="str">
            <v>нет</v>
          </cell>
          <cell r="AP393" t="str">
            <v>Всесезонная</v>
          </cell>
          <cell r="AR393" t="str">
            <v>F1/2</v>
          </cell>
        </row>
        <row r="394">
          <cell r="A394" t="str">
            <v>2237925</v>
          </cell>
          <cell r="C394" t="str">
            <v>Туфли</v>
          </cell>
          <cell r="D394" t="str">
            <v>Туфли закрытые</v>
          </cell>
          <cell r="E394" t="str">
            <v>формованная</v>
          </cell>
          <cell r="F394" t="str">
            <v>19300</v>
          </cell>
          <cell r="G394" t="str">
            <v>881009/19-3</v>
          </cell>
          <cell r="H394" t="str">
            <v>AZA B</v>
          </cell>
          <cell r="I394" t="str">
            <v>ЧЕРНЫЙ</v>
          </cell>
          <cell r="J394" t="str">
            <v>Беларусь</v>
          </cell>
          <cell r="K394" t="str">
            <v>Гриценок Анна Владимировна</v>
          </cell>
          <cell r="L394" t="str">
            <v>Собственная</v>
          </cell>
          <cell r="M394" t="str">
            <v>SEZANE</v>
          </cell>
          <cell r="N394" t="str">
            <v>8092</v>
          </cell>
          <cell r="O394" t="str">
            <v>SEZANE</v>
          </cell>
          <cell r="P394" t="str">
            <v>AZA BOOTS</v>
          </cell>
          <cell r="R394" t="str">
            <v>Женские</v>
          </cell>
          <cell r="S394" t="str">
            <v>30</v>
          </cell>
          <cell r="V394" t="str">
            <v>В/К</v>
          </cell>
          <cell r="W394" t="str">
            <v>80-85мм</v>
          </cell>
          <cell r="X394" t="str">
            <v>нет</v>
          </cell>
          <cell r="Y394" t="str">
            <v>нет</v>
          </cell>
          <cell r="Z394" t="str">
            <v>BELWEST</v>
          </cell>
          <cell r="AA394" t="str">
            <v>Женский</v>
          </cell>
          <cell r="AB394" t="str">
            <v>Model</v>
          </cell>
          <cell r="AC394" t="str">
            <v>СООО БЕЛВЕСТ</v>
          </cell>
          <cell r="AD394" t="str">
            <v>Обувь всесезонная</v>
          </cell>
          <cell r="AE394" t="str">
            <v>БЕЛВЕСТ(BY)</v>
          </cell>
          <cell r="AF394" t="str">
            <v>Кожа Натуральная</v>
          </cell>
          <cell r="AG394" t="str">
            <v>Тэп</v>
          </cell>
          <cell r="AH394" t="str">
            <v>НатКожа с Воск отдел</v>
          </cell>
          <cell r="AI394" t="str">
            <v>лицевая кожа</v>
          </cell>
          <cell r="AJ394" t="str">
            <v>Клеевой</v>
          </cell>
          <cell r="AK394">
            <v>2237925</v>
          </cell>
          <cell r="AL394" t="str">
            <v>нет</v>
          </cell>
          <cell r="AP394" t="str">
            <v>Всесезонная</v>
          </cell>
          <cell r="AR394" t="str">
            <v>F1/2</v>
          </cell>
        </row>
        <row r="395">
          <cell r="A395" t="str">
            <v>2237925</v>
          </cell>
          <cell r="C395" t="str">
            <v>Туфли</v>
          </cell>
          <cell r="D395" t="str">
            <v>Туфли закрытые</v>
          </cell>
          <cell r="E395" t="str">
            <v>формованная</v>
          </cell>
          <cell r="F395" t="str">
            <v>19300</v>
          </cell>
          <cell r="G395" t="str">
            <v>881009/19-3</v>
          </cell>
          <cell r="H395" t="str">
            <v>AZA B</v>
          </cell>
          <cell r="I395" t="str">
            <v>ЧЕРНЫЙ</v>
          </cell>
          <cell r="J395" t="str">
            <v>Беларусь</v>
          </cell>
          <cell r="K395" t="str">
            <v>Гриценок Анна Владимировна</v>
          </cell>
          <cell r="L395" t="str">
            <v>Собственная</v>
          </cell>
          <cell r="M395" t="str">
            <v>SEZANE</v>
          </cell>
          <cell r="N395" t="str">
            <v>8092</v>
          </cell>
          <cell r="O395" t="str">
            <v>SEZANE</v>
          </cell>
          <cell r="P395" t="str">
            <v>AZA BOOTS</v>
          </cell>
          <cell r="R395" t="str">
            <v>Женские</v>
          </cell>
          <cell r="S395" t="str">
            <v>30</v>
          </cell>
          <cell r="V395" t="str">
            <v>В/К</v>
          </cell>
          <cell r="W395" t="str">
            <v>80-85мм</v>
          </cell>
          <cell r="X395" t="str">
            <v>нет</v>
          </cell>
          <cell r="Y395" t="str">
            <v>нет</v>
          </cell>
          <cell r="Z395" t="str">
            <v>BELWEST</v>
          </cell>
          <cell r="AA395" t="str">
            <v>Женский</v>
          </cell>
          <cell r="AB395" t="str">
            <v>Model</v>
          </cell>
          <cell r="AC395" t="str">
            <v>СООО БЕЛВЕСТ</v>
          </cell>
          <cell r="AD395" t="str">
            <v>Обувь всесезонная</v>
          </cell>
          <cell r="AE395" t="str">
            <v>БЕЛВЕСТ(BY)</v>
          </cell>
          <cell r="AF395" t="str">
            <v>Кожа Натуральная</v>
          </cell>
          <cell r="AG395" t="str">
            <v>Тэп</v>
          </cell>
          <cell r="AH395" t="str">
            <v>НатКожа с Воск отдел</v>
          </cell>
          <cell r="AI395" t="str">
            <v>лицевая кожа</v>
          </cell>
          <cell r="AJ395" t="str">
            <v>Клеевой</v>
          </cell>
          <cell r="AK395">
            <v>2237925</v>
          </cell>
          <cell r="AL395" t="str">
            <v>нет</v>
          </cell>
          <cell r="AP395" t="str">
            <v>Всесезонная</v>
          </cell>
          <cell r="AR395" t="str">
            <v>F1/2</v>
          </cell>
        </row>
        <row r="396">
          <cell r="A396" t="str">
            <v>2237925</v>
          </cell>
          <cell r="C396" t="str">
            <v>Туфли</v>
          </cell>
          <cell r="D396" t="str">
            <v>Туфли закрытые</v>
          </cell>
          <cell r="E396" t="str">
            <v>формованная</v>
          </cell>
          <cell r="F396" t="str">
            <v>19300</v>
          </cell>
          <cell r="G396" t="str">
            <v>881009/19-3</v>
          </cell>
          <cell r="H396" t="str">
            <v>AZA B</v>
          </cell>
          <cell r="I396" t="str">
            <v>ЧЕРНЫЙ</v>
          </cell>
          <cell r="J396" t="str">
            <v>Беларусь</v>
          </cell>
          <cell r="K396" t="str">
            <v>Гриценок Анна Владимировна</v>
          </cell>
          <cell r="L396" t="str">
            <v>Собственная</v>
          </cell>
          <cell r="M396" t="str">
            <v>SEZANE</v>
          </cell>
          <cell r="N396" t="str">
            <v>8092</v>
          </cell>
          <cell r="O396" t="str">
            <v>SEZANE</v>
          </cell>
          <cell r="P396" t="str">
            <v>AZA BOOTS</v>
          </cell>
          <cell r="R396" t="str">
            <v>Женские</v>
          </cell>
          <cell r="S396" t="str">
            <v>30</v>
          </cell>
          <cell r="V396" t="str">
            <v>В/К</v>
          </cell>
          <cell r="W396" t="str">
            <v>80-85мм</v>
          </cell>
          <cell r="X396" t="str">
            <v>нет</v>
          </cell>
          <cell r="Y396" t="str">
            <v>нет</v>
          </cell>
          <cell r="Z396" t="str">
            <v>BELWEST</v>
          </cell>
          <cell r="AA396" t="str">
            <v>Женский</v>
          </cell>
          <cell r="AB396" t="str">
            <v>Model</v>
          </cell>
          <cell r="AC396" t="str">
            <v>СООО БЕЛВЕСТ</v>
          </cell>
          <cell r="AD396" t="str">
            <v>Обувь всесезонная</v>
          </cell>
          <cell r="AE396" t="str">
            <v>БЕЛВЕСТ(BY)</v>
          </cell>
          <cell r="AF396" t="str">
            <v>Кожа Натуральная</v>
          </cell>
          <cell r="AG396" t="str">
            <v>Тэп</v>
          </cell>
          <cell r="AH396" t="str">
            <v>НатКожа с Воск отдел</v>
          </cell>
          <cell r="AI396" t="str">
            <v>лицевая кожа</v>
          </cell>
          <cell r="AJ396" t="str">
            <v>Клеевой</v>
          </cell>
          <cell r="AK396">
            <v>2237925</v>
          </cell>
          <cell r="AL396" t="str">
            <v>нет</v>
          </cell>
          <cell r="AP396" t="str">
            <v>Всесезонная</v>
          </cell>
          <cell r="AR396" t="str">
            <v>F1/2</v>
          </cell>
        </row>
        <row r="397">
          <cell r="A397" t="str">
            <v>2237925</v>
          </cell>
          <cell r="C397" t="str">
            <v>Туфли</v>
          </cell>
          <cell r="D397" t="str">
            <v>Туфли закрытые</v>
          </cell>
          <cell r="E397" t="str">
            <v>формованная</v>
          </cell>
          <cell r="F397" t="str">
            <v>19300</v>
          </cell>
          <cell r="G397" t="str">
            <v>881009/19-3</v>
          </cell>
          <cell r="H397" t="str">
            <v>AZA B</v>
          </cell>
          <cell r="I397" t="str">
            <v>ЧЕРНЫЙ</v>
          </cell>
          <cell r="J397" t="str">
            <v>Беларусь</v>
          </cell>
          <cell r="K397" t="str">
            <v>Гриценок Анна Владимировна</v>
          </cell>
          <cell r="L397" t="str">
            <v>Собственная</v>
          </cell>
          <cell r="M397" t="str">
            <v>SEZANE</v>
          </cell>
          <cell r="N397" t="str">
            <v>8092</v>
          </cell>
          <cell r="O397" t="str">
            <v>SEZANE</v>
          </cell>
          <cell r="P397" t="str">
            <v>AZA BOOTS</v>
          </cell>
          <cell r="R397" t="str">
            <v>Женские</v>
          </cell>
          <cell r="S397" t="str">
            <v>30</v>
          </cell>
          <cell r="V397" t="str">
            <v>В/К</v>
          </cell>
          <cell r="W397" t="str">
            <v>80-85мм</v>
          </cell>
          <cell r="X397" t="str">
            <v>нет</v>
          </cell>
          <cell r="Y397" t="str">
            <v>нет</v>
          </cell>
          <cell r="Z397" t="str">
            <v>BELWEST</v>
          </cell>
          <cell r="AA397" t="str">
            <v>Женский</v>
          </cell>
          <cell r="AB397" t="str">
            <v>Model</v>
          </cell>
          <cell r="AC397" t="str">
            <v>СООО БЕЛВЕСТ</v>
          </cell>
          <cell r="AD397" t="str">
            <v>Обувь всесезонная</v>
          </cell>
          <cell r="AE397" t="str">
            <v>БЕЛВЕСТ(BY)</v>
          </cell>
          <cell r="AF397" t="str">
            <v>Кожа Натуральная</v>
          </cell>
          <cell r="AG397" t="str">
            <v>Тэп</v>
          </cell>
          <cell r="AH397" t="str">
            <v>НатКожа с Воск отдел</v>
          </cell>
          <cell r="AI397" t="str">
            <v>лицевая кожа</v>
          </cell>
          <cell r="AJ397" t="str">
            <v>Клеевой</v>
          </cell>
          <cell r="AK397">
            <v>2237925</v>
          </cell>
          <cell r="AL397" t="str">
            <v>нет</v>
          </cell>
          <cell r="AP397" t="str">
            <v>Всесезонная</v>
          </cell>
          <cell r="AR397" t="str">
            <v>F1/2</v>
          </cell>
        </row>
        <row r="398">
          <cell r="A398" t="str">
            <v>2237925</v>
          </cell>
          <cell r="C398" t="str">
            <v>Туфли</v>
          </cell>
          <cell r="D398" t="str">
            <v>Туфли закрытые</v>
          </cell>
          <cell r="E398" t="str">
            <v>формованная</v>
          </cell>
          <cell r="F398" t="str">
            <v>19300</v>
          </cell>
          <cell r="G398" t="str">
            <v>881009/19-3</v>
          </cell>
          <cell r="H398" t="str">
            <v>AZA B</v>
          </cell>
          <cell r="I398" t="str">
            <v>ЧЕРНЫЙ</v>
          </cell>
          <cell r="J398" t="str">
            <v>Беларусь</v>
          </cell>
          <cell r="K398" t="str">
            <v>Гриценок Анна Владимировна</v>
          </cell>
          <cell r="L398" t="str">
            <v>Собственная</v>
          </cell>
          <cell r="M398" t="str">
            <v>SEZANE</v>
          </cell>
          <cell r="N398" t="str">
            <v>8092</v>
          </cell>
          <cell r="O398" t="str">
            <v>SEZANE</v>
          </cell>
          <cell r="P398" t="str">
            <v>AZA BOOTS</v>
          </cell>
          <cell r="R398" t="str">
            <v>Женские</v>
          </cell>
          <cell r="S398" t="str">
            <v>30</v>
          </cell>
          <cell r="V398" t="str">
            <v>В/К</v>
          </cell>
          <cell r="W398" t="str">
            <v>80-85мм</v>
          </cell>
          <cell r="X398" t="str">
            <v>нет</v>
          </cell>
          <cell r="Y398" t="str">
            <v>нет</v>
          </cell>
          <cell r="Z398" t="str">
            <v>BELWEST</v>
          </cell>
          <cell r="AA398" t="str">
            <v>Женский</v>
          </cell>
          <cell r="AB398" t="str">
            <v>Model</v>
          </cell>
          <cell r="AC398" t="str">
            <v>СООО БЕЛВЕСТ</v>
          </cell>
          <cell r="AD398" t="str">
            <v>Обувь всесезонная</v>
          </cell>
          <cell r="AE398" t="str">
            <v>БЕЛВЕСТ(BY)</v>
          </cell>
          <cell r="AF398" t="str">
            <v>Кожа Натуральная</v>
          </cell>
          <cell r="AG398" t="str">
            <v>Тэп</v>
          </cell>
          <cell r="AH398" t="str">
            <v>НатКожа с Воск отдел</v>
          </cell>
          <cell r="AI398" t="str">
            <v>лицевая кожа</v>
          </cell>
          <cell r="AJ398" t="str">
            <v>Клеевой</v>
          </cell>
          <cell r="AK398">
            <v>2237925</v>
          </cell>
          <cell r="AL398" t="str">
            <v>нет</v>
          </cell>
          <cell r="AP398" t="str">
            <v>Всесезонная</v>
          </cell>
          <cell r="AR398" t="str">
            <v>F1/2</v>
          </cell>
        </row>
        <row r="399">
          <cell r="A399" t="str">
            <v>2215015</v>
          </cell>
          <cell r="C399" t="str">
            <v>Ботинки</v>
          </cell>
          <cell r="D399" t="str">
            <v>Ботинки</v>
          </cell>
          <cell r="F399" t="str">
            <v>19300</v>
          </cell>
          <cell r="G399" t="str">
            <v>911261/20-1</v>
          </cell>
          <cell r="H399" t="str">
            <v>7309</v>
          </cell>
          <cell r="I399" t="str">
            <v>ЧЕРНЫЙ</v>
          </cell>
          <cell r="J399" t="str">
            <v>Беларусь</v>
          </cell>
          <cell r="K399" t="str">
            <v>Спирин Дмитрий Леонидович</v>
          </cell>
          <cell r="L399" t="str">
            <v>Собственная</v>
          </cell>
          <cell r="M399" t="str">
            <v>MARTINESS</v>
          </cell>
          <cell r="N399" t="str">
            <v>Н/К</v>
          </cell>
          <cell r="O399" t="str">
            <v>MARTINESS</v>
          </cell>
          <cell r="P399" t="str">
            <v>7309</v>
          </cell>
          <cell r="R399" t="str">
            <v>Мужские</v>
          </cell>
          <cell r="S399" t="str">
            <v>30</v>
          </cell>
          <cell r="V399" t="str">
            <v>Н/К</v>
          </cell>
          <cell r="X399" t="str">
            <v>нет</v>
          </cell>
          <cell r="Y399" t="str">
            <v>нет</v>
          </cell>
          <cell r="Z399" t="str">
            <v>BELWEST</v>
          </cell>
          <cell r="AA399" t="str">
            <v>Мужской</v>
          </cell>
          <cell r="AB399" t="str">
            <v>Trend</v>
          </cell>
          <cell r="AC399" t="str">
            <v>СООО БЕЛВЕСТ</v>
          </cell>
          <cell r="AD399" t="str">
            <v>Ботинки утепленные</v>
          </cell>
          <cell r="AE399" t="str">
            <v>БЕЛВЕСТ(BY)</v>
          </cell>
          <cell r="AF399" t="str">
            <v>Текстиль</v>
          </cell>
          <cell r="AG399" t="str">
            <v>ЭВА</v>
          </cell>
          <cell r="AH399" t="str">
            <v>НатКожа</v>
          </cell>
          <cell r="AI399" t="str">
            <v>лицевая кожа</v>
          </cell>
          <cell r="AJ399" t="str">
            <v>Клеевой</v>
          </cell>
          <cell r="AK399">
            <v>2215015</v>
          </cell>
          <cell r="AL399" t="str">
            <v>нет</v>
          </cell>
          <cell r="AP399" t="str">
            <v>Утепленная</v>
          </cell>
          <cell r="AR399" t="str">
            <v>K</v>
          </cell>
        </row>
        <row r="400">
          <cell r="A400" t="str">
            <v>2216180</v>
          </cell>
          <cell r="C400" t="str">
            <v>Полуботинки</v>
          </cell>
          <cell r="D400" t="str">
            <v>Кроссовки</v>
          </cell>
          <cell r="F400" t="str">
            <v>19300</v>
          </cell>
          <cell r="G400" t="str">
            <v>911418/21-3</v>
          </cell>
          <cell r="H400" t="str">
            <v>BOMBER</v>
          </cell>
          <cell r="I400" t="str">
            <v>ЧЕРН/Т.СИНИЙ</v>
          </cell>
          <cell r="J400" t="str">
            <v>Беларусь</v>
          </cell>
          <cell r="K400" t="str">
            <v>Спирин Дмитрий Леонидович</v>
          </cell>
          <cell r="L400" t="str">
            <v>Собственная</v>
          </cell>
          <cell r="M400" t="str">
            <v>BOMBER</v>
          </cell>
          <cell r="N400" t="str">
            <v>Н/К</v>
          </cell>
          <cell r="O400" t="str">
            <v>BOMBER</v>
          </cell>
          <cell r="P400" t="str">
            <v>BOMBER</v>
          </cell>
          <cell r="R400" t="str">
            <v>Мужские</v>
          </cell>
          <cell r="S400" t="str">
            <v>30</v>
          </cell>
          <cell r="V400" t="str">
            <v>Н/К</v>
          </cell>
          <cell r="X400" t="str">
            <v>нет</v>
          </cell>
          <cell r="Y400" t="str">
            <v>нет</v>
          </cell>
          <cell r="Z400" t="str">
            <v>BELWEST</v>
          </cell>
          <cell r="AA400" t="str">
            <v>Мужской</v>
          </cell>
          <cell r="AB400" t="str">
            <v>Casual</v>
          </cell>
          <cell r="AC400" t="str">
            <v>СООО БЕЛВЕСТ</v>
          </cell>
          <cell r="AD400" t="str">
            <v>Обувь всесезонная</v>
          </cell>
          <cell r="AE400" t="str">
            <v>БЕЛВЕСТ(BY)</v>
          </cell>
          <cell r="AF400" t="str">
            <v>Нат.Кожа/Текстиль</v>
          </cell>
          <cell r="AG400" t="str">
            <v>Полиуретан</v>
          </cell>
          <cell r="AH400" t="str">
            <v>НатКожа/НатВелюр</v>
          </cell>
          <cell r="AI400" t="str">
            <v>лицевая кожа</v>
          </cell>
          <cell r="AJ400" t="str">
            <v>Клеевой</v>
          </cell>
          <cell r="AK400">
            <v>2216180</v>
          </cell>
          <cell r="AL400" t="str">
            <v>нет</v>
          </cell>
          <cell r="AP400" t="str">
            <v>Всесезонная</v>
          </cell>
          <cell r="AR400" t="str">
            <v>H</v>
          </cell>
        </row>
        <row r="401">
          <cell r="A401" t="str">
            <v>2216180</v>
          </cell>
          <cell r="C401" t="str">
            <v>Полуботинки</v>
          </cell>
          <cell r="D401" t="str">
            <v>Кроссовки</v>
          </cell>
          <cell r="F401" t="str">
            <v>19300</v>
          </cell>
          <cell r="G401" t="str">
            <v>911418/21-3</v>
          </cell>
          <cell r="H401" t="str">
            <v>BOMBER</v>
          </cell>
          <cell r="I401" t="str">
            <v>ЧЕРН/Т.СИНИЙ</v>
          </cell>
          <cell r="J401" t="str">
            <v>Беларусь</v>
          </cell>
          <cell r="K401" t="str">
            <v>Спирин Дмитрий Леонидович</v>
          </cell>
          <cell r="L401" t="str">
            <v>Собственная</v>
          </cell>
          <cell r="M401" t="str">
            <v>BOMBER</v>
          </cell>
          <cell r="N401" t="str">
            <v>Н/К</v>
          </cell>
          <cell r="O401" t="str">
            <v>BOMBER</v>
          </cell>
          <cell r="P401" t="str">
            <v>BOMBER</v>
          </cell>
          <cell r="R401" t="str">
            <v>Мужские</v>
          </cell>
          <cell r="S401" t="str">
            <v>30</v>
          </cell>
          <cell r="V401" t="str">
            <v>Н/К</v>
          </cell>
          <cell r="X401" t="str">
            <v>нет</v>
          </cell>
          <cell r="Y401" t="str">
            <v>нет</v>
          </cell>
          <cell r="Z401" t="str">
            <v>BELWEST</v>
          </cell>
          <cell r="AA401" t="str">
            <v>Мужской</v>
          </cell>
          <cell r="AB401" t="str">
            <v>Casual</v>
          </cell>
          <cell r="AC401" t="str">
            <v>СООО БЕЛВЕСТ</v>
          </cell>
          <cell r="AD401" t="str">
            <v>Обувь всесезонная</v>
          </cell>
          <cell r="AE401" t="str">
            <v>БЕЛВЕСТ(BY)</v>
          </cell>
          <cell r="AF401" t="str">
            <v>Нат.Кожа/Текстиль</v>
          </cell>
          <cell r="AG401" t="str">
            <v>Полиуретан</v>
          </cell>
          <cell r="AH401" t="str">
            <v>НатКожа/НатВелюр</v>
          </cell>
          <cell r="AI401" t="str">
            <v>лицевая кожа</v>
          </cell>
          <cell r="AJ401" t="str">
            <v>Клеевой</v>
          </cell>
          <cell r="AK401">
            <v>2216180</v>
          </cell>
          <cell r="AL401" t="str">
            <v>нет</v>
          </cell>
          <cell r="AP401" t="str">
            <v>Всесезонная</v>
          </cell>
          <cell r="AR401" t="str">
            <v>H</v>
          </cell>
        </row>
        <row r="402">
          <cell r="A402" t="str">
            <v>2314126</v>
          </cell>
          <cell r="C402" t="str">
            <v>Ботинки</v>
          </cell>
          <cell r="D402" t="str">
            <v>Ботинки</v>
          </cell>
          <cell r="F402" t="str">
            <v>19300</v>
          </cell>
          <cell r="G402" t="str">
            <v>921579/21-1</v>
          </cell>
          <cell r="H402" t="str">
            <v>KARAVA</v>
          </cell>
          <cell r="I402" t="str">
            <v>Т.СИНИЙ</v>
          </cell>
          <cell r="J402" t="str">
            <v>Беларусь</v>
          </cell>
          <cell r="K402" t="str">
            <v>Спирин Дмитрий Леонидович</v>
          </cell>
          <cell r="L402" t="str">
            <v>Собственная</v>
          </cell>
          <cell r="M402" t="str">
            <v>KARAVAN</v>
          </cell>
          <cell r="N402" t="str">
            <v>Н/К</v>
          </cell>
          <cell r="O402" t="str">
            <v>KARAVAN</v>
          </cell>
          <cell r="P402" t="str">
            <v>KARAVAN-2</v>
          </cell>
          <cell r="R402" t="str">
            <v>Мужские</v>
          </cell>
          <cell r="S402" t="str">
            <v>30</v>
          </cell>
          <cell r="V402" t="str">
            <v>Н/К</v>
          </cell>
          <cell r="X402" t="str">
            <v>нет</v>
          </cell>
          <cell r="Y402" t="str">
            <v>нет</v>
          </cell>
          <cell r="Z402" t="str">
            <v>BELWEST</v>
          </cell>
          <cell r="AA402" t="str">
            <v>Мужской</v>
          </cell>
          <cell r="AB402" t="str">
            <v>Casual</v>
          </cell>
          <cell r="AC402" t="str">
            <v>СООО БЕЛВЕСТ</v>
          </cell>
          <cell r="AD402" t="str">
            <v>Ботинки зимние мех шерсть</v>
          </cell>
          <cell r="AE402" t="str">
            <v>БЕЛВЕСТ(BY)</v>
          </cell>
          <cell r="AF402" t="str">
            <v>Шерсть</v>
          </cell>
          <cell r="AG402" t="str">
            <v>Тэп</v>
          </cell>
          <cell r="AH402" t="str">
            <v>НатКожа с Воск отдел</v>
          </cell>
          <cell r="AI402" t="str">
            <v>лицевая кожа</v>
          </cell>
          <cell r="AJ402" t="str">
            <v>Клеевой</v>
          </cell>
          <cell r="AK402">
            <v>2314125</v>
          </cell>
          <cell r="AL402" t="str">
            <v>нет</v>
          </cell>
          <cell r="AP402" t="str">
            <v>Зимняя</v>
          </cell>
          <cell r="AR402" t="str">
            <v>H1/2</v>
          </cell>
        </row>
        <row r="403">
          <cell r="A403" t="str">
            <v>2232121</v>
          </cell>
          <cell r="C403" t="str">
            <v>Полусапоги</v>
          </cell>
          <cell r="D403" t="str">
            <v>Полусапоги</v>
          </cell>
          <cell r="E403" t="str">
            <v>формованная</v>
          </cell>
          <cell r="F403" t="str">
            <v>19300</v>
          </cell>
          <cell r="G403" t="str">
            <v>821047/19-1</v>
          </cell>
          <cell r="H403" t="str">
            <v>1745</v>
          </cell>
          <cell r="I403" t="str">
            <v>СВ.БЕЖ</v>
          </cell>
          <cell r="J403" t="str">
            <v>Беларусь</v>
          </cell>
          <cell r="K403" t="str">
            <v>Кургей Елена Анатольевна</v>
          </cell>
          <cell r="L403" t="str">
            <v>Собственная</v>
          </cell>
          <cell r="M403" t="str">
            <v>ZINAIDA</v>
          </cell>
          <cell r="N403" t="str">
            <v>Н/К</v>
          </cell>
          <cell r="O403" t="str">
            <v>ZINAIDA</v>
          </cell>
          <cell r="P403" t="str">
            <v>1745</v>
          </cell>
          <cell r="R403" t="str">
            <v>Женские</v>
          </cell>
          <cell r="S403" t="str">
            <v>30</v>
          </cell>
          <cell r="V403" t="str">
            <v>Н/К</v>
          </cell>
          <cell r="W403" t="str">
            <v>20-25мм</v>
          </cell>
          <cell r="X403" t="str">
            <v>нет</v>
          </cell>
          <cell r="Y403" t="str">
            <v>нет</v>
          </cell>
          <cell r="Z403" t="str">
            <v>BELWEST</v>
          </cell>
          <cell r="AA403" t="str">
            <v>Женский</v>
          </cell>
          <cell r="AB403" t="str">
            <v>Everyday Classic</v>
          </cell>
          <cell r="AC403" t="str">
            <v>СООО БЕЛВЕСТ</v>
          </cell>
          <cell r="AD403" t="str">
            <v>Сапоги утепленные</v>
          </cell>
          <cell r="AE403" t="str">
            <v>БЕЛВЕСТ(BY)</v>
          </cell>
          <cell r="AF403" t="str">
            <v>Текстиль</v>
          </cell>
          <cell r="AG403" t="str">
            <v>Тэп</v>
          </cell>
          <cell r="AH403" t="str">
            <v>НатКожа</v>
          </cell>
          <cell r="AI403" t="str">
            <v>лицевая кожа</v>
          </cell>
          <cell r="AJ403" t="str">
            <v>Клеевой</v>
          </cell>
          <cell r="AK403">
            <v>2232120</v>
          </cell>
          <cell r="AL403" t="str">
            <v>нет</v>
          </cell>
          <cell r="AP403" t="str">
            <v>Утепленная</v>
          </cell>
          <cell r="AR403" t="str">
            <v>L1/2</v>
          </cell>
        </row>
        <row r="404">
          <cell r="A404" t="str">
            <v>2232121</v>
          </cell>
          <cell r="C404" t="str">
            <v>Полусапоги</v>
          </cell>
          <cell r="D404" t="str">
            <v>Полусапоги</v>
          </cell>
          <cell r="E404" t="str">
            <v>формованная</v>
          </cell>
          <cell r="F404" t="str">
            <v>19300</v>
          </cell>
          <cell r="G404" t="str">
            <v>821047/19-1</v>
          </cell>
          <cell r="H404" t="str">
            <v>1745</v>
          </cell>
          <cell r="I404" t="str">
            <v>СВ.БЕЖ</v>
          </cell>
          <cell r="J404" t="str">
            <v>Беларусь</v>
          </cell>
          <cell r="K404" t="str">
            <v>Кургей Елена Анатольевна</v>
          </cell>
          <cell r="L404" t="str">
            <v>Собственная</v>
          </cell>
          <cell r="M404" t="str">
            <v>ZINAIDA</v>
          </cell>
          <cell r="N404" t="str">
            <v>Н/К</v>
          </cell>
          <cell r="O404" t="str">
            <v>ZINAIDA</v>
          </cell>
          <cell r="P404" t="str">
            <v>1745</v>
          </cell>
          <cell r="R404" t="str">
            <v>Женские</v>
          </cell>
          <cell r="S404" t="str">
            <v>30</v>
          </cell>
          <cell r="V404" t="str">
            <v>Н/К</v>
          </cell>
          <cell r="W404" t="str">
            <v>20-25мм</v>
          </cell>
          <cell r="X404" t="str">
            <v>нет</v>
          </cell>
          <cell r="Y404" t="str">
            <v>нет</v>
          </cell>
          <cell r="Z404" t="str">
            <v>BELWEST</v>
          </cell>
          <cell r="AA404" t="str">
            <v>Женский</v>
          </cell>
          <cell r="AB404" t="str">
            <v>Everyday Classic</v>
          </cell>
          <cell r="AC404" t="str">
            <v>СООО БЕЛВЕСТ</v>
          </cell>
          <cell r="AD404" t="str">
            <v>Сапоги утепленные</v>
          </cell>
          <cell r="AE404" t="str">
            <v>БЕЛВЕСТ(BY)</v>
          </cell>
          <cell r="AF404" t="str">
            <v>Текстиль</v>
          </cell>
          <cell r="AG404" t="str">
            <v>Тэп</v>
          </cell>
          <cell r="AH404" t="str">
            <v>НатКожа</v>
          </cell>
          <cell r="AI404" t="str">
            <v>лицевая кожа</v>
          </cell>
          <cell r="AJ404" t="str">
            <v>Клеевой</v>
          </cell>
          <cell r="AK404">
            <v>2232120</v>
          </cell>
          <cell r="AL404" t="str">
            <v>нет</v>
          </cell>
          <cell r="AP404" t="str">
            <v>Утепленная</v>
          </cell>
          <cell r="AR404" t="str">
            <v>L1/2</v>
          </cell>
        </row>
        <row r="405">
          <cell r="A405" t="str">
            <v>2232121</v>
          </cell>
          <cell r="C405" t="str">
            <v>Полусапоги</v>
          </cell>
          <cell r="D405" t="str">
            <v>Полусапоги</v>
          </cell>
          <cell r="E405" t="str">
            <v>формованная</v>
          </cell>
          <cell r="F405" t="str">
            <v>19300</v>
          </cell>
          <cell r="G405" t="str">
            <v>821047/19-1</v>
          </cell>
          <cell r="H405" t="str">
            <v>1745</v>
          </cell>
          <cell r="I405" t="str">
            <v>СВ.БЕЖ</v>
          </cell>
          <cell r="J405" t="str">
            <v>Беларусь</v>
          </cell>
          <cell r="K405" t="str">
            <v>Кургей Елена Анатольевна</v>
          </cell>
          <cell r="L405" t="str">
            <v>Собственная</v>
          </cell>
          <cell r="M405" t="str">
            <v>ZINAIDA</v>
          </cell>
          <cell r="N405" t="str">
            <v>Н/К</v>
          </cell>
          <cell r="O405" t="str">
            <v>ZINAIDA</v>
          </cell>
          <cell r="P405" t="str">
            <v>1745</v>
          </cell>
          <cell r="R405" t="str">
            <v>Женские</v>
          </cell>
          <cell r="S405" t="str">
            <v>30</v>
          </cell>
          <cell r="V405" t="str">
            <v>Н/К</v>
          </cell>
          <cell r="W405" t="str">
            <v>20-25мм</v>
          </cell>
          <cell r="X405" t="str">
            <v>нет</v>
          </cell>
          <cell r="Y405" t="str">
            <v>нет</v>
          </cell>
          <cell r="Z405" t="str">
            <v>BELWEST</v>
          </cell>
          <cell r="AA405" t="str">
            <v>Женский</v>
          </cell>
          <cell r="AB405" t="str">
            <v>Everyday Classic</v>
          </cell>
          <cell r="AC405" t="str">
            <v>СООО БЕЛВЕСТ</v>
          </cell>
          <cell r="AD405" t="str">
            <v>Сапоги утепленные</v>
          </cell>
          <cell r="AE405" t="str">
            <v>БЕЛВЕСТ(BY)</v>
          </cell>
          <cell r="AF405" t="str">
            <v>Текстиль</v>
          </cell>
          <cell r="AG405" t="str">
            <v>Тэп</v>
          </cell>
          <cell r="AH405" t="str">
            <v>НатКожа</v>
          </cell>
          <cell r="AI405" t="str">
            <v>лицевая кожа</v>
          </cell>
          <cell r="AJ405" t="str">
            <v>Клеевой</v>
          </cell>
          <cell r="AK405">
            <v>2232120</v>
          </cell>
          <cell r="AL405" t="str">
            <v>нет</v>
          </cell>
          <cell r="AP405" t="str">
            <v>Утепленная</v>
          </cell>
          <cell r="AR405" t="str">
            <v>L1/2</v>
          </cell>
        </row>
        <row r="406">
          <cell r="A406" t="str">
            <v>2232135</v>
          </cell>
          <cell r="C406" t="str">
            <v>Полусапоги</v>
          </cell>
          <cell r="D406" t="str">
            <v>Полусапоги</v>
          </cell>
          <cell r="E406" t="str">
            <v>формованная</v>
          </cell>
          <cell r="F406" t="str">
            <v>19300</v>
          </cell>
          <cell r="G406" t="str">
            <v>841241/20-1</v>
          </cell>
          <cell r="H406" t="str">
            <v>NEGRA</v>
          </cell>
          <cell r="I406" t="str">
            <v>ЧЕРНЫЙ</v>
          </cell>
          <cell r="J406" t="str">
            <v>Беларусь</v>
          </cell>
          <cell r="K406" t="str">
            <v>Плюто Татьяна Сергеевна</v>
          </cell>
          <cell r="L406" t="str">
            <v>Собственная</v>
          </cell>
          <cell r="M406" t="str">
            <v>NERA</v>
          </cell>
          <cell r="N406" t="str">
            <v>С/К</v>
          </cell>
          <cell r="O406" t="str">
            <v>NERA</v>
          </cell>
          <cell r="P406" t="str">
            <v>NEGRA</v>
          </cell>
          <cell r="R406" t="str">
            <v>Женские</v>
          </cell>
          <cell r="S406" t="str">
            <v>30</v>
          </cell>
          <cell r="V406" t="str">
            <v>С/К</v>
          </cell>
          <cell r="W406" t="str">
            <v>40-45мм</v>
          </cell>
          <cell r="X406" t="str">
            <v>нет</v>
          </cell>
          <cell r="Y406" t="str">
            <v>нет</v>
          </cell>
          <cell r="Z406" t="str">
            <v>BELWEST</v>
          </cell>
          <cell r="AA406" t="str">
            <v>Женский</v>
          </cell>
          <cell r="AB406" t="str">
            <v>Everyday Classic</v>
          </cell>
          <cell r="AC406" t="str">
            <v>СООО БЕЛВЕСТ</v>
          </cell>
          <cell r="AD406" t="str">
            <v>Сапоги утепленные</v>
          </cell>
          <cell r="AE406" t="str">
            <v>БЕЛВЕСТ(BY)</v>
          </cell>
          <cell r="AF406" t="str">
            <v>Текстиль</v>
          </cell>
          <cell r="AG406" t="str">
            <v>Тэп</v>
          </cell>
          <cell r="AH406" t="str">
            <v>НатКожа</v>
          </cell>
          <cell r="AI406" t="str">
            <v>лицевая кожа</v>
          </cell>
          <cell r="AJ406" t="str">
            <v>Клеевой</v>
          </cell>
          <cell r="AK406">
            <v>2232135</v>
          </cell>
          <cell r="AL406" t="str">
            <v>нет</v>
          </cell>
          <cell r="AP406" t="str">
            <v>Утепленная</v>
          </cell>
          <cell r="AR406" t="str">
            <v>F1/2</v>
          </cell>
        </row>
        <row r="407">
          <cell r="A407" t="str">
            <v>2232135</v>
          </cell>
          <cell r="C407" t="str">
            <v>Полусапоги</v>
          </cell>
          <cell r="D407" t="str">
            <v>Полусапоги</v>
          </cell>
          <cell r="E407" t="str">
            <v>формованная</v>
          </cell>
          <cell r="F407" t="str">
            <v>19300</v>
          </cell>
          <cell r="G407" t="str">
            <v>841241/20-1</v>
          </cell>
          <cell r="H407" t="str">
            <v>NEGRA</v>
          </cell>
          <cell r="I407" t="str">
            <v>ЧЕРНЫЙ</v>
          </cell>
          <cell r="J407" t="str">
            <v>Беларусь</v>
          </cell>
          <cell r="K407" t="str">
            <v>Плюто Татьяна Сергеевна</v>
          </cell>
          <cell r="L407" t="str">
            <v>Собственная</v>
          </cell>
          <cell r="M407" t="str">
            <v>NERA</v>
          </cell>
          <cell r="N407" t="str">
            <v>С/К</v>
          </cell>
          <cell r="O407" t="str">
            <v>NERA</v>
          </cell>
          <cell r="P407" t="str">
            <v>NEGRA</v>
          </cell>
          <cell r="R407" t="str">
            <v>Женские</v>
          </cell>
          <cell r="S407" t="str">
            <v>30</v>
          </cell>
          <cell r="V407" t="str">
            <v>С/К</v>
          </cell>
          <cell r="W407" t="str">
            <v>40-45мм</v>
          </cell>
          <cell r="X407" t="str">
            <v>нет</v>
          </cell>
          <cell r="Y407" t="str">
            <v>нет</v>
          </cell>
          <cell r="Z407" t="str">
            <v>BELWEST</v>
          </cell>
          <cell r="AA407" t="str">
            <v>Женский</v>
          </cell>
          <cell r="AB407" t="str">
            <v>Everyday Classic</v>
          </cell>
          <cell r="AC407" t="str">
            <v>СООО БЕЛВЕСТ</v>
          </cell>
          <cell r="AD407" t="str">
            <v>Сапоги утепленные</v>
          </cell>
          <cell r="AE407" t="str">
            <v>БЕЛВЕСТ(BY)</v>
          </cell>
          <cell r="AF407" t="str">
            <v>Текстиль</v>
          </cell>
          <cell r="AG407" t="str">
            <v>Тэп</v>
          </cell>
          <cell r="AH407" t="str">
            <v>НатКожа</v>
          </cell>
          <cell r="AI407" t="str">
            <v>лицевая кожа</v>
          </cell>
          <cell r="AJ407" t="str">
            <v>Клеевой</v>
          </cell>
          <cell r="AK407">
            <v>2232135</v>
          </cell>
          <cell r="AL407" t="str">
            <v>нет</v>
          </cell>
          <cell r="AP407" t="str">
            <v>Утепленная</v>
          </cell>
          <cell r="AR407" t="str">
            <v>F1/2</v>
          </cell>
        </row>
        <row r="408">
          <cell r="A408" t="str">
            <v>2232135</v>
          </cell>
          <cell r="C408" t="str">
            <v>Полусапоги</v>
          </cell>
          <cell r="D408" t="str">
            <v>Полусапоги</v>
          </cell>
          <cell r="E408" t="str">
            <v>формованная</v>
          </cell>
          <cell r="F408" t="str">
            <v>19300</v>
          </cell>
          <cell r="G408" t="str">
            <v>841241/20-1</v>
          </cell>
          <cell r="H408" t="str">
            <v>NEGRA</v>
          </cell>
          <cell r="I408" t="str">
            <v>ЧЕРНЫЙ</v>
          </cell>
          <cell r="J408" t="str">
            <v>Беларусь</v>
          </cell>
          <cell r="K408" t="str">
            <v>Плюто Татьяна Сергеевна</v>
          </cell>
          <cell r="L408" t="str">
            <v>Собственная</v>
          </cell>
          <cell r="M408" t="str">
            <v>NERA</v>
          </cell>
          <cell r="N408" t="str">
            <v>С/К</v>
          </cell>
          <cell r="O408" t="str">
            <v>NERA</v>
          </cell>
          <cell r="P408" t="str">
            <v>NEGRA</v>
          </cell>
          <cell r="R408" t="str">
            <v>Женские</v>
          </cell>
          <cell r="S408" t="str">
            <v>30</v>
          </cell>
          <cell r="V408" t="str">
            <v>С/К</v>
          </cell>
          <cell r="W408" t="str">
            <v>40-45мм</v>
          </cell>
          <cell r="X408" t="str">
            <v>нет</v>
          </cell>
          <cell r="Y408" t="str">
            <v>нет</v>
          </cell>
          <cell r="Z408" t="str">
            <v>BELWEST</v>
          </cell>
          <cell r="AA408" t="str">
            <v>Женский</v>
          </cell>
          <cell r="AB408" t="str">
            <v>Everyday Classic</v>
          </cell>
          <cell r="AC408" t="str">
            <v>СООО БЕЛВЕСТ</v>
          </cell>
          <cell r="AD408" t="str">
            <v>Сапоги утепленные</v>
          </cell>
          <cell r="AE408" t="str">
            <v>БЕЛВЕСТ(BY)</v>
          </cell>
          <cell r="AF408" t="str">
            <v>Текстиль</v>
          </cell>
          <cell r="AG408" t="str">
            <v>Тэп</v>
          </cell>
          <cell r="AH408" t="str">
            <v>НатКожа</v>
          </cell>
          <cell r="AI408" t="str">
            <v>лицевая кожа</v>
          </cell>
          <cell r="AJ408" t="str">
            <v>Клеевой</v>
          </cell>
          <cell r="AK408">
            <v>2232135</v>
          </cell>
          <cell r="AL408" t="str">
            <v>нет</v>
          </cell>
          <cell r="AP408" t="str">
            <v>Утепленная</v>
          </cell>
          <cell r="AR408" t="str">
            <v>F1/2</v>
          </cell>
        </row>
        <row r="409">
          <cell r="A409" t="str">
            <v>2232135</v>
          </cell>
          <cell r="C409" t="str">
            <v>Полусапоги</v>
          </cell>
          <cell r="D409" t="str">
            <v>Полусапоги</v>
          </cell>
          <cell r="E409" t="str">
            <v>формованная</v>
          </cell>
          <cell r="F409" t="str">
            <v>19300</v>
          </cell>
          <cell r="G409" t="str">
            <v>841241/20-1</v>
          </cell>
          <cell r="H409" t="str">
            <v>NEGRA</v>
          </cell>
          <cell r="I409" t="str">
            <v>ЧЕРНЫЙ</v>
          </cell>
          <cell r="J409" t="str">
            <v>Беларусь</v>
          </cell>
          <cell r="K409" t="str">
            <v>Плюто Татьяна Сергеевна</v>
          </cell>
          <cell r="L409" t="str">
            <v>Собственная</v>
          </cell>
          <cell r="M409" t="str">
            <v>NERA</v>
          </cell>
          <cell r="N409" t="str">
            <v>С/К</v>
          </cell>
          <cell r="O409" t="str">
            <v>NERA</v>
          </cell>
          <cell r="P409" t="str">
            <v>NEGRA</v>
          </cell>
          <cell r="R409" t="str">
            <v>Женские</v>
          </cell>
          <cell r="S409" t="str">
            <v>30</v>
          </cell>
          <cell r="V409" t="str">
            <v>С/К</v>
          </cell>
          <cell r="W409" t="str">
            <v>40-45мм</v>
          </cell>
          <cell r="X409" t="str">
            <v>нет</v>
          </cell>
          <cell r="Y409" t="str">
            <v>нет</v>
          </cell>
          <cell r="Z409" t="str">
            <v>BELWEST</v>
          </cell>
          <cell r="AA409" t="str">
            <v>Женский</v>
          </cell>
          <cell r="AB409" t="str">
            <v>Everyday Classic</v>
          </cell>
          <cell r="AC409" t="str">
            <v>СООО БЕЛВЕСТ</v>
          </cell>
          <cell r="AD409" t="str">
            <v>Сапоги утепленные</v>
          </cell>
          <cell r="AE409" t="str">
            <v>БЕЛВЕСТ(BY)</v>
          </cell>
          <cell r="AF409" t="str">
            <v>Текстиль</v>
          </cell>
          <cell r="AG409" t="str">
            <v>Тэп</v>
          </cell>
          <cell r="AH409" t="str">
            <v>НатКожа</v>
          </cell>
          <cell r="AI409" t="str">
            <v>лицевая кожа</v>
          </cell>
          <cell r="AJ409" t="str">
            <v>Клеевой</v>
          </cell>
          <cell r="AK409">
            <v>2232135</v>
          </cell>
          <cell r="AL409" t="str">
            <v>нет</v>
          </cell>
          <cell r="AP409" t="str">
            <v>Утепленная</v>
          </cell>
          <cell r="AR409" t="str">
            <v>F1/2</v>
          </cell>
        </row>
        <row r="410">
          <cell r="A410" t="str">
            <v>2232135</v>
          </cell>
          <cell r="C410" t="str">
            <v>Полусапоги</v>
          </cell>
          <cell r="D410" t="str">
            <v>Полусапоги</v>
          </cell>
          <cell r="E410" t="str">
            <v>формованная</v>
          </cell>
          <cell r="F410" t="str">
            <v>19300</v>
          </cell>
          <cell r="G410" t="str">
            <v>841241/20-1</v>
          </cell>
          <cell r="H410" t="str">
            <v>NEGRA</v>
          </cell>
          <cell r="I410" t="str">
            <v>ЧЕРНЫЙ</v>
          </cell>
          <cell r="J410" t="str">
            <v>Беларусь</v>
          </cell>
          <cell r="K410" t="str">
            <v>Плюто Татьяна Сергеевна</v>
          </cell>
          <cell r="L410" t="str">
            <v>Собственная</v>
          </cell>
          <cell r="M410" t="str">
            <v>NERA</v>
          </cell>
          <cell r="N410" t="str">
            <v>С/К</v>
          </cell>
          <cell r="O410" t="str">
            <v>NERA</v>
          </cell>
          <cell r="P410" t="str">
            <v>NEGRA</v>
          </cell>
          <cell r="R410" t="str">
            <v>Женские</v>
          </cell>
          <cell r="S410" t="str">
            <v>30</v>
          </cell>
          <cell r="V410" t="str">
            <v>С/К</v>
          </cell>
          <cell r="W410" t="str">
            <v>40-45мм</v>
          </cell>
          <cell r="X410" t="str">
            <v>нет</v>
          </cell>
          <cell r="Y410" t="str">
            <v>нет</v>
          </cell>
          <cell r="Z410" t="str">
            <v>BELWEST</v>
          </cell>
          <cell r="AA410" t="str">
            <v>Женский</v>
          </cell>
          <cell r="AB410" t="str">
            <v>Everyday Classic</v>
          </cell>
          <cell r="AC410" t="str">
            <v>СООО БЕЛВЕСТ</v>
          </cell>
          <cell r="AD410" t="str">
            <v>Сапоги утепленные</v>
          </cell>
          <cell r="AE410" t="str">
            <v>БЕЛВЕСТ(BY)</v>
          </cell>
          <cell r="AF410" t="str">
            <v>Текстиль</v>
          </cell>
          <cell r="AG410" t="str">
            <v>Тэп</v>
          </cell>
          <cell r="AH410" t="str">
            <v>НатКожа</v>
          </cell>
          <cell r="AI410" t="str">
            <v>лицевая кожа</v>
          </cell>
          <cell r="AJ410" t="str">
            <v>Клеевой</v>
          </cell>
          <cell r="AK410">
            <v>2232135</v>
          </cell>
          <cell r="AL410" t="str">
            <v>нет</v>
          </cell>
          <cell r="AP410" t="str">
            <v>Утепленная</v>
          </cell>
          <cell r="AR410" t="str">
            <v>F1/2</v>
          </cell>
        </row>
        <row r="411">
          <cell r="A411" t="str">
            <v>2232135</v>
          </cell>
          <cell r="C411" t="str">
            <v>Полусапоги</v>
          </cell>
          <cell r="D411" t="str">
            <v>Полусапоги</v>
          </cell>
          <cell r="E411" t="str">
            <v>формованная</v>
          </cell>
          <cell r="F411" t="str">
            <v>19300</v>
          </cell>
          <cell r="G411" t="str">
            <v>841241/20-1</v>
          </cell>
          <cell r="H411" t="str">
            <v>NEGRA</v>
          </cell>
          <cell r="I411" t="str">
            <v>ЧЕРНЫЙ</v>
          </cell>
          <cell r="J411" t="str">
            <v>Беларусь</v>
          </cell>
          <cell r="K411" t="str">
            <v>Плюто Татьяна Сергеевна</v>
          </cell>
          <cell r="L411" t="str">
            <v>Собственная</v>
          </cell>
          <cell r="M411" t="str">
            <v>NERA</v>
          </cell>
          <cell r="N411" t="str">
            <v>С/К</v>
          </cell>
          <cell r="O411" t="str">
            <v>NERA</v>
          </cell>
          <cell r="P411" t="str">
            <v>NEGRA</v>
          </cell>
          <cell r="R411" t="str">
            <v>Женские</v>
          </cell>
          <cell r="S411" t="str">
            <v>30</v>
          </cell>
          <cell r="V411" t="str">
            <v>С/К</v>
          </cell>
          <cell r="W411" t="str">
            <v>40-45мм</v>
          </cell>
          <cell r="X411" t="str">
            <v>нет</v>
          </cell>
          <cell r="Y411" t="str">
            <v>нет</v>
          </cell>
          <cell r="Z411" t="str">
            <v>BELWEST</v>
          </cell>
          <cell r="AA411" t="str">
            <v>Женский</v>
          </cell>
          <cell r="AB411" t="str">
            <v>Everyday Classic</v>
          </cell>
          <cell r="AC411" t="str">
            <v>СООО БЕЛВЕСТ</v>
          </cell>
          <cell r="AD411" t="str">
            <v>Сапоги утепленные</v>
          </cell>
          <cell r="AE411" t="str">
            <v>БЕЛВЕСТ(BY)</v>
          </cell>
          <cell r="AF411" t="str">
            <v>Текстиль</v>
          </cell>
          <cell r="AG411" t="str">
            <v>Тэп</v>
          </cell>
          <cell r="AH411" t="str">
            <v>НатКожа</v>
          </cell>
          <cell r="AI411" t="str">
            <v>лицевая кожа</v>
          </cell>
          <cell r="AJ411" t="str">
            <v>Клеевой</v>
          </cell>
          <cell r="AK411">
            <v>2232135</v>
          </cell>
          <cell r="AL411" t="str">
            <v>нет</v>
          </cell>
          <cell r="AP411" t="str">
            <v>Утепленная</v>
          </cell>
          <cell r="AR411" t="str">
            <v>F1/2</v>
          </cell>
        </row>
        <row r="412">
          <cell r="A412" t="str">
            <v>2216180</v>
          </cell>
          <cell r="C412" t="str">
            <v>Полуботинки</v>
          </cell>
          <cell r="D412" t="str">
            <v>Кроссовки</v>
          </cell>
          <cell r="F412" t="str">
            <v>19300</v>
          </cell>
          <cell r="G412" t="str">
            <v>911418/21-3</v>
          </cell>
          <cell r="H412" t="str">
            <v>BOMBER</v>
          </cell>
          <cell r="I412" t="str">
            <v>ЧЕРН/Т.СИНИЙ</v>
          </cell>
          <cell r="J412" t="str">
            <v>Беларусь</v>
          </cell>
          <cell r="K412" t="str">
            <v>Спирин Дмитрий Леонидович</v>
          </cell>
          <cell r="L412" t="str">
            <v>Собственная</v>
          </cell>
          <cell r="M412" t="str">
            <v>BOMBER</v>
          </cell>
          <cell r="N412" t="str">
            <v>Н/К</v>
          </cell>
          <cell r="O412" t="str">
            <v>BOMBER</v>
          </cell>
          <cell r="P412" t="str">
            <v>BOMBER</v>
          </cell>
          <cell r="R412" t="str">
            <v>Мужские</v>
          </cell>
          <cell r="S412" t="str">
            <v>30</v>
          </cell>
          <cell r="V412" t="str">
            <v>Н/К</v>
          </cell>
          <cell r="X412" t="str">
            <v>нет</v>
          </cell>
          <cell r="Y412" t="str">
            <v>нет</v>
          </cell>
          <cell r="Z412" t="str">
            <v>BELWEST</v>
          </cell>
          <cell r="AA412" t="str">
            <v>Мужской</v>
          </cell>
          <cell r="AB412" t="str">
            <v>Casual</v>
          </cell>
          <cell r="AC412" t="str">
            <v>СООО БЕЛВЕСТ</v>
          </cell>
          <cell r="AD412" t="str">
            <v>Обувь всесезонная</v>
          </cell>
          <cell r="AE412" t="str">
            <v>БЕЛВЕСТ(BY)</v>
          </cell>
          <cell r="AF412" t="str">
            <v>Нат.Кожа/Текстиль</v>
          </cell>
          <cell r="AG412" t="str">
            <v>Полиуретан</v>
          </cell>
          <cell r="AH412" t="str">
            <v>НатКожа/НатВелюр</v>
          </cell>
          <cell r="AI412" t="str">
            <v>лицевая кожа</v>
          </cell>
          <cell r="AJ412" t="str">
            <v>Клеевой</v>
          </cell>
          <cell r="AK412">
            <v>2216180</v>
          </cell>
          <cell r="AL412" t="str">
            <v>нет</v>
          </cell>
          <cell r="AP412" t="str">
            <v>Всесезонная</v>
          </cell>
          <cell r="AR412" t="str">
            <v>H</v>
          </cell>
        </row>
        <row r="413">
          <cell r="A413" t="str">
            <v>2314126</v>
          </cell>
          <cell r="C413" t="str">
            <v>Ботинки</v>
          </cell>
          <cell r="D413" t="str">
            <v>Ботинки</v>
          </cell>
          <cell r="F413" t="str">
            <v>19300</v>
          </cell>
          <cell r="G413" t="str">
            <v>921579/21-1</v>
          </cell>
          <cell r="H413" t="str">
            <v>KARAVA</v>
          </cell>
          <cell r="I413" t="str">
            <v>Т.СИНИЙ</v>
          </cell>
          <cell r="J413" t="str">
            <v>Беларусь</v>
          </cell>
          <cell r="K413" t="str">
            <v>Спирин Дмитрий Леонидович</v>
          </cell>
          <cell r="L413" t="str">
            <v>Собственная</v>
          </cell>
          <cell r="M413" t="str">
            <v>KARAVAN</v>
          </cell>
          <cell r="N413" t="str">
            <v>Н/К</v>
          </cell>
          <cell r="O413" t="str">
            <v>KARAVAN</v>
          </cell>
          <cell r="P413" t="str">
            <v>KARAVAN-2</v>
          </cell>
          <cell r="R413" t="str">
            <v>Мужские</v>
          </cell>
          <cell r="S413" t="str">
            <v>30</v>
          </cell>
          <cell r="V413" t="str">
            <v>Н/К</v>
          </cell>
          <cell r="X413" t="str">
            <v>нет</v>
          </cell>
          <cell r="Y413" t="str">
            <v>нет</v>
          </cell>
          <cell r="Z413" t="str">
            <v>BELWEST</v>
          </cell>
          <cell r="AA413" t="str">
            <v>Мужской</v>
          </cell>
          <cell r="AB413" t="str">
            <v>Casual</v>
          </cell>
          <cell r="AC413" t="str">
            <v>СООО БЕЛВЕСТ</v>
          </cell>
          <cell r="AD413" t="str">
            <v>Ботинки зимние мех шерсть</v>
          </cell>
          <cell r="AE413" t="str">
            <v>БЕЛВЕСТ(BY)</v>
          </cell>
          <cell r="AF413" t="str">
            <v>Шерсть</v>
          </cell>
          <cell r="AG413" t="str">
            <v>Тэп</v>
          </cell>
          <cell r="AH413" t="str">
            <v>НатКожа с Воск отдел</v>
          </cell>
          <cell r="AI413" t="str">
            <v>лицевая кожа</v>
          </cell>
          <cell r="AJ413" t="str">
            <v>Клеевой</v>
          </cell>
          <cell r="AK413">
            <v>2314125</v>
          </cell>
          <cell r="AL413" t="str">
            <v>нет</v>
          </cell>
          <cell r="AP413" t="str">
            <v>Зимняя</v>
          </cell>
          <cell r="AR413" t="str">
            <v>H1/2</v>
          </cell>
        </row>
        <row r="414">
          <cell r="A414" t="str">
            <v>2314126</v>
          </cell>
          <cell r="C414" t="str">
            <v>Ботинки</v>
          </cell>
          <cell r="D414" t="str">
            <v>Ботинки</v>
          </cell>
          <cell r="F414" t="str">
            <v>19300</v>
          </cell>
          <cell r="G414" t="str">
            <v>921579/21-1</v>
          </cell>
          <cell r="H414" t="str">
            <v>KARAVA</v>
          </cell>
          <cell r="I414" t="str">
            <v>Т.СИНИЙ</v>
          </cell>
          <cell r="J414" t="str">
            <v>Беларусь</v>
          </cell>
          <cell r="K414" t="str">
            <v>Спирин Дмитрий Леонидович</v>
          </cell>
          <cell r="L414" t="str">
            <v>Собственная</v>
          </cell>
          <cell r="M414" t="str">
            <v>KARAVAN</v>
          </cell>
          <cell r="N414" t="str">
            <v>Н/К</v>
          </cell>
          <cell r="O414" t="str">
            <v>KARAVAN</v>
          </cell>
          <cell r="P414" t="str">
            <v>KARAVAN-2</v>
          </cell>
          <cell r="R414" t="str">
            <v>Мужские</v>
          </cell>
          <cell r="S414" t="str">
            <v>30</v>
          </cell>
          <cell r="V414" t="str">
            <v>Н/К</v>
          </cell>
          <cell r="X414" t="str">
            <v>нет</v>
          </cell>
          <cell r="Y414" t="str">
            <v>нет</v>
          </cell>
          <cell r="Z414" t="str">
            <v>BELWEST</v>
          </cell>
          <cell r="AA414" t="str">
            <v>Мужской</v>
          </cell>
          <cell r="AB414" t="str">
            <v>Casual</v>
          </cell>
          <cell r="AC414" t="str">
            <v>СООО БЕЛВЕСТ</v>
          </cell>
          <cell r="AD414" t="str">
            <v>Ботинки зимние мех шерсть</v>
          </cell>
          <cell r="AE414" t="str">
            <v>БЕЛВЕСТ(BY)</v>
          </cell>
          <cell r="AF414" t="str">
            <v>Шерсть</v>
          </cell>
          <cell r="AG414" t="str">
            <v>Тэп</v>
          </cell>
          <cell r="AH414" t="str">
            <v>НатКожа с Воск отдел</v>
          </cell>
          <cell r="AI414" t="str">
            <v>лицевая кожа</v>
          </cell>
          <cell r="AJ414" t="str">
            <v>Клеевой</v>
          </cell>
          <cell r="AK414">
            <v>2314125</v>
          </cell>
          <cell r="AL414" t="str">
            <v>нет</v>
          </cell>
          <cell r="AP414" t="str">
            <v>Зимняя</v>
          </cell>
          <cell r="AR414" t="str">
            <v>H1/2</v>
          </cell>
        </row>
        <row r="415">
          <cell r="A415" t="str">
            <v>2216180</v>
          </cell>
          <cell r="C415" t="str">
            <v>Полуботинки</v>
          </cell>
          <cell r="D415" t="str">
            <v>Кроссовки</v>
          </cell>
          <cell r="F415" t="str">
            <v>19300</v>
          </cell>
          <cell r="G415" t="str">
            <v>911418/21-3</v>
          </cell>
          <cell r="H415" t="str">
            <v>BOMBER</v>
          </cell>
          <cell r="I415" t="str">
            <v>ЧЕРН/Т.СИНИЙ</v>
          </cell>
          <cell r="J415" t="str">
            <v>Беларусь</v>
          </cell>
          <cell r="K415" t="str">
            <v>Спирин Дмитрий Леонидович</v>
          </cell>
          <cell r="L415" t="str">
            <v>Собственная</v>
          </cell>
          <cell r="M415" t="str">
            <v>BOMBER</v>
          </cell>
          <cell r="N415" t="str">
            <v>Н/К</v>
          </cell>
          <cell r="O415" t="str">
            <v>BOMBER</v>
          </cell>
          <cell r="P415" t="str">
            <v>BOMBER</v>
          </cell>
          <cell r="R415" t="str">
            <v>Мужские</v>
          </cell>
          <cell r="S415" t="str">
            <v>30</v>
          </cell>
          <cell r="V415" t="str">
            <v>Н/К</v>
          </cell>
          <cell r="X415" t="str">
            <v>нет</v>
          </cell>
          <cell r="Y415" t="str">
            <v>нет</v>
          </cell>
          <cell r="Z415" t="str">
            <v>BELWEST</v>
          </cell>
          <cell r="AA415" t="str">
            <v>Мужской</v>
          </cell>
          <cell r="AB415" t="str">
            <v>Casual</v>
          </cell>
          <cell r="AC415" t="str">
            <v>СООО БЕЛВЕСТ</v>
          </cell>
          <cell r="AD415" t="str">
            <v>Обувь всесезонная</v>
          </cell>
          <cell r="AE415" t="str">
            <v>БЕЛВЕСТ(BY)</v>
          </cell>
          <cell r="AF415" t="str">
            <v>Нат.Кожа/Текстиль</v>
          </cell>
          <cell r="AG415" t="str">
            <v>Полиуретан</v>
          </cell>
          <cell r="AH415" t="str">
            <v>НатКожа/НатВелюр</v>
          </cell>
          <cell r="AI415" t="str">
            <v>лицевая кожа</v>
          </cell>
          <cell r="AJ415" t="str">
            <v>Клеевой</v>
          </cell>
          <cell r="AK415">
            <v>2216180</v>
          </cell>
          <cell r="AL415" t="str">
            <v>нет</v>
          </cell>
          <cell r="AP415" t="str">
            <v>Всесезонная</v>
          </cell>
          <cell r="AR415" t="str">
            <v>H</v>
          </cell>
        </row>
        <row r="416">
          <cell r="A416" t="str">
            <v>2314126</v>
          </cell>
          <cell r="C416" t="str">
            <v>Ботинки</v>
          </cell>
          <cell r="D416" t="str">
            <v>Ботинки</v>
          </cell>
          <cell r="F416" t="str">
            <v>19300</v>
          </cell>
          <cell r="G416" t="str">
            <v>921579/21-1</v>
          </cell>
          <cell r="H416" t="str">
            <v>KARAVA</v>
          </cell>
          <cell r="I416" t="str">
            <v>Т.СИНИЙ</v>
          </cell>
          <cell r="J416" t="str">
            <v>Беларусь</v>
          </cell>
          <cell r="K416" t="str">
            <v>Спирин Дмитрий Леонидович</v>
          </cell>
          <cell r="L416" t="str">
            <v>Собственная</v>
          </cell>
          <cell r="M416" t="str">
            <v>KARAVAN</v>
          </cell>
          <cell r="N416" t="str">
            <v>Н/К</v>
          </cell>
          <cell r="O416" t="str">
            <v>KARAVAN</v>
          </cell>
          <cell r="P416" t="str">
            <v>KARAVAN-2</v>
          </cell>
          <cell r="R416" t="str">
            <v>Мужские</v>
          </cell>
          <cell r="S416" t="str">
            <v>30</v>
          </cell>
          <cell r="V416" t="str">
            <v>Н/К</v>
          </cell>
          <cell r="X416" t="str">
            <v>нет</v>
          </cell>
          <cell r="Y416" t="str">
            <v>нет</v>
          </cell>
          <cell r="Z416" t="str">
            <v>BELWEST</v>
          </cell>
          <cell r="AA416" t="str">
            <v>Мужской</v>
          </cell>
          <cell r="AB416" t="str">
            <v>Casual</v>
          </cell>
          <cell r="AC416" t="str">
            <v>СООО БЕЛВЕСТ</v>
          </cell>
          <cell r="AD416" t="str">
            <v>Ботинки зимние мех шерсть</v>
          </cell>
          <cell r="AE416" t="str">
            <v>БЕЛВЕСТ(BY)</v>
          </cell>
          <cell r="AF416" t="str">
            <v>Шерсть</v>
          </cell>
          <cell r="AG416" t="str">
            <v>Тэп</v>
          </cell>
          <cell r="AH416" t="str">
            <v>НатКожа с Воск отдел</v>
          </cell>
          <cell r="AI416" t="str">
            <v>лицевая кожа</v>
          </cell>
          <cell r="AJ416" t="str">
            <v>Клеевой</v>
          </cell>
          <cell r="AK416">
            <v>2314125</v>
          </cell>
          <cell r="AL416" t="str">
            <v>нет</v>
          </cell>
          <cell r="AP416" t="str">
            <v>Зимняя</v>
          </cell>
          <cell r="AR416" t="str">
            <v>H1/2</v>
          </cell>
        </row>
        <row r="417">
          <cell r="A417" t="str">
            <v>2116210</v>
          </cell>
          <cell r="C417" t="str">
            <v>Полуботинки</v>
          </cell>
          <cell r="D417" t="str">
            <v>Полуботинки</v>
          </cell>
          <cell r="F417" t="str">
            <v>19300</v>
          </cell>
          <cell r="G417" t="str">
            <v>911198/20-3</v>
          </cell>
          <cell r="H417" t="str">
            <v>L16790</v>
          </cell>
          <cell r="I417" t="str">
            <v>ЧЕРНЫЙ</v>
          </cell>
          <cell r="J417" t="str">
            <v>Беларусь</v>
          </cell>
          <cell r="K417" t="str">
            <v>Спирин Дмитрий Леонидович</v>
          </cell>
          <cell r="L417" t="str">
            <v>Собственная</v>
          </cell>
          <cell r="M417" t="str">
            <v>BERNARDO</v>
          </cell>
          <cell r="N417" t="str">
            <v>Н/К</v>
          </cell>
          <cell r="O417" t="str">
            <v>BERNARDO</v>
          </cell>
          <cell r="P417" t="str">
            <v>L16790</v>
          </cell>
          <cell r="R417" t="str">
            <v>Мужские</v>
          </cell>
          <cell r="S417" t="str">
            <v>30</v>
          </cell>
          <cell r="V417" t="str">
            <v>Н/К</v>
          </cell>
          <cell r="X417" t="str">
            <v>нет</v>
          </cell>
          <cell r="Y417" t="str">
            <v>нет</v>
          </cell>
          <cell r="Z417" t="str">
            <v>BELWEST</v>
          </cell>
          <cell r="AA417" t="str">
            <v>Мужской</v>
          </cell>
          <cell r="AB417" t="str">
            <v>Trend</v>
          </cell>
          <cell r="AC417" t="str">
            <v>СООО БЕЛВЕСТ</v>
          </cell>
          <cell r="AD417" t="str">
            <v>Обувь всесезонная</v>
          </cell>
          <cell r="AE417" t="str">
            <v>БЕЛВЕСТ(BY)</v>
          </cell>
          <cell r="AF417" t="str">
            <v>Нат.Кожа/Текстиль</v>
          </cell>
          <cell r="AG417" t="str">
            <v>Полиуретан</v>
          </cell>
          <cell r="AH417" t="str">
            <v>НатКожа с Воск отдел</v>
          </cell>
          <cell r="AI417" t="str">
            <v>лицевая кожа</v>
          </cell>
          <cell r="AJ417" t="str">
            <v>Клеевой</v>
          </cell>
          <cell r="AK417">
            <v>2116210</v>
          </cell>
          <cell r="AL417" t="str">
            <v>нет</v>
          </cell>
          <cell r="AP417" t="str">
            <v>Всесезонная</v>
          </cell>
          <cell r="AR417" t="str">
            <v>H1/2</v>
          </cell>
        </row>
        <row r="418">
          <cell r="A418" t="str">
            <v>2116210</v>
          </cell>
          <cell r="C418" t="str">
            <v>Полуботинки</v>
          </cell>
          <cell r="D418" t="str">
            <v>Полуботинки</v>
          </cell>
          <cell r="F418" t="str">
            <v>19300</v>
          </cell>
          <cell r="G418" t="str">
            <v>911198/20-3</v>
          </cell>
          <cell r="H418" t="str">
            <v>L16790</v>
          </cell>
          <cell r="I418" t="str">
            <v>ЧЕРНЫЙ</v>
          </cell>
          <cell r="J418" t="str">
            <v>Беларусь</v>
          </cell>
          <cell r="K418" t="str">
            <v>Спирин Дмитрий Леонидович</v>
          </cell>
          <cell r="L418" t="str">
            <v>Собственная</v>
          </cell>
          <cell r="M418" t="str">
            <v>BERNARDO</v>
          </cell>
          <cell r="N418" t="str">
            <v>Н/К</v>
          </cell>
          <cell r="O418" t="str">
            <v>BERNARDO</v>
          </cell>
          <cell r="P418" t="str">
            <v>L16790</v>
          </cell>
          <cell r="R418" t="str">
            <v>Мужские</v>
          </cell>
          <cell r="S418" t="str">
            <v>30</v>
          </cell>
          <cell r="V418" t="str">
            <v>Н/К</v>
          </cell>
          <cell r="X418" t="str">
            <v>нет</v>
          </cell>
          <cell r="Y418" t="str">
            <v>нет</v>
          </cell>
          <cell r="Z418" t="str">
            <v>BELWEST</v>
          </cell>
          <cell r="AA418" t="str">
            <v>Мужской</v>
          </cell>
          <cell r="AB418" t="str">
            <v>Trend</v>
          </cell>
          <cell r="AC418" t="str">
            <v>СООО БЕЛВЕСТ</v>
          </cell>
          <cell r="AD418" t="str">
            <v>Обувь всесезонная</v>
          </cell>
          <cell r="AE418" t="str">
            <v>БЕЛВЕСТ(BY)</v>
          </cell>
          <cell r="AF418" t="str">
            <v>Нат.Кожа/Текстиль</v>
          </cell>
          <cell r="AG418" t="str">
            <v>Полиуретан</v>
          </cell>
          <cell r="AH418" t="str">
            <v>НатКожа с Воск отдел</v>
          </cell>
          <cell r="AI418" t="str">
            <v>лицевая кожа</v>
          </cell>
          <cell r="AJ418" t="str">
            <v>Клеевой</v>
          </cell>
          <cell r="AK418">
            <v>2116210</v>
          </cell>
          <cell r="AL418" t="str">
            <v>нет</v>
          </cell>
          <cell r="AP418" t="str">
            <v>Всесезонная</v>
          </cell>
          <cell r="AR418" t="str">
            <v>H1/2</v>
          </cell>
        </row>
        <row r="419">
          <cell r="A419" t="str">
            <v>2116210</v>
          </cell>
          <cell r="C419" t="str">
            <v>Полуботинки</v>
          </cell>
          <cell r="D419" t="str">
            <v>Полуботинки</v>
          </cell>
          <cell r="F419" t="str">
            <v>19300</v>
          </cell>
          <cell r="G419" t="str">
            <v>911198/20-3</v>
          </cell>
          <cell r="H419" t="str">
            <v>L16790</v>
          </cell>
          <cell r="I419" t="str">
            <v>ЧЕРНЫЙ</v>
          </cell>
          <cell r="J419" t="str">
            <v>Беларусь</v>
          </cell>
          <cell r="K419" t="str">
            <v>Спирин Дмитрий Леонидович</v>
          </cell>
          <cell r="L419" t="str">
            <v>Собственная</v>
          </cell>
          <cell r="M419" t="str">
            <v>BERNARDO</v>
          </cell>
          <cell r="N419" t="str">
            <v>Н/К</v>
          </cell>
          <cell r="O419" t="str">
            <v>BERNARDO</v>
          </cell>
          <cell r="P419" t="str">
            <v>L16790</v>
          </cell>
          <cell r="R419" t="str">
            <v>Мужские</v>
          </cell>
          <cell r="S419" t="str">
            <v>30</v>
          </cell>
          <cell r="V419" t="str">
            <v>Н/К</v>
          </cell>
          <cell r="X419" t="str">
            <v>нет</v>
          </cell>
          <cell r="Y419" t="str">
            <v>нет</v>
          </cell>
          <cell r="Z419" t="str">
            <v>BELWEST</v>
          </cell>
          <cell r="AA419" t="str">
            <v>Мужской</v>
          </cell>
          <cell r="AB419" t="str">
            <v>Trend</v>
          </cell>
          <cell r="AC419" t="str">
            <v>СООО БЕЛВЕСТ</v>
          </cell>
          <cell r="AD419" t="str">
            <v>Обувь всесезонная</v>
          </cell>
          <cell r="AE419" t="str">
            <v>БЕЛВЕСТ(BY)</v>
          </cell>
          <cell r="AF419" t="str">
            <v>Нат.Кожа/Текстиль</v>
          </cell>
          <cell r="AG419" t="str">
            <v>Полиуретан</v>
          </cell>
          <cell r="AH419" t="str">
            <v>НатКожа с Воск отдел</v>
          </cell>
          <cell r="AI419" t="str">
            <v>лицевая кожа</v>
          </cell>
          <cell r="AJ419" t="str">
            <v>Клеевой</v>
          </cell>
          <cell r="AK419">
            <v>2116210</v>
          </cell>
          <cell r="AL419" t="str">
            <v>нет</v>
          </cell>
          <cell r="AP419" t="str">
            <v>Всесезонная</v>
          </cell>
          <cell r="AR419" t="str">
            <v>H1/2</v>
          </cell>
        </row>
        <row r="420">
          <cell r="A420" t="str">
            <v>2116210</v>
          </cell>
          <cell r="C420" t="str">
            <v>Полуботинки</v>
          </cell>
          <cell r="D420" t="str">
            <v>Полуботинки</v>
          </cell>
          <cell r="F420" t="str">
            <v>19300</v>
          </cell>
          <cell r="G420" t="str">
            <v>911198/20-3</v>
          </cell>
          <cell r="H420" t="str">
            <v>L16790</v>
          </cell>
          <cell r="I420" t="str">
            <v>ЧЕРНЫЙ</v>
          </cell>
          <cell r="J420" t="str">
            <v>Беларусь</v>
          </cell>
          <cell r="K420" t="str">
            <v>Спирин Дмитрий Леонидович</v>
          </cell>
          <cell r="L420" t="str">
            <v>Собственная</v>
          </cell>
          <cell r="M420" t="str">
            <v>BERNARDO</v>
          </cell>
          <cell r="N420" t="str">
            <v>Н/К</v>
          </cell>
          <cell r="O420" t="str">
            <v>BERNARDO</v>
          </cell>
          <cell r="P420" t="str">
            <v>L16790</v>
          </cell>
          <cell r="R420" t="str">
            <v>Мужские</v>
          </cell>
          <cell r="S420" t="str">
            <v>30</v>
          </cell>
          <cell r="V420" t="str">
            <v>Н/К</v>
          </cell>
          <cell r="X420" t="str">
            <v>нет</v>
          </cell>
          <cell r="Y420" t="str">
            <v>нет</v>
          </cell>
          <cell r="Z420" t="str">
            <v>BELWEST</v>
          </cell>
          <cell r="AA420" t="str">
            <v>Мужской</v>
          </cell>
          <cell r="AB420" t="str">
            <v>Trend</v>
          </cell>
          <cell r="AC420" t="str">
            <v>СООО БЕЛВЕСТ</v>
          </cell>
          <cell r="AD420" t="str">
            <v>Обувь всесезонная</v>
          </cell>
          <cell r="AE420" t="str">
            <v>БЕЛВЕСТ(BY)</v>
          </cell>
          <cell r="AF420" t="str">
            <v>Нат.Кожа/Текстиль</v>
          </cell>
          <cell r="AG420" t="str">
            <v>Полиуретан</v>
          </cell>
          <cell r="AH420" t="str">
            <v>НатКожа с Воск отдел</v>
          </cell>
          <cell r="AI420" t="str">
            <v>лицевая кожа</v>
          </cell>
          <cell r="AJ420" t="str">
            <v>Клеевой</v>
          </cell>
          <cell r="AK420">
            <v>2116210</v>
          </cell>
          <cell r="AL420" t="str">
            <v>нет</v>
          </cell>
          <cell r="AP420" t="str">
            <v>Всесезонная</v>
          </cell>
          <cell r="AR420" t="str">
            <v>H1/2</v>
          </cell>
        </row>
        <row r="421">
          <cell r="A421" t="str">
            <v>2116210</v>
          </cell>
          <cell r="C421" t="str">
            <v>Полуботинки</v>
          </cell>
          <cell r="D421" t="str">
            <v>Полуботинки</v>
          </cell>
          <cell r="F421" t="str">
            <v>19300</v>
          </cell>
          <cell r="G421" t="str">
            <v>911198/20-3</v>
          </cell>
          <cell r="H421" t="str">
            <v>L16790</v>
          </cell>
          <cell r="I421" t="str">
            <v>ЧЕРНЫЙ</v>
          </cell>
          <cell r="J421" t="str">
            <v>Беларусь</v>
          </cell>
          <cell r="K421" t="str">
            <v>Спирин Дмитрий Леонидович</v>
          </cell>
          <cell r="L421" t="str">
            <v>Собственная</v>
          </cell>
          <cell r="M421" t="str">
            <v>BERNARDO</v>
          </cell>
          <cell r="N421" t="str">
            <v>Н/К</v>
          </cell>
          <cell r="O421" t="str">
            <v>BERNARDO</v>
          </cell>
          <cell r="P421" t="str">
            <v>L16790</v>
          </cell>
          <cell r="R421" t="str">
            <v>Мужские</v>
          </cell>
          <cell r="S421" t="str">
            <v>30</v>
          </cell>
          <cell r="V421" t="str">
            <v>Н/К</v>
          </cell>
          <cell r="X421" t="str">
            <v>нет</v>
          </cell>
          <cell r="Y421" t="str">
            <v>нет</v>
          </cell>
          <cell r="Z421" t="str">
            <v>BELWEST</v>
          </cell>
          <cell r="AA421" t="str">
            <v>Мужской</v>
          </cell>
          <cell r="AB421" t="str">
            <v>Trend</v>
          </cell>
          <cell r="AC421" t="str">
            <v>СООО БЕЛВЕСТ</v>
          </cell>
          <cell r="AD421" t="str">
            <v>Обувь всесезонная</v>
          </cell>
          <cell r="AE421" t="str">
            <v>БЕЛВЕСТ(BY)</v>
          </cell>
          <cell r="AF421" t="str">
            <v>Нат.Кожа/Текстиль</v>
          </cell>
          <cell r="AG421" t="str">
            <v>Полиуретан</v>
          </cell>
          <cell r="AH421" t="str">
            <v>НатКожа с Воск отдел</v>
          </cell>
          <cell r="AI421" t="str">
            <v>лицевая кожа</v>
          </cell>
          <cell r="AJ421" t="str">
            <v>Клеевой</v>
          </cell>
          <cell r="AK421">
            <v>2116210</v>
          </cell>
          <cell r="AL421" t="str">
            <v>нет</v>
          </cell>
          <cell r="AP421" t="str">
            <v>Всесезонная</v>
          </cell>
          <cell r="AR421" t="str">
            <v>H1/2</v>
          </cell>
        </row>
        <row r="422">
          <cell r="A422" t="str">
            <v>2216180</v>
          </cell>
          <cell r="C422" t="str">
            <v>Полуботинки</v>
          </cell>
          <cell r="D422" t="str">
            <v>Кроссовки</v>
          </cell>
          <cell r="F422" t="str">
            <v>19300</v>
          </cell>
          <cell r="G422" t="str">
            <v>911418/21-3</v>
          </cell>
          <cell r="H422" t="str">
            <v>BOMBER</v>
          </cell>
          <cell r="I422" t="str">
            <v>ЧЕРН/Т.СИНИЙ</v>
          </cell>
          <cell r="J422" t="str">
            <v>Беларусь</v>
          </cell>
          <cell r="K422" t="str">
            <v>Спирин Дмитрий Леонидович</v>
          </cell>
          <cell r="L422" t="str">
            <v>Собственная</v>
          </cell>
          <cell r="M422" t="str">
            <v>BOMBER</v>
          </cell>
          <cell r="N422" t="str">
            <v>Н/К</v>
          </cell>
          <cell r="O422" t="str">
            <v>BOMBER</v>
          </cell>
          <cell r="P422" t="str">
            <v>BOMBER</v>
          </cell>
          <cell r="R422" t="str">
            <v>Мужские</v>
          </cell>
          <cell r="S422" t="str">
            <v>30</v>
          </cell>
          <cell r="V422" t="str">
            <v>Н/К</v>
          </cell>
          <cell r="X422" t="str">
            <v>нет</v>
          </cell>
          <cell r="Y422" t="str">
            <v>нет</v>
          </cell>
          <cell r="Z422" t="str">
            <v>BELWEST</v>
          </cell>
          <cell r="AA422" t="str">
            <v>Мужской</v>
          </cell>
          <cell r="AB422" t="str">
            <v>Casual</v>
          </cell>
          <cell r="AC422" t="str">
            <v>СООО БЕЛВЕСТ</v>
          </cell>
          <cell r="AD422" t="str">
            <v>Обувь всесезонная</v>
          </cell>
          <cell r="AE422" t="str">
            <v>БЕЛВЕСТ(BY)</v>
          </cell>
          <cell r="AF422" t="str">
            <v>Нат.Кожа/Текстиль</v>
          </cell>
          <cell r="AG422" t="str">
            <v>Полиуретан</v>
          </cell>
          <cell r="AH422" t="str">
            <v>НатКожа/НатВелюр</v>
          </cell>
          <cell r="AI422" t="str">
            <v>лицевая кожа</v>
          </cell>
          <cell r="AJ422" t="str">
            <v>Клеевой</v>
          </cell>
          <cell r="AK422">
            <v>2216180</v>
          </cell>
          <cell r="AL422" t="str">
            <v>нет</v>
          </cell>
          <cell r="AP422" t="str">
            <v>Всесезонная</v>
          </cell>
          <cell r="AR422" t="str">
            <v>H</v>
          </cell>
        </row>
        <row r="423">
          <cell r="A423" t="str">
            <v>2314126</v>
          </cell>
          <cell r="C423" t="str">
            <v>Ботинки</v>
          </cell>
          <cell r="D423" t="str">
            <v>Ботинки</v>
          </cell>
          <cell r="F423" t="str">
            <v>19300</v>
          </cell>
          <cell r="G423" t="str">
            <v>921579/21-1</v>
          </cell>
          <cell r="H423" t="str">
            <v>KARAVA</v>
          </cell>
          <cell r="I423" t="str">
            <v>Т.СИНИЙ</v>
          </cell>
          <cell r="J423" t="str">
            <v>Беларусь</v>
          </cell>
          <cell r="K423" t="str">
            <v>Спирин Дмитрий Леонидович</v>
          </cell>
          <cell r="L423" t="str">
            <v>Собственная</v>
          </cell>
          <cell r="M423" t="str">
            <v>KARAVAN</v>
          </cell>
          <cell r="N423" t="str">
            <v>Н/К</v>
          </cell>
          <cell r="O423" t="str">
            <v>KARAVAN</v>
          </cell>
          <cell r="P423" t="str">
            <v>KARAVAN-2</v>
          </cell>
          <cell r="R423" t="str">
            <v>Мужские</v>
          </cell>
          <cell r="S423" t="str">
            <v>30</v>
          </cell>
          <cell r="V423" t="str">
            <v>Н/К</v>
          </cell>
          <cell r="X423" t="str">
            <v>нет</v>
          </cell>
          <cell r="Y423" t="str">
            <v>нет</v>
          </cell>
          <cell r="Z423" t="str">
            <v>BELWEST</v>
          </cell>
          <cell r="AA423" t="str">
            <v>Мужской</v>
          </cell>
          <cell r="AB423" t="str">
            <v>Casual</v>
          </cell>
          <cell r="AC423" t="str">
            <v>СООО БЕЛВЕСТ</v>
          </cell>
          <cell r="AD423" t="str">
            <v>Ботинки зимние мех шерсть</v>
          </cell>
          <cell r="AE423" t="str">
            <v>БЕЛВЕСТ(BY)</v>
          </cell>
          <cell r="AF423" t="str">
            <v>Шерсть</v>
          </cell>
          <cell r="AG423" t="str">
            <v>Тэп</v>
          </cell>
          <cell r="AH423" t="str">
            <v>НатКожа с Воск отдел</v>
          </cell>
          <cell r="AI423" t="str">
            <v>лицевая кожа</v>
          </cell>
          <cell r="AJ423" t="str">
            <v>Клеевой</v>
          </cell>
          <cell r="AK423">
            <v>2314125</v>
          </cell>
          <cell r="AL423" t="str">
            <v>нет</v>
          </cell>
          <cell r="AP423" t="str">
            <v>Зимняя</v>
          </cell>
          <cell r="AR423" t="str">
            <v>H1/2</v>
          </cell>
        </row>
        <row r="424">
          <cell r="A424" t="str">
            <v>2224038</v>
          </cell>
          <cell r="C424" t="str">
            <v>Ботинки</v>
          </cell>
          <cell r="D424" t="str">
            <v>Ботинки</v>
          </cell>
          <cell r="F424" t="str">
            <v>19300</v>
          </cell>
          <cell r="G424" t="str">
            <v>921170/20-1</v>
          </cell>
          <cell r="H424" t="str">
            <v>CHESTE</v>
          </cell>
          <cell r="I424" t="str">
            <v>ХАККИ</v>
          </cell>
          <cell r="J424" t="str">
            <v>Беларусь</v>
          </cell>
          <cell r="K424" t="str">
            <v>Спирин Дмитрий Леонидович</v>
          </cell>
          <cell r="L424" t="str">
            <v>Собственная</v>
          </cell>
          <cell r="M424" t="str">
            <v>CHESTER</v>
          </cell>
          <cell r="N424" t="str">
            <v>Н/К</v>
          </cell>
          <cell r="O424" t="str">
            <v>CHESTER</v>
          </cell>
          <cell r="P424" t="str">
            <v>CHESTER</v>
          </cell>
          <cell r="R424" t="str">
            <v>Мужские</v>
          </cell>
          <cell r="S424" t="str">
            <v>30</v>
          </cell>
          <cell r="V424" t="str">
            <v>Н/К</v>
          </cell>
          <cell r="X424" t="str">
            <v>нет</v>
          </cell>
          <cell r="Y424" t="str">
            <v>нет</v>
          </cell>
          <cell r="Z424" t="str">
            <v>BELWEST</v>
          </cell>
          <cell r="AA424" t="str">
            <v>Мужской</v>
          </cell>
          <cell r="AB424" t="str">
            <v>Casual</v>
          </cell>
          <cell r="AC424" t="str">
            <v>СООО БЕЛВЕСТ</v>
          </cell>
          <cell r="AD424" t="str">
            <v>Ботинки зимние мех шерсть</v>
          </cell>
          <cell r="AE424" t="str">
            <v>БЕЛВЕСТ(BY)</v>
          </cell>
          <cell r="AF424" t="str">
            <v>Шерсть</v>
          </cell>
          <cell r="AG424" t="str">
            <v>Полиуретан</v>
          </cell>
          <cell r="AH424" t="str">
            <v>НатКожа Нубук</v>
          </cell>
          <cell r="AI424" t="str">
            <v>ворсовая кожа</v>
          </cell>
          <cell r="AJ424" t="str">
            <v>Литьевой</v>
          </cell>
          <cell r="AK424">
            <v>2224035</v>
          </cell>
          <cell r="AL424" t="str">
            <v>нет</v>
          </cell>
          <cell r="AP424" t="str">
            <v>Зимняя</v>
          </cell>
          <cell r="AR424" t="str">
            <v>H1/2</v>
          </cell>
        </row>
        <row r="425">
          <cell r="A425" t="str">
            <v>2216180</v>
          </cell>
          <cell r="C425" t="str">
            <v>Полуботинки</v>
          </cell>
          <cell r="D425" t="str">
            <v>Кроссовки</v>
          </cell>
          <cell r="F425" t="str">
            <v>19300</v>
          </cell>
          <cell r="G425" t="str">
            <v>911418/21-3</v>
          </cell>
          <cell r="H425" t="str">
            <v>BOMBER</v>
          </cell>
          <cell r="I425" t="str">
            <v>ЧЕРН/Т.СИНИЙ</v>
          </cell>
          <cell r="J425" t="str">
            <v>Беларусь</v>
          </cell>
          <cell r="K425" t="str">
            <v>Спирин Дмитрий Леонидович</v>
          </cell>
          <cell r="L425" t="str">
            <v>Собственная</v>
          </cell>
          <cell r="M425" t="str">
            <v>BOMBER</v>
          </cell>
          <cell r="N425" t="str">
            <v>Н/К</v>
          </cell>
          <cell r="O425" t="str">
            <v>BOMBER</v>
          </cell>
          <cell r="P425" t="str">
            <v>BOMBER</v>
          </cell>
          <cell r="R425" t="str">
            <v>Мужские</v>
          </cell>
          <cell r="S425" t="str">
            <v>30</v>
          </cell>
          <cell r="V425" t="str">
            <v>Н/К</v>
          </cell>
          <cell r="X425" t="str">
            <v>нет</v>
          </cell>
          <cell r="Y425" t="str">
            <v>нет</v>
          </cell>
          <cell r="Z425" t="str">
            <v>BELWEST</v>
          </cell>
          <cell r="AA425" t="str">
            <v>Мужской</v>
          </cell>
          <cell r="AB425" t="str">
            <v>Casual</v>
          </cell>
          <cell r="AC425" t="str">
            <v>СООО БЕЛВЕСТ</v>
          </cell>
          <cell r="AD425" t="str">
            <v>Обувь всесезонная</v>
          </cell>
          <cell r="AE425" t="str">
            <v>БЕЛВЕСТ(BY)</v>
          </cell>
          <cell r="AF425" t="str">
            <v>Нат.Кожа/Текстиль</v>
          </cell>
          <cell r="AG425" t="str">
            <v>Полиуретан</v>
          </cell>
          <cell r="AH425" t="str">
            <v>НатКожа/НатВелюр</v>
          </cell>
          <cell r="AI425" t="str">
            <v>лицевая кожа</v>
          </cell>
          <cell r="AJ425" t="str">
            <v>Клеевой</v>
          </cell>
          <cell r="AK425">
            <v>2216180</v>
          </cell>
          <cell r="AL425" t="str">
            <v>нет</v>
          </cell>
          <cell r="AP425" t="str">
            <v>Всесезонная</v>
          </cell>
          <cell r="AR425" t="str">
            <v>H</v>
          </cell>
        </row>
        <row r="426">
          <cell r="A426" t="str">
            <v>2116210</v>
          </cell>
          <cell r="C426" t="str">
            <v>Полуботинки</v>
          </cell>
          <cell r="D426" t="str">
            <v>Полуботинки</v>
          </cell>
          <cell r="F426" t="str">
            <v>19300</v>
          </cell>
          <cell r="G426" t="str">
            <v>911198/20-3</v>
          </cell>
          <cell r="H426" t="str">
            <v>L16790</v>
          </cell>
          <cell r="I426" t="str">
            <v>ЧЕРНЫЙ</v>
          </cell>
          <cell r="J426" t="str">
            <v>Беларусь</v>
          </cell>
          <cell r="K426" t="str">
            <v>Спирин Дмитрий Леонидович</v>
          </cell>
          <cell r="L426" t="str">
            <v>Собственная</v>
          </cell>
          <cell r="M426" t="str">
            <v>BERNARDO</v>
          </cell>
          <cell r="N426" t="str">
            <v>Н/К</v>
          </cell>
          <cell r="O426" t="str">
            <v>BERNARDO</v>
          </cell>
          <cell r="P426" t="str">
            <v>L16790</v>
          </cell>
          <cell r="R426" t="str">
            <v>Мужские</v>
          </cell>
          <cell r="S426" t="str">
            <v>30</v>
          </cell>
          <cell r="V426" t="str">
            <v>Н/К</v>
          </cell>
          <cell r="X426" t="str">
            <v>нет</v>
          </cell>
          <cell r="Y426" t="str">
            <v>нет</v>
          </cell>
          <cell r="Z426" t="str">
            <v>BELWEST</v>
          </cell>
          <cell r="AA426" t="str">
            <v>Мужской</v>
          </cell>
          <cell r="AB426" t="str">
            <v>Trend</v>
          </cell>
          <cell r="AC426" t="str">
            <v>СООО БЕЛВЕСТ</v>
          </cell>
          <cell r="AD426" t="str">
            <v>Обувь всесезонная</v>
          </cell>
          <cell r="AE426" t="str">
            <v>БЕЛВЕСТ(BY)</v>
          </cell>
          <cell r="AF426" t="str">
            <v>Нат.Кожа/Текстиль</v>
          </cell>
          <cell r="AG426" t="str">
            <v>Полиуретан</v>
          </cell>
          <cell r="AH426" t="str">
            <v>НатКожа с Воск отдел</v>
          </cell>
          <cell r="AI426" t="str">
            <v>лицевая кожа</v>
          </cell>
          <cell r="AJ426" t="str">
            <v>Клеевой</v>
          </cell>
          <cell r="AK426">
            <v>2116210</v>
          </cell>
          <cell r="AL426" t="str">
            <v>нет</v>
          </cell>
          <cell r="AP426" t="str">
            <v>Всесезонная</v>
          </cell>
          <cell r="AR426" t="str">
            <v>H1/2</v>
          </cell>
        </row>
        <row r="427">
          <cell r="A427" t="str">
            <v>2314126</v>
          </cell>
          <cell r="C427" t="str">
            <v>Ботинки</v>
          </cell>
          <cell r="D427" t="str">
            <v>Ботинки</v>
          </cell>
          <cell r="F427" t="str">
            <v>19300</v>
          </cell>
          <cell r="G427" t="str">
            <v>921579/21-1</v>
          </cell>
          <cell r="H427" t="str">
            <v>KARAVA</v>
          </cell>
          <cell r="I427" t="str">
            <v>Т.СИНИЙ</v>
          </cell>
          <cell r="J427" t="str">
            <v>Беларусь</v>
          </cell>
          <cell r="K427" t="str">
            <v>Спирин Дмитрий Леонидович</v>
          </cell>
          <cell r="L427" t="str">
            <v>Собственная</v>
          </cell>
          <cell r="M427" t="str">
            <v>KARAVAN</v>
          </cell>
          <cell r="N427" t="str">
            <v>Н/К</v>
          </cell>
          <cell r="O427" t="str">
            <v>KARAVAN</v>
          </cell>
          <cell r="P427" t="str">
            <v>KARAVAN-2</v>
          </cell>
          <cell r="R427" t="str">
            <v>Мужские</v>
          </cell>
          <cell r="S427" t="str">
            <v>30</v>
          </cell>
          <cell r="V427" t="str">
            <v>Н/К</v>
          </cell>
          <cell r="X427" t="str">
            <v>нет</v>
          </cell>
          <cell r="Y427" t="str">
            <v>нет</v>
          </cell>
          <cell r="Z427" t="str">
            <v>BELWEST</v>
          </cell>
          <cell r="AA427" t="str">
            <v>Мужской</v>
          </cell>
          <cell r="AB427" t="str">
            <v>Casual</v>
          </cell>
          <cell r="AC427" t="str">
            <v>СООО БЕЛВЕСТ</v>
          </cell>
          <cell r="AD427" t="str">
            <v>Ботинки зимние мех шерсть</v>
          </cell>
          <cell r="AE427" t="str">
            <v>БЕЛВЕСТ(BY)</v>
          </cell>
          <cell r="AF427" t="str">
            <v>Шерсть</v>
          </cell>
          <cell r="AG427" t="str">
            <v>Тэп</v>
          </cell>
          <cell r="AH427" t="str">
            <v>НатКожа с Воск отдел</v>
          </cell>
          <cell r="AI427" t="str">
            <v>лицевая кожа</v>
          </cell>
          <cell r="AJ427" t="str">
            <v>Клеевой</v>
          </cell>
          <cell r="AK427">
            <v>2314125</v>
          </cell>
          <cell r="AL427" t="str">
            <v>нет</v>
          </cell>
          <cell r="AP427" t="str">
            <v>Зимняя</v>
          </cell>
          <cell r="AR427" t="str">
            <v>H1/2</v>
          </cell>
        </row>
        <row r="428">
          <cell r="A428" t="str">
            <v>2224038</v>
          </cell>
          <cell r="C428" t="str">
            <v>Ботинки</v>
          </cell>
          <cell r="D428" t="str">
            <v>Ботинки</v>
          </cell>
          <cell r="F428" t="str">
            <v>19300</v>
          </cell>
          <cell r="G428" t="str">
            <v>921170/20-1</v>
          </cell>
          <cell r="H428" t="str">
            <v>CHESTE</v>
          </cell>
          <cell r="I428" t="str">
            <v>ХАККИ</v>
          </cell>
          <cell r="J428" t="str">
            <v>Беларусь</v>
          </cell>
          <cell r="K428" t="str">
            <v>Спирин Дмитрий Леонидович</v>
          </cell>
          <cell r="L428" t="str">
            <v>Собственная</v>
          </cell>
          <cell r="M428" t="str">
            <v>CHESTER</v>
          </cell>
          <cell r="N428" t="str">
            <v>Н/К</v>
          </cell>
          <cell r="O428" t="str">
            <v>CHESTER</v>
          </cell>
          <cell r="P428" t="str">
            <v>CHESTER</v>
          </cell>
          <cell r="R428" t="str">
            <v>Мужские</v>
          </cell>
          <cell r="S428" t="str">
            <v>30</v>
          </cell>
          <cell r="V428" t="str">
            <v>Н/К</v>
          </cell>
          <cell r="X428" t="str">
            <v>нет</v>
          </cell>
          <cell r="Y428" t="str">
            <v>нет</v>
          </cell>
          <cell r="Z428" t="str">
            <v>BELWEST</v>
          </cell>
          <cell r="AA428" t="str">
            <v>Мужской</v>
          </cell>
          <cell r="AB428" t="str">
            <v>Casual</v>
          </cell>
          <cell r="AC428" t="str">
            <v>СООО БЕЛВЕСТ</v>
          </cell>
          <cell r="AD428" t="str">
            <v>Ботинки зимние мех шерсть</v>
          </cell>
          <cell r="AE428" t="str">
            <v>БЕЛВЕСТ(BY)</v>
          </cell>
          <cell r="AF428" t="str">
            <v>Шерсть</v>
          </cell>
          <cell r="AG428" t="str">
            <v>Полиуретан</v>
          </cell>
          <cell r="AH428" t="str">
            <v>НатКожа Нубук</v>
          </cell>
          <cell r="AI428" t="str">
            <v>ворсовая кожа</v>
          </cell>
          <cell r="AJ428" t="str">
            <v>Литьевой</v>
          </cell>
          <cell r="AK428">
            <v>2224035</v>
          </cell>
          <cell r="AL428" t="str">
            <v>нет</v>
          </cell>
          <cell r="AP428" t="str">
            <v>Зимняя</v>
          </cell>
          <cell r="AR428" t="str">
            <v>H1/2</v>
          </cell>
        </row>
        <row r="429">
          <cell r="A429" t="str">
            <v>2216180</v>
          </cell>
          <cell r="C429" t="str">
            <v>Полуботинки</v>
          </cell>
          <cell r="D429" t="str">
            <v>Кроссовки</v>
          </cell>
          <cell r="F429" t="str">
            <v>19300</v>
          </cell>
          <cell r="G429" t="str">
            <v>911418/21-3</v>
          </cell>
          <cell r="H429" t="str">
            <v>BOMBER</v>
          </cell>
          <cell r="I429" t="str">
            <v>ЧЕРН/Т.СИНИЙ</v>
          </cell>
          <cell r="J429" t="str">
            <v>Беларусь</v>
          </cell>
          <cell r="K429" t="str">
            <v>Спирин Дмитрий Леонидович</v>
          </cell>
          <cell r="L429" t="str">
            <v>Собственная</v>
          </cell>
          <cell r="M429" t="str">
            <v>BOMBER</v>
          </cell>
          <cell r="N429" t="str">
            <v>Н/К</v>
          </cell>
          <cell r="O429" t="str">
            <v>BOMBER</v>
          </cell>
          <cell r="P429" t="str">
            <v>BOMBER</v>
          </cell>
          <cell r="R429" t="str">
            <v>Мужские</v>
          </cell>
          <cell r="S429" t="str">
            <v>30</v>
          </cell>
          <cell r="V429" t="str">
            <v>Н/К</v>
          </cell>
          <cell r="X429" t="str">
            <v>нет</v>
          </cell>
          <cell r="Y429" t="str">
            <v>нет</v>
          </cell>
          <cell r="Z429" t="str">
            <v>BELWEST</v>
          </cell>
          <cell r="AA429" t="str">
            <v>Мужской</v>
          </cell>
          <cell r="AB429" t="str">
            <v>Casual</v>
          </cell>
          <cell r="AC429" t="str">
            <v>СООО БЕЛВЕСТ</v>
          </cell>
          <cell r="AD429" t="str">
            <v>Обувь всесезонная</v>
          </cell>
          <cell r="AE429" t="str">
            <v>БЕЛВЕСТ(BY)</v>
          </cell>
          <cell r="AF429" t="str">
            <v>Нат.Кожа/Текстиль</v>
          </cell>
          <cell r="AG429" t="str">
            <v>Полиуретан</v>
          </cell>
          <cell r="AH429" t="str">
            <v>НатКожа/НатВелюр</v>
          </cell>
          <cell r="AI429" t="str">
            <v>лицевая кожа</v>
          </cell>
          <cell r="AJ429" t="str">
            <v>Клеевой</v>
          </cell>
          <cell r="AK429">
            <v>2216180</v>
          </cell>
          <cell r="AL429" t="str">
            <v>нет</v>
          </cell>
          <cell r="AP429" t="str">
            <v>Всесезонная</v>
          </cell>
          <cell r="AR429" t="str">
            <v>H</v>
          </cell>
        </row>
        <row r="430">
          <cell r="A430" t="str">
            <v>2224038</v>
          </cell>
          <cell r="C430" t="str">
            <v>Ботинки</v>
          </cell>
          <cell r="D430" t="str">
            <v>Ботинки</v>
          </cell>
          <cell r="F430" t="str">
            <v>19300</v>
          </cell>
          <cell r="G430" t="str">
            <v>921170/20-1</v>
          </cell>
          <cell r="H430" t="str">
            <v>CHESTE</v>
          </cell>
          <cell r="I430" t="str">
            <v>ХАККИ</v>
          </cell>
          <cell r="J430" t="str">
            <v>Беларусь</v>
          </cell>
          <cell r="K430" t="str">
            <v>Спирин Дмитрий Леонидович</v>
          </cell>
          <cell r="L430" t="str">
            <v>Собственная</v>
          </cell>
          <cell r="M430" t="str">
            <v>CHESTER</v>
          </cell>
          <cell r="N430" t="str">
            <v>Н/К</v>
          </cell>
          <cell r="O430" t="str">
            <v>CHESTER</v>
          </cell>
          <cell r="P430" t="str">
            <v>CHESTER</v>
          </cell>
          <cell r="R430" t="str">
            <v>Мужские</v>
          </cell>
          <cell r="S430" t="str">
            <v>30</v>
          </cell>
          <cell r="V430" t="str">
            <v>Н/К</v>
          </cell>
          <cell r="X430" t="str">
            <v>нет</v>
          </cell>
          <cell r="Y430" t="str">
            <v>нет</v>
          </cell>
          <cell r="Z430" t="str">
            <v>BELWEST</v>
          </cell>
          <cell r="AA430" t="str">
            <v>Мужской</v>
          </cell>
          <cell r="AB430" t="str">
            <v>Casual</v>
          </cell>
          <cell r="AC430" t="str">
            <v>СООО БЕЛВЕСТ</v>
          </cell>
          <cell r="AD430" t="str">
            <v>Ботинки зимние мех шерсть</v>
          </cell>
          <cell r="AE430" t="str">
            <v>БЕЛВЕСТ(BY)</v>
          </cell>
          <cell r="AF430" t="str">
            <v>Шерсть</v>
          </cell>
          <cell r="AG430" t="str">
            <v>Полиуретан</v>
          </cell>
          <cell r="AH430" t="str">
            <v>НатКожа Нубук</v>
          </cell>
          <cell r="AI430" t="str">
            <v>ворсовая кожа</v>
          </cell>
          <cell r="AJ430" t="str">
            <v>Литьевой</v>
          </cell>
          <cell r="AK430">
            <v>2224035</v>
          </cell>
          <cell r="AL430" t="str">
            <v>нет</v>
          </cell>
          <cell r="AP430" t="str">
            <v>Зимняя</v>
          </cell>
          <cell r="AR430" t="str">
            <v>H1/2</v>
          </cell>
        </row>
        <row r="431">
          <cell r="A431" t="str">
            <v>2224038</v>
          </cell>
          <cell r="C431" t="str">
            <v>Ботинки</v>
          </cell>
          <cell r="D431" t="str">
            <v>Ботинки</v>
          </cell>
          <cell r="F431" t="str">
            <v>19300</v>
          </cell>
          <cell r="G431" t="str">
            <v>921170/20-1</v>
          </cell>
          <cell r="H431" t="str">
            <v>CHESTE</v>
          </cell>
          <cell r="I431" t="str">
            <v>ХАККИ</v>
          </cell>
          <cell r="J431" t="str">
            <v>Беларусь</v>
          </cell>
          <cell r="K431" t="str">
            <v>Спирин Дмитрий Леонидович</v>
          </cell>
          <cell r="L431" t="str">
            <v>Собственная</v>
          </cell>
          <cell r="M431" t="str">
            <v>CHESTER</v>
          </cell>
          <cell r="N431" t="str">
            <v>Н/К</v>
          </cell>
          <cell r="O431" t="str">
            <v>CHESTER</v>
          </cell>
          <cell r="P431" t="str">
            <v>CHESTER</v>
          </cell>
          <cell r="R431" t="str">
            <v>Мужские</v>
          </cell>
          <cell r="S431" t="str">
            <v>30</v>
          </cell>
          <cell r="V431" t="str">
            <v>Н/К</v>
          </cell>
          <cell r="X431" t="str">
            <v>нет</v>
          </cell>
          <cell r="Y431" t="str">
            <v>нет</v>
          </cell>
          <cell r="Z431" t="str">
            <v>BELWEST</v>
          </cell>
          <cell r="AA431" t="str">
            <v>Мужской</v>
          </cell>
          <cell r="AB431" t="str">
            <v>Casual</v>
          </cell>
          <cell r="AC431" t="str">
            <v>СООО БЕЛВЕСТ</v>
          </cell>
          <cell r="AD431" t="str">
            <v>Ботинки зимние мех шерсть</v>
          </cell>
          <cell r="AE431" t="str">
            <v>БЕЛВЕСТ(BY)</v>
          </cell>
          <cell r="AF431" t="str">
            <v>Шерсть</v>
          </cell>
          <cell r="AG431" t="str">
            <v>Полиуретан</v>
          </cell>
          <cell r="AH431" t="str">
            <v>НатКожа Нубук</v>
          </cell>
          <cell r="AI431" t="str">
            <v>ворсовая кожа</v>
          </cell>
          <cell r="AJ431" t="str">
            <v>Литьевой</v>
          </cell>
          <cell r="AK431">
            <v>2224035</v>
          </cell>
          <cell r="AL431" t="str">
            <v>нет</v>
          </cell>
          <cell r="AP431" t="str">
            <v>Зимняя</v>
          </cell>
          <cell r="AR431" t="str">
            <v>H1/2</v>
          </cell>
        </row>
        <row r="432">
          <cell r="A432" t="str">
            <v>2216210</v>
          </cell>
          <cell r="C432" t="str">
            <v>Полуботинки</v>
          </cell>
          <cell r="D432" t="str">
            <v>Полуботинки</v>
          </cell>
          <cell r="F432" t="str">
            <v>19300</v>
          </cell>
          <cell r="G432" t="str">
            <v>911416/21-3</v>
          </cell>
          <cell r="H432" t="str">
            <v>SPENSE</v>
          </cell>
          <cell r="I432" t="str">
            <v>Т.СИНИЙ</v>
          </cell>
          <cell r="J432" t="str">
            <v>Беларусь</v>
          </cell>
          <cell r="K432" t="str">
            <v>Спирин Дмитрий Леонидович</v>
          </cell>
          <cell r="L432" t="str">
            <v>Собственная</v>
          </cell>
          <cell r="M432" t="str">
            <v>SPENSER</v>
          </cell>
          <cell r="N432" t="str">
            <v>Н/К</v>
          </cell>
          <cell r="O432" t="str">
            <v>SPENSER</v>
          </cell>
          <cell r="P432" t="str">
            <v>SPENSER</v>
          </cell>
          <cell r="R432" t="str">
            <v>Мужские</v>
          </cell>
          <cell r="S432" t="str">
            <v>30</v>
          </cell>
          <cell r="V432" t="str">
            <v>Н/К</v>
          </cell>
          <cell r="X432" t="str">
            <v>нет</v>
          </cell>
          <cell r="Y432" t="str">
            <v>нет</v>
          </cell>
          <cell r="Z432" t="str">
            <v>BELWEST</v>
          </cell>
          <cell r="AA432" t="str">
            <v>Мужской</v>
          </cell>
          <cell r="AB432" t="str">
            <v>Casual</v>
          </cell>
          <cell r="AC432" t="str">
            <v>СООО БЕЛВЕСТ</v>
          </cell>
          <cell r="AD432" t="str">
            <v>Обувь всесезонная</v>
          </cell>
          <cell r="AE432" t="str">
            <v>БЕЛВЕСТ(BY)</v>
          </cell>
          <cell r="AF432" t="str">
            <v>Нат.Кожа/Текстиль</v>
          </cell>
          <cell r="AG432" t="str">
            <v>Полиуретан</v>
          </cell>
          <cell r="AH432" t="str">
            <v>НатКожа с Воск отдел</v>
          </cell>
          <cell r="AI432" t="str">
            <v>лицевая кожа</v>
          </cell>
          <cell r="AJ432" t="str">
            <v>Клеевой</v>
          </cell>
          <cell r="AK432">
            <v>2216210</v>
          </cell>
          <cell r="AL432" t="str">
            <v>нет</v>
          </cell>
          <cell r="AN432" t="str">
            <v>маковка</v>
          </cell>
          <cell r="AP432" t="str">
            <v>Всесезонная</v>
          </cell>
          <cell r="AR432" t="str">
            <v>H</v>
          </cell>
        </row>
        <row r="433">
          <cell r="A433" t="str">
            <v>2116210</v>
          </cell>
          <cell r="C433" t="str">
            <v>Полуботинки</v>
          </cell>
          <cell r="D433" t="str">
            <v>Полуботинки</v>
          </cell>
          <cell r="F433" t="str">
            <v>19300</v>
          </cell>
          <cell r="G433" t="str">
            <v>911198/20-3</v>
          </cell>
          <cell r="H433" t="str">
            <v>L16790</v>
          </cell>
          <cell r="I433" t="str">
            <v>ЧЕРНЫЙ</v>
          </cell>
          <cell r="J433" t="str">
            <v>Беларусь</v>
          </cell>
          <cell r="K433" t="str">
            <v>Спирин Дмитрий Леонидович</v>
          </cell>
          <cell r="L433" t="str">
            <v>Собственная</v>
          </cell>
          <cell r="M433" t="str">
            <v>BERNARDO</v>
          </cell>
          <cell r="N433" t="str">
            <v>Н/К</v>
          </cell>
          <cell r="O433" t="str">
            <v>BERNARDO</v>
          </cell>
          <cell r="P433" t="str">
            <v>L16790</v>
          </cell>
          <cell r="R433" t="str">
            <v>Мужские</v>
          </cell>
          <cell r="S433" t="str">
            <v>30</v>
          </cell>
          <cell r="V433" t="str">
            <v>Н/К</v>
          </cell>
          <cell r="X433" t="str">
            <v>нет</v>
          </cell>
          <cell r="Y433" t="str">
            <v>нет</v>
          </cell>
          <cell r="Z433" t="str">
            <v>BELWEST</v>
          </cell>
          <cell r="AA433" t="str">
            <v>Мужской</v>
          </cell>
          <cell r="AB433" t="str">
            <v>Trend</v>
          </cell>
          <cell r="AC433" t="str">
            <v>СООО БЕЛВЕСТ</v>
          </cell>
          <cell r="AD433" t="str">
            <v>Обувь всесезонная</v>
          </cell>
          <cell r="AE433" t="str">
            <v>БЕЛВЕСТ(BY)</v>
          </cell>
          <cell r="AF433" t="str">
            <v>Нат.Кожа/Текстиль</v>
          </cell>
          <cell r="AG433" t="str">
            <v>Полиуретан</v>
          </cell>
          <cell r="AH433" t="str">
            <v>НатКожа с Воск отдел</v>
          </cell>
          <cell r="AI433" t="str">
            <v>лицевая кожа</v>
          </cell>
          <cell r="AJ433" t="str">
            <v>Клеевой</v>
          </cell>
          <cell r="AK433">
            <v>2116210</v>
          </cell>
          <cell r="AL433" t="str">
            <v>нет</v>
          </cell>
          <cell r="AP433" t="str">
            <v>Всесезонная</v>
          </cell>
          <cell r="AR433" t="str">
            <v>H1/2</v>
          </cell>
        </row>
        <row r="434">
          <cell r="A434" t="str">
            <v>2224038</v>
          </cell>
          <cell r="C434" t="str">
            <v>Ботинки</v>
          </cell>
          <cell r="D434" t="str">
            <v>Ботинки</v>
          </cell>
          <cell r="F434" t="str">
            <v>19300</v>
          </cell>
          <cell r="G434" t="str">
            <v>921170/20-1</v>
          </cell>
          <cell r="H434" t="str">
            <v>CHESTE</v>
          </cell>
          <cell r="I434" t="str">
            <v>ХАККИ</v>
          </cell>
          <cell r="J434" t="str">
            <v>Беларусь</v>
          </cell>
          <cell r="K434" t="str">
            <v>Спирин Дмитрий Леонидович</v>
          </cell>
          <cell r="L434" t="str">
            <v>Собственная</v>
          </cell>
          <cell r="M434" t="str">
            <v>CHESTER</v>
          </cell>
          <cell r="N434" t="str">
            <v>Н/К</v>
          </cell>
          <cell r="O434" t="str">
            <v>CHESTER</v>
          </cell>
          <cell r="P434" t="str">
            <v>CHESTER</v>
          </cell>
          <cell r="R434" t="str">
            <v>Мужские</v>
          </cell>
          <cell r="S434" t="str">
            <v>30</v>
          </cell>
          <cell r="V434" t="str">
            <v>Н/К</v>
          </cell>
          <cell r="X434" t="str">
            <v>нет</v>
          </cell>
          <cell r="Y434" t="str">
            <v>нет</v>
          </cell>
          <cell r="Z434" t="str">
            <v>BELWEST</v>
          </cell>
          <cell r="AA434" t="str">
            <v>Мужской</v>
          </cell>
          <cell r="AB434" t="str">
            <v>Casual</v>
          </cell>
          <cell r="AC434" t="str">
            <v>СООО БЕЛВЕСТ</v>
          </cell>
          <cell r="AD434" t="str">
            <v>Ботинки зимние мех шерсть</v>
          </cell>
          <cell r="AE434" t="str">
            <v>БЕЛВЕСТ(BY)</v>
          </cell>
          <cell r="AF434" t="str">
            <v>Шерсть</v>
          </cell>
          <cell r="AG434" t="str">
            <v>Полиуретан</v>
          </cell>
          <cell r="AH434" t="str">
            <v>НатКожа Нубук</v>
          </cell>
          <cell r="AI434" t="str">
            <v>ворсовая кожа</v>
          </cell>
          <cell r="AJ434" t="str">
            <v>Литьевой</v>
          </cell>
          <cell r="AK434">
            <v>2224035</v>
          </cell>
          <cell r="AL434" t="str">
            <v>нет</v>
          </cell>
          <cell r="AP434" t="str">
            <v>Зимняя</v>
          </cell>
          <cell r="AR434" t="str">
            <v>H1/2</v>
          </cell>
        </row>
        <row r="435">
          <cell r="A435" t="str">
            <v>2216210</v>
          </cell>
          <cell r="C435" t="str">
            <v>Полуботинки</v>
          </cell>
          <cell r="D435" t="str">
            <v>Полуботинки</v>
          </cell>
          <cell r="F435" t="str">
            <v>19300</v>
          </cell>
          <cell r="G435" t="str">
            <v>911416/21-3</v>
          </cell>
          <cell r="H435" t="str">
            <v>SPENSE</v>
          </cell>
          <cell r="I435" t="str">
            <v>Т.СИНИЙ</v>
          </cell>
          <cell r="J435" t="str">
            <v>Беларусь</v>
          </cell>
          <cell r="K435" t="str">
            <v>Спирин Дмитрий Леонидович</v>
          </cell>
          <cell r="L435" t="str">
            <v>Собственная</v>
          </cell>
          <cell r="M435" t="str">
            <v>SPENSER</v>
          </cell>
          <cell r="N435" t="str">
            <v>Н/К</v>
          </cell>
          <cell r="O435" t="str">
            <v>SPENSER</v>
          </cell>
          <cell r="P435" t="str">
            <v>SPENSER</v>
          </cell>
          <cell r="R435" t="str">
            <v>Мужские</v>
          </cell>
          <cell r="S435" t="str">
            <v>30</v>
          </cell>
          <cell r="V435" t="str">
            <v>Н/К</v>
          </cell>
          <cell r="X435" t="str">
            <v>нет</v>
          </cell>
          <cell r="Y435" t="str">
            <v>нет</v>
          </cell>
          <cell r="Z435" t="str">
            <v>BELWEST</v>
          </cell>
          <cell r="AA435" t="str">
            <v>Мужской</v>
          </cell>
          <cell r="AB435" t="str">
            <v>Casual</v>
          </cell>
          <cell r="AC435" t="str">
            <v>СООО БЕЛВЕСТ</v>
          </cell>
          <cell r="AD435" t="str">
            <v>Обувь всесезонная</v>
          </cell>
          <cell r="AE435" t="str">
            <v>БЕЛВЕСТ(BY)</v>
          </cell>
          <cell r="AF435" t="str">
            <v>Нат.Кожа/Текстиль</v>
          </cell>
          <cell r="AG435" t="str">
            <v>Полиуретан</v>
          </cell>
          <cell r="AH435" t="str">
            <v>НатКожа с Воск отдел</v>
          </cell>
          <cell r="AI435" t="str">
            <v>лицевая кожа</v>
          </cell>
          <cell r="AJ435" t="str">
            <v>Клеевой</v>
          </cell>
          <cell r="AK435">
            <v>2216210</v>
          </cell>
          <cell r="AL435" t="str">
            <v>нет</v>
          </cell>
          <cell r="AN435" t="str">
            <v>маковка</v>
          </cell>
          <cell r="AP435" t="str">
            <v>Всесезонная</v>
          </cell>
          <cell r="AR435" t="str">
            <v>H</v>
          </cell>
        </row>
        <row r="436">
          <cell r="A436" t="str">
            <v>2224038</v>
          </cell>
          <cell r="C436" t="str">
            <v>Ботинки</v>
          </cell>
          <cell r="D436" t="str">
            <v>Ботинки</v>
          </cell>
          <cell r="F436" t="str">
            <v>19300</v>
          </cell>
          <cell r="G436" t="str">
            <v>921170/20-1</v>
          </cell>
          <cell r="H436" t="str">
            <v>CHESTE</v>
          </cell>
          <cell r="I436" t="str">
            <v>ХАККИ</v>
          </cell>
          <cell r="J436" t="str">
            <v>Беларусь</v>
          </cell>
          <cell r="K436" t="str">
            <v>Спирин Дмитрий Леонидович</v>
          </cell>
          <cell r="L436" t="str">
            <v>Собственная</v>
          </cell>
          <cell r="M436" t="str">
            <v>CHESTER</v>
          </cell>
          <cell r="N436" t="str">
            <v>Н/К</v>
          </cell>
          <cell r="O436" t="str">
            <v>CHESTER</v>
          </cell>
          <cell r="P436" t="str">
            <v>CHESTER</v>
          </cell>
          <cell r="R436" t="str">
            <v>Мужские</v>
          </cell>
          <cell r="S436" t="str">
            <v>30</v>
          </cell>
          <cell r="V436" t="str">
            <v>Н/К</v>
          </cell>
          <cell r="X436" t="str">
            <v>нет</v>
          </cell>
          <cell r="Y436" t="str">
            <v>нет</v>
          </cell>
          <cell r="Z436" t="str">
            <v>BELWEST</v>
          </cell>
          <cell r="AA436" t="str">
            <v>Мужской</v>
          </cell>
          <cell r="AB436" t="str">
            <v>Casual</v>
          </cell>
          <cell r="AC436" t="str">
            <v>СООО БЕЛВЕСТ</v>
          </cell>
          <cell r="AD436" t="str">
            <v>Ботинки зимние мех шерсть</v>
          </cell>
          <cell r="AE436" t="str">
            <v>БЕЛВЕСТ(BY)</v>
          </cell>
          <cell r="AF436" t="str">
            <v>Шерсть</v>
          </cell>
          <cell r="AG436" t="str">
            <v>Полиуретан</v>
          </cell>
          <cell r="AH436" t="str">
            <v>НатКожа Нубук</v>
          </cell>
          <cell r="AI436" t="str">
            <v>ворсовая кожа</v>
          </cell>
          <cell r="AJ436" t="str">
            <v>Литьевой</v>
          </cell>
          <cell r="AK436">
            <v>2224035</v>
          </cell>
          <cell r="AL436" t="str">
            <v>нет</v>
          </cell>
          <cell r="AP436" t="str">
            <v>Зимняя</v>
          </cell>
          <cell r="AR436" t="str">
            <v>H1/2</v>
          </cell>
        </row>
        <row r="437">
          <cell r="A437" t="str">
            <v>2224038</v>
          </cell>
          <cell r="C437" t="str">
            <v>Ботинки</v>
          </cell>
          <cell r="D437" t="str">
            <v>Ботинки</v>
          </cell>
          <cell r="F437" t="str">
            <v>19300</v>
          </cell>
          <cell r="G437" t="str">
            <v>921170/20-1</v>
          </cell>
          <cell r="H437" t="str">
            <v>CHESTE</v>
          </cell>
          <cell r="I437" t="str">
            <v>ХАККИ</v>
          </cell>
          <cell r="J437" t="str">
            <v>Беларусь</v>
          </cell>
          <cell r="K437" t="str">
            <v>Спирин Дмитрий Леонидович</v>
          </cell>
          <cell r="L437" t="str">
            <v>Собственная</v>
          </cell>
          <cell r="M437" t="str">
            <v>CHESTER</v>
          </cell>
          <cell r="N437" t="str">
            <v>Н/К</v>
          </cell>
          <cell r="O437" t="str">
            <v>CHESTER</v>
          </cell>
          <cell r="P437" t="str">
            <v>CHESTER</v>
          </cell>
          <cell r="R437" t="str">
            <v>Мужские</v>
          </cell>
          <cell r="S437" t="str">
            <v>30</v>
          </cell>
          <cell r="V437" t="str">
            <v>Н/К</v>
          </cell>
          <cell r="X437" t="str">
            <v>нет</v>
          </cell>
          <cell r="Y437" t="str">
            <v>нет</v>
          </cell>
          <cell r="Z437" t="str">
            <v>BELWEST</v>
          </cell>
          <cell r="AA437" t="str">
            <v>Мужской</v>
          </cell>
          <cell r="AB437" t="str">
            <v>Casual</v>
          </cell>
          <cell r="AC437" t="str">
            <v>СООО БЕЛВЕСТ</v>
          </cell>
          <cell r="AD437" t="str">
            <v>Ботинки зимние мех шерсть</v>
          </cell>
          <cell r="AE437" t="str">
            <v>БЕЛВЕСТ(BY)</v>
          </cell>
          <cell r="AF437" t="str">
            <v>Шерсть</v>
          </cell>
          <cell r="AG437" t="str">
            <v>Полиуретан</v>
          </cell>
          <cell r="AH437" t="str">
            <v>НатКожа Нубук</v>
          </cell>
          <cell r="AI437" t="str">
            <v>ворсовая кожа</v>
          </cell>
          <cell r="AJ437" t="str">
            <v>Литьевой</v>
          </cell>
          <cell r="AK437">
            <v>2224035</v>
          </cell>
          <cell r="AL437" t="str">
            <v>нет</v>
          </cell>
          <cell r="AP437" t="str">
            <v>Зимняя</v>
          </cell>
          <cell r="AR437" t="str">
            <v>H1/2</v>
          </cell>
        </row>
        <row r="438">
          <cell r="A438" t="str">
            <v>2224038</v>
          </cell>
          <cell r="C438" t="str">
            <v>Ботинки</v>
          </cell>
          <cell r="D438" t="str">
            <v>Ботинки</v>
          </cell>
          <cell r="F438" t="str">
            <v>19300</v>
          </cell>
          <cell r="G438" t="str">
            <v>921170/20-1</v>
          </cell>
          <cell r="H438" t="str">
            <v>CHESTE</v>
          </cell>
          <cell r="I438" t="str">
            <v>ХАККИ</v>
          </cell>
          <cell r="J438" t="str">
            <v>Беларусь</v>
          </cell>
          <cell r="K438" t="str">
            <v>Спирин Дмитрий Леонидович</v>
          </cell>
          <cell r="L438" t="str">
            <v>Собственная</v>
          </cell>
          <cell r="M438" t="str">
            <v>CHESTER</v>
          </cell>
          <cell r="N438" t="str">
            <v>Н/К</v>
          </cell>
          <cell r="O438" t="str">
            <v>CHESTER</v>
          </cell>
          <cell r="P438" t="str">
            <v>CHESTER</v>
          </cell>
          <cell r="R438" t="str">
            <v>Мужские</v>
          </cell>
          <cell r="S438" t="str">
            <v>30</v>
          </cell>
          <cell r="V438" t="str">
            <v>Н/К</v>
          </cell>
          <cell r="X438" t="str">
            <v>нет</v>
          </cell>
          <cell r="Y438" t="str">
            <v>нет</v>
          </cell>
          <cell r="Z438" t="str">
            <v>BELWEST</v>
          </cell>
          <cell r="AA438" t="str">
            <v>Мужской</v>
          </cell>
          <cell r="AB438" t="str">
            <v>Casual</v>
          </cell>
          <cell r="AC438" t="str">
            <v>СООО БЕЛВЕСТ</v>
          </cell>
          <cell r="AD438" t="str">
            <v>Ботинки зимние мех шерсть</v>
          </cell>
          <cell r="AE438" t="str">
            <v>БЕЛВЕСТ(BY)</v>
          </cell>
          <cell r="AF438" t="str">
            <v>Шерсть</v>
          </cell>
          <cell r="AG438" t="str">
            <v>Полиуретан</v>
          </cell>
          <cell r="AH438" t="str">
            <v>НатКожа Нубук</v>
          </cell>
          <cell r="AI438" t="str">
            <v>ворсовая кожа</v>
          </cell>
          <cell r="AJ438" t="str">
            <v>Литьевой</v>
          </cell>
          <cell r="AK438">
            <v>2224035</v>
          </cell>
          <cell r="AL438" t="str">
            <v>нет</v>
          </cell>
          <cell r="AP438" t="str">
            <v>Зимняя</v>
          </cell>
          <cell r="AR438" t="str">
            <v>H1/2</v>
          </cell>
        </row>
        <row r="439">
          <cell r="A439" t="str">
            <v>2216210</v>
          </cell>
          <cell r="C439" t="str">
            <v>Полуботинки</v>
          </cell>
          <cell r="D439" t="str">
            <v>Полуботинки</v>
          </cell>
          <cell r="F439" t="str">
            <v>19300</v>
          </cell>
          <cell r="G439" t="str">
            <v>911416/21-3</v>
          </cell>
          <cell r="H439" t="str">
            <v>SPENSE</v>
          </cell>
          <cell r="I439" t="str">
            <v>Т.СИНИЙ</v>
          </cell>
          <cell r="J439" t="str">
            <v>Беларусь</v>
          </cell>
          <cell r="K439" t="str">
            <v>Спирин Дмитрий Леонидович</v>
          </cell>
          <cell r="L439" t="str">
            <v>Собственная</v>
          </cell>
          <cell r="M439" t="str">
            <v>SPENSER</v>
          </cell>
          <cell r="N439" t="str">
            <v>Н/К</v>
          </cell>
          <cell r="O439" t="str">
            <v>SPENSER</v>
          </cell>
          <cell r="P439" t="str">
            <v>SPENSER</v>
          </cell>
          <cell r="R439" t="str">
            <v>Мужские</v>
          </cell>
          <cell r="S439" t="str">
            <v>30</v>
          </cell>
          <cell r="V439" t="str">
            <v>Н/К</v>
          </cell>
          <cell r="X439" t="str">
            <v>нет</v>
          </cell>
          <cell r="Y439" t="str">
            <v>нет</v>
          </cell>
          <cell r="Z439" t="str">
            <v>BELWEST</v>
          </cell>
          <cell r="AA439" t="str">
            <v>Мужской</v>
          </cell>
          <cell r="AB439" t="str">
            <v>Casual</v>
          </cell>
          <cell r="AC439" t="str">
            <v>СООО БЕЛВЕСТ</v>
          </cell>
          <cell r="AD439" t="str">
            <v>Обувь всесезонная</v>
          </cell>
          <cell r="AE439" t="str">
            <v>БЕЛВЕСТ(BY)</v>
          </cell>
          <cell r="AF439" t="str">
            <v>Нат.Кожа/Текстиль</v>
          </cell>
          <cell r="AG439" t="str">
            <v>Полиуретан</v>
          </cell>
          <cell r="AH439" t="str">
            <v>НатКожа с Воск отдел</v>
          </cell>
          <cell r="AI439" t="str">
            <v>лицевая кожа</v>
          </cell>
          <cell r="AJ439" t="str">
            <v>Клеевой</v>
          </cell>
          <cell r="AK439">
            <v>2216210</v>
          </cell>
          <cell r="AL439" t="str">
            <v>нет</v>
          </cell>
          <cell r="AN439" t="str">
            <v>маковка</v>
          </cell>
          <cell r="AP439" t="str">
            <v>Всесезонная</v>
          </cell>
          <cell r="AR439" t="str">
            <v>H</v>
          </cell>
        </row>
        <row r="440">
          <cell r="A440" t="str">
            <v>2131065/1</v>
          </cell>
          <cell r="C440" t="str">
            <v>Полусапоги</v>
          </cell>
          <cell r="D440" t="str">
            <v>Полусапоги</v>
          </cell>
          <cell r="E440" t="str">
            <v>формованная</v>
          </cell>
          <cell r="F440" t="str">
            <v>19300</v>
          </cell>
          <cell r="G440" t="str">
            <v>821088/19-1</v>
          </cell>
          <cell r="H440" t="str">
            <v>TEREZA</v>
          </cell>
          <cell r="I440" t="str">
            <v>ЧЕРНЫЙ</v>
          </cell>
          <cell r="J440" t="str">
            <v>Беларусь</v>
          </cell>
          <cell r="K440" t="str">
            <v>Петрова Ирина Викторовна</v>
          </cell>
          <cell r="L440" t="str">
            <v>Собственная</v>
          </cell>
          <cell r="M440" t="str">
            <v>KLEMENTINA</v>
          </cell>
          <cell r="N440" t="str">
            <v>Н/К</v>
          </cell>
          <cell r="O440" t="str">
            <v>KLEMENTINA</v>
          </cell>
          <cell r="P440" t="str">
            <v>TEREZA</v>
          </cell>
          <cell r="R440" t="str">
            <v>Женские</v>
          </cell>
          <cell r="S440" t="str">
            <v>30</v>
          </cell>
          <cell r="V440" t="str">
            <v>Н/К</v>
          </cell>
          <cell r="W440" t="str">
            <v>20-25мм</v>
          </cell>
          <cell r="X440" t="str">
            <v>нет</v>
          </cell>
          <cell r="Y440" t="str">
            <v>нет</v>
          </cell>
          <cell r="Z440" t="str">
            <v>BELWEST</v>
          </cell>
          <cell r="AA440" t="str">
            <v>Женский</v>
          </cell>
          <cell r="AB440" t="str">
            <v>Everyday Classic</v>
          </cell>
          <cell r="AC440" t="str">
            <v>СООО БЕЛВЕСТ</v>
          </cell>
          <cell r="AD440" t="str">
            <v>Сапоги зимние мех шерсть</v>
          </cell>
          <cell r="AE440" t="str">
            <v>НЕМАН-BW</v>
          </cell>
          <cell r="AF440" t="str">
            <v>Шерсть</v>
          </cell>
          <cell r="AG440" t="str">
            <v>Тэп</v>
          </cell>
          <cell r="AH440" t="str">
            <v>НатКожа с Воск отдел</v>
          </cell>
          <cell r="AI440" t="str">
            <v>лицевая кожа</v>
          </cell>
          <cell r="AJ440" t="str">
            <v>Клеевой</v>
          </cell>
          <cell r="AK440" t="str">
            <v>2131065/1</v>
          </cell>
          <cell r="AL440" t="str">
            <v>нет</v>
          </cell>
          <cell r="AP440" t="str">
            <v>Зимняя</v>
          </cell>
          <cell r="AR440" t="str">
            <v>G</v>
          </cell>
        </row>
        <row r="441">
          <cell r="A441" t="str">
            <v>2131065/1</v>
          </cell>
          <cell r="C441" t="str">
            <v>Полусапоги</v>
          </cell>
          <cell r="D441" t="str">
            <v>Полусапоги</v>
          </cell>
          <cell r="E441" t="str">
            <v>формованная</v>
          </cell>
          <cell r="F441" t="str">
            <v>19300</v>
          </cell>
          <cell r="G441" t="str">
            <v>821088/19-1</v>
          </cell>
          <cell r="H441" t="str">
            <v>TEREZA</v>
          </cell>
          <cell r="I441" t="str">
            <v>ЧЕРНЫЙ</v>
          </cell>
          <cell r="J441" t="str">
            <v>Беларусь</v>
          </cell>
          <cell r="K441" t="str">
            <v>Петрова Ирина Викторовна</v>
          </cell>
          <cell r="L441" t="str">
            <v>Собственная</v>
          </cell>
          <cell r="M441" t="str">
            <v>KLEMENTINA</v>
          </cell>
          <cell r="N441" t="str">
            <v>Н/К</v>
          </cell>
          <cell r="O441" t="str">
            <v>KLEMENTINA</v>
          </cell>
          <cell r="P441" t="str">
            <v>TEREZA</v>
          </cell>
          <cell r="R441" t="str">
            <v>Женские</v>
          </cell>
          <cell r="S441" t="str">
            <v>30</v>
          </cell>
          <cell r="V441" t="str">
            <v>Н/К</v>
          </cell>
          <cell r="W441" t="str">
            <v>20-25мм</v>
          </cell>
          <cell r="X441" t="str">
            <v>нет</v>
          </cell>
          <cell r="Y441" t="str">
            <v>нет</v>
          </cell>
          <cell r="Z441" t="str">
            <v>BELWEST</v>
          </cell>
          <cell r="AA441" t="str">
            <v>Женский</v>
          </cell>
          <cell r="AB441" t="str">
            <v>Everyday Classic</v>
          </cell>
          <cell r="AC441" t="str">
            <v>СООО БЕЛВЕСТ</v>
          </cell>
          <cell r="AD441" t="str">
            <v>Сапоги зимние мех шерсть</v>
          </cell>
          <cell r="AE441" t="str">
            <v>НЕМАН-BW</v>
          </cell>
          <cell r="AF441" t="str">
            <v>Шерсть</v>
          </cell>
          <cell r="AG441" t="str">
            <v>Тэп</v>
          </cell>
          <cell r="AH441" t="str">
            <v>НатКожа с Воск отдел</v>
          </cell>
          <cell r="AI441" t="str">
            <v>лицевая кожа</v>
          </cell>
          <cell r="AJ441" t="str">
            <v>Клеевой</v>
          </cell>
          <cell r="AK441" t="str">
            <v>2131065/1</v>
          </cell>
          <cell r="AL441" t="str">
            <v>нет</v>
          </cell>
          <cell r="AP441" t="str">
            <v>Зимняя</v>
          </cell>
          <cell r="AR441" t="str">
            <v>G</v>
          </cell>
        </row>
        <row r="442">
          <cell r="A442" t="str">
            <v>2131065/1</v>
          </cell>
          <cell r="C442" t="str">
            <v>Полусапоги</v>
          </cell>
          <cell r="D442" t="str">
            <v>Полусапоги</v>
          </cell>
          <cell r="E442" t="str">
            <v>формованная</v>
          </cell>
          <cell r="F442" t="str">
            <v>19300</v>
          </cell>
          <cell r="G442" t="str">
            <v>821088/19-1</v>
          </cell>
          <cell r="H442" t="str">
            <v>TEREZA</v>
          </cell>
          <cell r="I442" t="str">
            <v>ЧЕРНЫЙ</v>
          </cell>
          <cell r="J442" t="str">
            <v>Беларусь</v>
          </cell>
          <cell r="K442" t="str">
            <v>Петрова Ирина Викторовна</v>
          </cell>
          <cell r="L442" t="str">
            <v>Собственная</v>
          </cell>
          <cell r="M442" t="str">
            <v>KLEMENTINA</v>
          </cell>
          <cell r="N442" t="str">
            <v>Н/К</v>
          </cell>
          <cell r="O442" t="str">
            <v>KLEMENTINA</v>
          </cell>
          <cell r="P442" t="str">
            <v>TEREZA</v>
          </cell>
          <cell r="R442" t="str">
            <v>Женские</v>
          </cell>
          <cell r="S442" t="str">
            <v>30</v>
          </cell>
          <cell r="V442" t="str">
            <v>Н/К</v>
          </cell>
          <cell r="W442" t="str">
            <v>20-25мм</v>
          </cell>
          <cell r="X442" t="str">
            <v>нет</v>
          </cell>
          <cell r="Y442" t="str">
            <v>нет</v>
          </cell>
          <cell r="Z442" t="str">
            <v>BELWEST</v>
          </cell>
          <cell r="AA442" t="str">
            <v>Женский</v>
          </cell>
          <cell r="AB442" t="str">
            <v>Everyday Classic</v>
          </cell>
          <cell r="AC442" t="str">
            <v>СООО БЕЛВЕСТ</v>
          </cell>
          <cell r="AD442" t="str">
            <v>Сапоги зимние мех шерсть</v>
          </cell>
          <cell r="AE442" t="str">
            <v>НЕМАН-BW</v>
          </cell>
          <cell r="AF442" t="str">
            <v>Шерсть</v>
          </cell>
          <cell r="AG442" t="str">
            <v>Тэп</v>
          </cell>
          <cell r="AH442" t="str">
            <v>НатКожа с Воск отдел</v>
          </cell>
          <cell r="AI442" t="str">
            <v>лицевая кожа</v>
          </cell>
          <cell r="AJ442" t="str">
            <v>Клеевой</v>
          </cell>
          <cell r="AK442" t="str">
            <v>2131065/1</v>
          </cell>
          <cell r="AL442" t="str">
            <v>нет</v>
          </cell>
          <cell r="AP442" t="str">
            <v>Зимняя</v>
          </cell>
          <cell r="AR442" t="str">
            <v>G</v>
          </cell>
        </row>
        <row r="443">
          <cell r="A443" t="str">
            <v>2131065/1</v>
          </cell>
          <cell r="C443" t="str">
            <v>Полусапоги</v>
          </cell>
          <cell r="D443" t="str">
            <v>Полусапоги</v>
          </cell>
          <cell r="E443" t="str">
            <v>формованная</v>
          </cell>
          <cell r="F443" t="str">
            <v>19300</v>
          </cell>
          <cell r="G443" t="str">
            <v>821088/19-1</v>
          </cell>
          <cell r="H443" t="str">
            <v>TEREZA</v>
          </cell>
          <cell r="I443" t="str">
            <v>ЧЕРНЫЙ</v>
          </cell>
          <cell r="J443" t="str">
            <v>Беларусь</v>
          </cell>
          <cell r="K443" t="str">
            <v>Петрова Ирина Викторовна</v>
          </cell>
          <cell r="L443" t="str">
            <v>Собственная</v>
          </cell>
          <cell r="M443" t="str">
            <v>KLEMENTINA</v>
          </cell>
          <cell r="N443" t="str">
            <v>Н/К</v>
          </cell>
          <cell r="O443" t="str">
            <v>KLEMENTINA</v>
          </cell>
          <cell r="P443" t="str">
            <v>TEREZA</v>
          </cell>
          <cell r="R443" t="str">
            <v>Женские</v>
          </cell>
          <cell r="S443" t="str">
            <v>30</v>
          </cell>
          <cell r="V443" t="str">
            <v>Н/К</v>
          </cell>
          <cell r="W443" t="str">
            <v>20-25мм</v>
          </cell>
          <cell r="X443" t="str">
            <v>нет</v>
          </cell>
          <cell r="Y443" t="str">
            <v>нет</v>
          </cell>
          <cell r="Z443" t="str">
            <v>BELWEST</v>
          </cell>
          <cell r="AA443" t="str">
            <v>Женский</v>
          </cell>
          <cell r="AB443" t="str">
            <v>Everyday Classic</v>
          </cell>
          <cell r="AC443" t="str">
            <v>СООО БЕЛВЕСТ</v>
          </cell>
          <cell r="AD443" t="str">
            <v>Сапоги зимние мех шерсть</v>
          </cell>
          <cell r="AE443" t="str">
            <v>НЕМАН-BW</v>
          </cell>
          <cell r="AF443" t="str">
            <v>Шерсть</v>
          </cell>
          <cell r="AG443" t="str">
            <v>Тэп</v>
          </cell>
          <cell r="AH443" t="str">
            <v>НатКожа с Воск отдел</v>
          </cell>
          <cell r="AI443" t="str">
            <v>лицевая кожа</v>
          </cell>
          <cell r="AJ443" t="str">
            <v>Клеевой</v>
          </cell>
          <cell r="AK443" t="str">
            <v>2131065/1</v>
          </cell>
          <cell r="AL443" t="str">
            <v>нет</v>
          </cell>
          <cell r="AP443" t="str">
            <v>Зимняя</v>
          </cell>
          <cell r="AR443" t="str">
            <v>G</v>
          </cell>
        </row>
        <row r="444">
          <cell r="A444" t="str">
            <v>2131065/1</v>
          </cell>
          <cell r="C444" t="str">
            <v>Полусапоги</v>
          </cell>
          <cell r="D444" t="str">
            <v>Полусапоги</v>
          </cell>
          <cell r="E444" t="str">
            <v>формованная</v>
          </cell>
          <cell r="F444" t="str">
            <v>19300</v>
          </cell>
          <cell r="G444" t="str">
            <v>821088/19-1</v>
          </cell>
          <cell r="H444" t="str">
            <v>TEREZA</v>
          </cell>
          <cell r="I444" t="str">
            <v>ЧЕРНЫЙ</v>
          </cell>
          <cell r="J444" t="str">
            <v>Беларусь</v>
          </cell>
          <cell r="K444" t="str">
            <v>Петрова Ирина Викторовна</v>
          </cell>
          <cell r="L444" t="str">
            <v>Собственная</v>
          </cell>
          <cell r="M444" t="str">
            <v>KLEMENTINA</v>
          </cell>
          <cell r="N444" t="str">
            <v>Н/К</v>
          </cell>
          <cell r="O444" t="str">
            <v>KLEMENTINA</v>
          </cell>
          <cell r="P444" t="str">
            <v>TEREZA</v>
          </cell>
          <cell r="R444" t="str">
            <v>Женские</v>
          </cell>
          <cell r="S444" t="str">
            <v>30</v>
          </cell>
          <cell r="V444" t="str">
            <v>Н/К</v>
          </cell>
          <cell r="W444" t="str">
            <v>20-25мм</v>
          </cell>
          <cell r="X444" t="str">
            <v>нет</v>
          </cell>
          <cell r="Y444" t="str">
            <v>нет</v>
          </cell>
          <cell r="Z444" t="str">
            <v>BELWEST</v>
          </cell>
          <cell r="AA444" t="str">
            <v>Женский</v>
          </cell>
          <cell r="AB444" t="str">
            <v>Everyday Classic</v>
          </cell>
          <cell r="AC444" t="str">
            <v>СООО БЕЛВЕСТ</v>
          </cell>
          <cell r="AD444" t="str">
            <v>Сапоги зимние мех шерсть</v>
          </cell>
          <cell r="AE444" t="str">
            <v>НЕМАН-BW</v>
          </cell>
          <cell r="AF444" t="str">
            <v>Шерсть</v>
          </cell>
          <cell r="AG444" t="str">
            <v>Тэп</v>
          </cell>
          <cell r="AH444" t="str">
            <v>НатКожа с Воск отдел</v>
          </cell>
          <cell r="AI444" t="str">
            <v>лицевая кожа</v>
          </cell>
          <cell r="AJ444" t="str">
            <v>Клеевой</v>
          </cell>
          <cell r="AK444" t="str">
            <v>2131065/1</v>
          </cell>
          <cell r="AL444" t="str">
            <v>нет</v>
          </cell>
          <cell r="AP444" t="str">
            <v>Зимняя</v>
          </cell>
          <cell r="AR444" t="str">
            <v>G</v>
          </cell>
        </row>
        <row r="445">
          <cell r="A445" t="str">
            <v>2131065/1</v>
          </cell>
          <cell r="C445" t="str">
            <v>Полусапоги</v>
          </cell>
          <cell r="D445" t="str">
            <v>Полусапоги</v>
          </cell>
          <cell r="E445" t="str">
            <v>формованная</v>
          </cell>
          <cell r="F445" t="str">
            <v>19300</v>
          </cell>
          <cell r="G445" t="str">
            <v>821088/19-1</v>
          </cell>
          <cell r="H445" t="str">
            <v>TEREZA</v>
          </cell>
          <cell r="I445" t="str">
            <v>ЧЕРНЫЙ</v>
          </cell>
          <cell r="J445" t="str">
            <v>Беларусь</v>
          </cell>
          <cell r="K445" t="str">
            <v>Петрова Ирина Викторовна</v>
          </cell>
          <cell r="L445" t="str">
            <v>Собственная</v>
          </cell>
          <cell r="M445" t="str">
            <v>KLEMENTINA</v>
          </cell>
          <cell r="N445" t="str">
            <v>Н/К</v>
          </cell>
          <cell r="O445" t="str">
            <v>KLEMENTINA</v>
          </cell>
          <cell r="P445" t="str">
            <v>TEREZA</v>
          </cell>
          <cell r="R445" t="str">
            <v>Женские</v>
          </cell>
          <cell r="S445" t="str">
            <v>30</v>
          </cell>
          <cell r="V445" t="str">
            <v>Н/К</v>
          </cell>
          <cell r="W445" t="str">
            <v>20-25мм</v>
          </cell>
          <cell r="X445" t="str">
            <v>нет</v>
          </cell>
          <cell r="Y445" t="str">
            <v>нет</v>
          </cell>
          <cell r="Z445" t="str">
            <v>BELWEST</v>
          </cell>
          <cell r="AA445" t="str">
            <v>Женский</v>
          </cell>
          <cell r="AB445" t="str">
            <v>Everyday Classic</v>
          </cell>
          <cell r="AC445" t="str">
            <v>СООО БЕЛВЕСТ</v>
          </cell>
          <cell r="AD445" t="str">
            <v>Сапоги зимние мех шерсть</v>
          </cell>
          <cell r="AE445" t="str">
            <v>НЕМАН-BW</v>
          </cell>
          <cell r="AF445" t="str">
            <v>Шерсть</v>
          </cell>
          <cell r="AG445" t="str">
            <v>Тэп</v>
          </cell>
          <cell r="AH445" t="str">
            <v>НатКожа с Воск отдел</v>
          </cell>
          <cell r="AI445" t="str">
            <v>лицевая кожа</v>
          </cell>
          <cell r="AJ445" t="str">
            <v>Клеевой</v>
          </cell>
          <cell r="AK445" t="str">
            <v>2131065/1</v>
          </cell>
          <cell r="AL445" t="str">
            <v>нет</v>
          </cell>
          <cell r="AP445" t="str">
            <v>Зимняя</v>
          </cell>
          <cell r="AR445" t="str">
            <v>G</v>
          </cell>
        </row>
        <row r="446">
          <cell r="A446" t="str">
            <v>2224038</v>
          </cell>
          <cell r="C446" t="str">
            <v>Ботинки</v>
          </cell>
          <cell r="D446" t="str">
            <v>Ботинки</v>
          </cell>
          <cell r="F446" t="str">
            <v>19300</v>
          </cell>
          <cell r="G446" t="str">
            <v>921170/20-1</v>
          </cell>
          <cell r="H446" t="str">
            <v>CHESTE</v>
          </cell>
          <cell r="I446" t="str">
            <v>ХАККИ</v>
          </cell>
          <cell r="J446" t="str">
            <v>Беларусь</v>
          </cell>
          <cell r="K446" t="str">
            <v>Спирин Дмитрий Леонидович</v>
          </cell>
          <cell r="L446" t="str">
            <v>Собственная</v>
          </cell>
          <cell r="M446" t="str">
            <v>CHESTER</v>
          </cell>
          <cell r="N446" t="str">
            <v>Н/К</v>
          </cell>
          <cell r="O446" t="str">
            <v>CHESTER</v>
          </cell>
          <cell r="P446" t="str">
            <v>CHESTER</v>
          </cell>
          <cell r="R446" t="str">
            <v>Мужские</v>
          </cell>
          <cell r="S446" t="str">
            <v>30</v>
          </cell>
          <cell r="V446" t="str">
            <v>Н/К</v>
          </cell>
          <cell r="X446" t="str">
            <v>нет</v>
          </cell>
          <cell r="Y446" t="str">
            <v>нет</v>
          </cell>
          <cell r="Z446" t="str">
            <v>BELWEST</v>
          </cell>
          <cell r="AA446" t="str">
            <v>Мужской</v>
          </cell>
          <cell r="AB446" t="str">
            <v>Casual</v>
          </cell>
          <cell r="AC446" t="str">
            <v>СООО БЕЛВЕСТ</v>
          </cell>
          <cell r="AD446" t="str">
            <v>Ботинки зимние мех шерсть</v>
          </cell>
          <cell r="AE446" t="str">
            <v>БЕЛВЕСТ(BY)</v>
          </cell>
          <cell r="AF446" t="str">
            <v>Шерсть</v>
          </cell>
          <cell r="AG446" t="str">
            <v>Полиуретан</v>
          </cell>
          <cell r="AH446" t="str">
            <v>НатКожа Нубук</v>
          </cell>
          <cell r="AI446" t="str">
            <v>ворсовая кожа</v>
          </cell>
          <cell r="AJ446" t="str">
            <v>Литьевой</v>
          </cell>
          <cell r="AK446">
            <v>2224035</v>
          </cell>
          <cell r="AL446" t="str">
            <v>нет</v>
          </cell>
          <cell r="AP446" t="str">
            <v>Зимняя</v>
          </cell>
          <cell r="AR446" t="str">
            <v>H1/2</v>
          </cell>
        </row>
        <row r="447">
          <cell r="A447" t="str">
            <v>2216210</v>
          </cell>
          <cell r="C447" t="str">
            <v>Полуботинки</v>
          </cell>
          <cell r="D447" t="str">
            <v>Полуботинки</v>
          </cell>
          <cell r="F447" t="str">
            <v>19300</v>
          </cell>
          <cell r="G447" t="str">
            <v>911416/21-3</v>
          </cell>
          <cell r="H447" t="str">
            <v>SPENSE</v>
          </cell>
          <cell r="I447" t="str">
            <v>Т.СИНИЙ</v>
          </cell>
          <cell r="J447" t="str">
            <v>Беларусь</v>
          </cell>
          <cell r="K447" t="str">
            <v>Спирин Дмитрий Леонидович</v>
          </cell>
          <cell r="L447" t="str">
            <v>Собственная</v>
          </cell>
          <cell r="M447" t="str">
            <v>SPENSER</v>
          </cell>
          <cell r="N447" t="str">
            <v>Н/К</v>
          </cell>
          <cell r="O447" t="str">
            <v>SPENSER</v>
          </cell>
          <cell r="P447" t="str">
            <v>SPENSER</v>
          </cell>
          <cell r="R447" t="str">
            <v>Мужские</v>
          </cell>
          <cell r="S447" t="str">
            <v>30</v>
          </cell>
          <cell r="V447" t="str">
            <v>Н/К</v>
          </cell>
          <cell r="X447" t="str">
            <v>нет</v>
          </cell>
          <cell r="Y447" t="str">
            <v>нет</v>
          </cell>
          <cell r="Z447" t="str">
            <v>BELWEST</v>
          </cell>
          <cell r="AA447" t="str">
            <v>Мужской</v>
          </cell>
          <cell r="AB447" t="str">
            <v>Casual</v>
          </cell>
          <cell r="AC447" t="str">
            <v>СООО БЕЛВЕСТ</v>
          </cell>
          <cell r="AD447" t="str">
            <v>Обувь всесезонная</v>
          </cell>
          <cell r="AE447" t="str">
            <v>БЕЛВЕСТ(BY)</v>
          </cell>
          <cell r="AF447" t="str">
            <v>Нат.Кожа/Текстиль</v>
          </cell>
          <cell r="AG447" t="str">
            <v>Полиуретан</v>
          </cell>
          <cell r="AH447" t="str">
            <v>НатКожа с Воск отдел</v>
          </cell>
          <cell r="AI447" t="str">
            <v>лицевая кожа</v>
          </cell>
          <cell r="AJ447" t="str">
            <v>Клеевой</v>
          </cell>
          <cell r="AK447">
            <v>2216210</v>
          </cell>
          <cell r="AL447" t="str">
            <v>нет</v>
          </cell>
          <cell r="AN447" t="str">
            <v>маковка</v>
          </cell>
          <cell r="AP447" t="str">
            <v>Всесезонная</v>
          </cell>
          <cell r="AR447" t="str">
            <v>H</v>
          </cell>
        </row>
        <row r="448">
          <cell r="A448" t="str">
            <v>2224038</v>
          </cell>
          <cell r="C448" t="str">
            <v>Ботинки</v>
          </cell>
          <cell r="D448" t="str">
            <v>Ботинки</v>
          </cell>
          <cell r="F448" t="str">
            <v>19300</v>
          </cell>
          <cell r="G448" t="str">
            <v>921170/20-1</v>
          </cell>
          <cell r="H448" t="str">
            <v>CHESTE</v>
          </cell>
          <cell r="I448" t="str">
            <v>ХАККИ</v>
          </cell>
          <cell r="J448" t="str">
            <v>Беларусь</v>
          </cell>
          <cell r="K448" t="str">
            <v>Спирин Дмитрий Леонидович</v>
          </cell>
          <cell r="L448" t="str">
            <v>Собственная</v>
          </cell>
          <cell r="M448" t="str">
            <v>CHESTER</v>
          </cell>
          <cell r="N448" t="str">
            <v>Н/К</v>
          </cell>
          <cell r="O448" t="str">
            <v>CHESTER</v>
          </cell>
          <cell r="P448" t="str">
            <v>CHESTER</v>
          </cell>
          <cell r="R448" t="str">
            <v>Мужские</v>
          </cell>
          <cell r="S448" t="str">
            <v>30</v>
          </cell>
          <cell r="V448" t="str">
            <v>Н/К</v>
          </cell>
          <cell r="X448" t="str">
            <v>нет</v>
          </cell>
          <cell r="Y448" t="str">
            <v>нет</v>
          </cell>
          <cell r="Z448" t="str">
            <v>BELWEST</v>
          </cell>
          <cell r="AA448" t="str">
            <v>Мужской</v>
          </cell>
          <cell r="AB448" t="str">
            <v>Casual</v>
          </cell>
          <cell r="AC448" t="str">
            <v>СООО БЕЛВЕСТ</v>
          </cell>
          <cell r="AD448" t="str">
            <v>Ботинки зимние мех шерсть</v>
          </cell>
          <cell r="AE448" t="str">
            <v>БЕЛВЕСТ(BY)</v>
          </cell>
          <cell r="AF448" t="str">
            <v>Шерсть</v>
          </cell>
          <cell r="AG448" t="str">
            <v>Полиуретан</v>
          </cell>
          <cell r="AH448" t="str">
            <v>НатКожа Нубук</v>
          </cell>
          <cell r="AI448" t="str">
            <v>ворсовая кожа</v>
          </cell>
          <cell r="AJ448" t="str">
            <v>Литьевой</v>
          </cell>
          <cell r="AK448">
            <v>2224035</v>
          </cell>
          <cell r="AL448" t="str">
            <v>нет</v>
          </cell>
          <cell r="AP448" t="str">
            <v>Зимняя</v>
          </cell>
          <cell r="AR448" t="str">
            <v>H1/2</v>
          </cell>
        </row>
        <row r="449">
          <cell r="A449" t="str">
            <v>2216210</v>
          </cell>
          <cell r="C449" t="str">
            <v>Полуботинки</v>
          </cell>
          <cell r="D449" t="str">
            <v>Полуботинки</v>
          </cell>
          <cell r="F449" t="str">
            <v>19300</v>
          </cell>
          <cell r="G449" t="str">
            <v>911416/21-3</v>
          </cell>
          <cell r="H449" t="str">
            <v>SPENSE</v>
          </cell>
          <cell r="I449" t="str">
            <v>Т.СИНИЙ</v>
          </cell>
          <cell r="J449" t="str">
            <v>Беларусь</v>
          </cell>
          <cell r="K449" t="str">
            <v>Спирин Дмитрий Леонидович</v>
          </cell>
          <cell r="L449" t="str">
            <v>Собственная</v>
          </cell>
          <cell r="M449" t="str">
            <v>SPENSER</v>
          </cell>
          <cell r="N449" t="str">
            <v>Н/К</v>
          </cell>
          <cell r="O449" t="str">
            <v>SPENSER</v>
          </cell>
          <cell r="P449" t="str">
            <v>SPENSER</v>
          </cell>
          <cell r="R449" t="str">
            <v>Мужские</v>
          </cell>
          <cell r="S449" t="str">
            <v>30</v>
          </cell>
          <cell r="V449" t="str">
            <v>Н/К</v>
          </cell>
          <cell r="X449" t="str">
            <v>нет</v>
          </cell>
          <cell r="Y449" t="str">
            <v>нет</v>
          </cell>
          <cell r="Z449" t="str">
            <v>BELWEST</v>
          </cell>
          <cell r="AA449" t="str">
            <v>Мужской</v>
          </cell>
          <cell r="AB449" t="str">
            <v>Casual</v>
          </cell>
          <cell r="AC449" t="str">
            <v>СООО БЕЛВЕСТ</v>
          </cell>
          <cell r="AD449" t="str">
            <v>Обувь всесезонная</v>
          </cell>
          <cell r="AE449" t="str">
            <v>БЕЛВЕСТ(BY)</v>
          </cell>
          <cell r="AF449" t="str">
            <v>Нат.Кожа/Текстиль</v>
          </cell>
          <cell r="AG449" t="str">
            <v>Полиуретан</v>
          </cell>
          <cell r="AH449" t="str">
            <v>НатКожа с Воск отдел</v>
          </cell>
          <cell r="AI449" t="str">
            <v>лицевая кожа</v>
          </cell>
          <cell r="AJ449" t="str">
            <v>Клеевой</v>
          </cell>
          <cell r="AK449">
            <v>2216210</v>
          </cell>
          <cell r="AL449" t="str">
            <v>нет</v>
          </cell>
          <cell r="AN449" t="str">
            <v>маковка</v>
          </cell>
          <cell r="AP449" t="str">
            <v>Всесезонная</v>
          </cell>
          <cell r="AR449" t="str">
            <v>H</v>
          </cell>
        </row>
        <row r="450">
          <cell r="A450" t="str">
            <v>2216101</v>
          </cell>
          <cell r="C450" t="str">
            <v>Полуботинки</v>
          </cell>
          <cell r="D450" t="str">
            <v>Полуботинки</v>
          </cell>
          <cell r="F450" t="str">
            <v>19300</v>
          </cell>
          <cell r="G450" t="str">
            <v>911168/20-3</v>
          </cell>
          <cell r="H450" t="str">
            <v>CONRAD</v>
          </cell>
          <cell r="I450" t="str">
            <v>КОРИЧНЕВЫЙ</v>
          </cell>
          <cell r="J450" t="str">
            <v>Беларусь</v>
          </cell>
          <cell r="K450" t="str">
            <v>Петрова Ирина Викторовна</v>
          </cell>
          <cell r="L450" t="str">
            <v>Собственная</v>
          </cell>
          <cell r="M450" t="str">
            <v>CONRAD</v>
          </cell>
          <cell r="N450" t="str">
            <v>Н/К</v>
          </cell>
          <cell r="O450" t="str">
            <v>CONRAD</v>
          </cell>
          <cell r="P450" t="str">
            <v>CONRAD</v>
          </cell>
          <cell r="R450" t="str">
            <v>Мужские</v>
          </cell>
          <cell r="S450" t="str">
            <v>30</v>
          </cell>
          <cell r="V450" t="str">
            <v>Н/К</v>
          </cell>
          <cell r="X450" t="str">
            <v>нет</v>
          </cell>
          <cell r="Y450" t="str">
            <v>нет</v>
          </cell>
          <cell r="Z450" t="str">
            <v>BELWEST</v>
          </cell>
          <cell r="AA450" t="str">
            <v>Мужской</v>
          </cell>
          <cell r="AB450" t="str">
            <v>Casual</v>
          </cell>
          <cell r="AC450" t="str">
            <v>СООО БЕЛВЕСТ</v>
          </cell>
          <cell r="AD450" t="str">
            <v>Обувь всесезонная</v>
          </cell>
          <cell r="AE450" t="str">
            <v>БЕЛВЕСТ(BY)</v>
          </cell>
          <cell r="AF450" t="str">
            <v>Нат.Кожа/Текстиль</v>
          </cell>
          <cell r="AG450" t="str">
            <v>Тэп</v>
          </cell>
          <cell r="AH450" t="str">
            <v>Н.Кож В.от/Нат.Нубук</v>
          </cell>
          <cell r="AI450" t="str">
            <v>лицевая кожа</v>
          </cell>
          <cell r="AJ450" t="str">
            <v>Клеевой</v>
          </cell>
          <cell r="AK450">
            <v>2216100</v>
          </cell>
          <cell r="AL450" t="str">
            <v>нет</v>
          </cell>
          <cell r="AP450" t="str">
            <v>Всесезонная</v>
          </cell>
          <cell r="AR450" t="str">
            <v>K</v>
          </cell>
        </row>
        <row r="451">
          <cell r="A451" t="str">
            <v>2216210</v>
          </cell>
          <cell r="C451" t="str">
            <v>Полуботинки</v>
          </cell>
          <cell r="D451" t="str">
            <v>Полуботинки</v>
          </cell>
          <cell r="F451" t="str">
            <v>19300</v>
          </cell>
          <cell r="G451" t="str">
            <v>911416/21-3</v>
          </cell>
          <cell r="H451" t="str">
            <v>SPENSE</v>
          </cell>
          <cell r="I451" t="str">
            <v>Т.СИНИЙ</v>
          </cell>
          <cell r="J451" t="str">
            <v>Беларусь</v>
          </cell>
          <cell r="K451" t="str">
            <v>Спирин Дмитрий Леонидович</v>
          </cell>
          <cell r="L451" t="str">
            <v>Собственная</v>
          </cell>
          <cell r="M451" t="str">
            <v>SPENSER</v>
          </cell>
          <cell r="N451" t="str">
            <v>Н/К</v>
          </cell>
          <cell r="O451" t="str">
            <v>SPENSER</v>
          </cell>
          <cell r="P451" t="str">
            <v>SPENSER</v>
          </cell>
          <cell r="R451" t="str">
            <v>Мужские</v>
          </cell>
          <cell r="S451" t="str">
            <v>30</v>
          </cell>
          <cell r="V451" t="str">
            <v>Н/К</v>
          </cell>
          <cell r="X451" t="str">
            <v>нет</v>
          </cell>
          <cell r="Y451" t="str">
            <v>нет</v>
          </cell>
          <cell r="Z451" t="str">
            <v>BELWEST</v>
          </cell>
          <cell r="AA451" t="str">
            <v>Мужской</v>
          </cell>
          <cell r="AB451" t="str">
            <v>Casual</v>
          </cell>
          <cell r="AC451" t="str">
            <v>СООО БЕЛВЕСТ</v>
          </cell>
          <cell r="AD451" t="str">
            <v>Обувь всесезонная</v>
          </cell>
          <cell r="AE451" t="str">
            <v>БЕЛВЕСТ(BY)</v>
          </cell>
          <cell r="AF451" t="str">
            <v>Нат.Кожа/Текстиль</v>
          </cell>
          <cell r="AG451" t="str">
            <v>Полиуретан</v>
          </cell>
          <cell r="AH451" t="str">
            <v>НатКожа с Воск отдел</v>
          </cell>
          <cell r="AI451" t="str">
            <v>лицевая кожа</v>
          </cell>
          <cell r="AJ451" t="str">
            <v>Клеевой</v>
          </cell>
          <cell r="AK451">
            <v>2216210</v>
          </cell>
          <cell r="AL451" t="str">
            <v>нет</v>
          </cell>
          <cell r="AN451" t="str">
            <v>маковка</v>
          </cell>
          <cell r="AP451" t="str">
            <v>Всесезонная</v>
          </cell>
          <cell r="AR451" t="str">
            <v>H</v>
          </cell>
        </row>
        <row r="452">
          <cell r="A452" t="str">
            <v>2135424/1</v>
          </cell>
          <cell r="C452" t="str">
            <v>Ботинки</v>
          </cell>
          <cell r="D452" t="str">
            <v>Ботильоны</v>
          </cell>
          <cell r="E452" t="str">
            <v>формованная</v>
          </cell>
          <cell r="F452" t="str">
            <v>19300</v>
          </cell>
          <cell r="G452" t="str">
            <v>881148/20-1</v>
          </cell>
          <cell r="H452" t="str">
            <v>7729</v>
          </cell>
          <cell r="I452" t="str">
            <v>ЧЕРНЫЙ</v>
          </cell>
          <cell r="J452" t="str">
            <v>Беларусь</v>
          </cell>
          <cell r="K452" t="str">
            <v>Иванова Дарья Михайловна</v>
          </cell>
          <cell r="L452" t="str">
            <v>Заготовки</v>
          </cell>
          <cell r="M452" t="str">
            <v>MIDEA</v>
          </cell>
          <cell r="N452" t="str">
            <v>В/К</v>
          </cell>
          <cell r="O452" t="str">
            <v>MIDEA</v>
          </cell>
          <cell r="P452" t="str">
            <v>7729 ATENE</v>
          </cell>
          <cell r="R452" t="str">
            <v>Женские</v>
          </cell>
          <cell r="S452" t="str">
            <v>30</v>
          </cell>
          <cell r="V452" t="str">
            <v>В/К</v>
          </cell>
          <cell r="W452" t="str">
            <v>80-85мм</v>
          </cell>
          <cell r="X452" t="str">
            <v>нет</v>
          </cell>
          <cell r="Y452" t="str">
            <v>нет</v>
          </cell>
          <cell r="Z452" t="str">
            <v>BELWEST</v>
          </cell>
          <cell r="AA452" t="str">
            <v>Женский</v>
          </cell>
          <cell r="AB452" t="str">
            <v>Model</v>
          </cell>
          <cell r="AC452" t="str">
            <v>СООО БЕЛВЕСТ</v>
          </cell>
          <cell r="AD452" t="str">
            <v>Ботинки утепленные</v>
          </cell>
          <cell r="AE452" t="str">
            <v>НЕМАН-BW</v>
          </cell>
          <cell r="AF452" t="str">
            <v>Текстиль</v>
          </cell>
          <cell r="AG452" t="str">
            <v>Тэп</v>
          </cell>
          <cell r="AH452" t="str">
            <v>НатКожа Велюр</v>
          </cell>
          <cell r="AI452" t="str">
            <v>ворсовая кожа</v>
          </cell>
          <cell r="AJ452" t="str">
            <v>Клеевой</v>
          </cell>
          <cell r="AK452" t="str">
            <v>2135420/1</v>
          </cell>
          <cell r="AL452" t="str">
            <v>нет</v>
          </cell>
          <cell r="AP452" t="str">
            <v>Утепленная</v>
          </cell>
          <cell r="AR452" t="str">
            <v>G</v>
          </cell>
        </row>
        <row r="453">
          <cell r="A453" t="str">
            <v>2135424/1</v>
          </cell>
          <cell r="C453" t="str">
            <v>Ботинки</v>
          </cell>
          <cell r="D453" t="str">
            <v>Ботильоны</v>
          </cell>
          <cell r="E453" t="str">
            <v>формованная</v>
          </cell>
          <cell r="F453" t="str">
            <v>19300</v>
          </cell>
          <cell r="G453" t="str">
            <v>881148/20-1</v>
          </cell>
          <cell r="H453" t="str">
            <v>7729</v>
          </cell>
          <cell r="I453" t="str">
            <v>ЧЕРНЫЙ</v>
          </cell>
          <cell r="J453" t="str">
            <v>Беларусь</v>
          </cell>
          <cell r="K453" t="str">
            <v>Иванова Дарья Михайловна</v>
          </cell>
          <cell r="L453" t="str">
            <v>Заготовки</v>
          </cell>
          <cell r="M453" t="str">
            <v>MIDEA</v>
          </cell>
          <cell r="N453" t="str">
            <v>В/К</v>
          </cell>
          <cell r="O453" t="str">
            <v>MIDEA</v>
          </cell>
          <cell r="P453" t="str">
            <v>7729 ATENE</v>
          </cell>
          <cell r="R453" t="str">
            <v>Женские</v>
          </cell>
          <cell r="S453" t="str">
            <v>30</v>
          </cell>
          <cell r="V453" t="str">
            <v>В/К</v>
          </cell>
          <cell r="W453" t="str">
            <v>80-85мм</v>
          </cell>
          <cell r="X453" t="str">
            <v>нет</v>
          </cell>
          <cell r="Y453" t="str">
            <v>нет</v>
          </cell>
          <cell r="Z453" t="str">
            <v>BELWEST</v>
          </cell>
          <cell r="AA453" t="str">
            <v>Женский</v>
          </cell>
          <cell r="AB453" t="str">
            <v>Model</v>
          </cell>
          <cell r="AC453" t="str">
            <v>СООО БЕЛВЕСТ</v>
          </cell>
          <cell r="AD453" t="str">
            <v>Ботинки утепленные</v>
          </cell>
          <cell r="AE453" t="str">
            <v>НЕМАН-BW</v>
          </cell>
          <cell r="AF453" t="str">
            <v>Текстиль</v>
          </cell>
          <cell r="AG453" t="str">
            <v>Тэп</v>
          </cell>
          <cell r="AH453" t="str">
            <v>НатКожа Велюр</v>
          </cell>
          <cell r="AI453" t="str">
            <v>ворсовая кожа</v>
          </cell>
          <cell r="AJ453" t="str">
            <v>Клеевой</v>
          </cell>
          <cell r="AK453" t="str">
            <v>2135420/1</v>
          </cell>
          <cell r="AL453" t="str">
            <v>нет</v>
          </cell>
          <cell r="AP453" t="str">
            <v>Утепленная</v>
          </cell>
          <cell r="AR453" t="str">
            <v>G</v>
          </cell>
        </row>
        <row r="454">
          <cell r="A454" t="str">
            <v>2135424/1</v>
          </cell>
          <cell r="C454" t="str">
            <v>Ботинки</v>
          </cell>
          <cell r="D454" t="str">
            <v>Ботильоны</v>
          </cell>
          <cell r="E454" t="str">
            <v>формованная</v>
          </cell>
          <cell r="F454" t="str">
            <v>19300</v>
          </cell>
          <cell r="G454" t="str">
            <v>881148/20-1</v>
          </cell>
          <cell r="H454" t="str">
            <v>7729</v>
          </cell>
          <cell r="I454" t="str">
            <v>ЧЕРНЫЙ</v>
          </cell>
          <cell r="J454" t="str">
            <v>Беларусь</v>
          </cell>
          <cell r="K454" t="str">
            <v>Иванова Дарья Михайловна</v>
          </cell>
          <cell r="L454" t="str">
            <v>Заготовки</v>
          </cell>
          <cell r="M454" t="str">
            <v>MIDEA</v>
          </cell>
          <cell r="N454" t="str">
            <v>В/К</v>
          </cell>
          <cell r="O454" t="str">
            <v>MIDEA</v>
          </cell>
          <cell r="P454" t="str">
            <v>7729 ATENE</v>
          </cell>
          <cell r="R454" t="str">
            <v>Женские</v>
          </cell>
          <cell r="S454" t="str">
            <v>30</v>
          </cell>
          <cell r="V454" t="str">
            <v>В/К</v>
          </cell>
          <cell r="W454" t="str">
            <v>80-85мм</v>
          </cell>
          <cell r="X454" t="str">
            <v>нет</v>
          </cell>
          <cell r="Y454" t="str">
            <v>нет</v>
          </cell>
          <cell r="Z454" t="str">
            <v>BELWEST</v>
          </cell>
          <cell r="AA454" t="str">
            <v>Женский</v>
          </cell>
          <cell r="AB454" t="str">
            <v>Model</v>
          </cell>
          <cell r="AC454" t="str">
            <v>СООО БЕЛВЕСТ</v>
          </cell>
          <cell r="AD454" t="str">
            <v>Ботинки утепленные</v>
          </cell>
          <cell r="AE454" t="str">
            <v>НЕМАН-BW</v>
          </cell>
          <cell r="AF454" t="str">
            <v>Текстиль</v>
          </cell>
          <cell r="AG454" t="str">
            <v>Тэп</v>
          </cell>
          <cell r="AH454" t="str">
            <v>НатКожа Велюр</v>
          </cell>
          <cell r="AI454" t="str">
            <v>ворсовая кожа</v>
          </cell>
          <cell r="AJ454" t="str">
            <v>Клеевой</v>
          </cell>
          <cell r="AK454" t="str">
            <v>2135420/1</v>
          </cell>
          <cell r="AL454" t="str">
            <v>нет</v>
          </cell>
          <cell r="AP454" t="str">
            <v>Утепленная</v>
          </cell>
          <cell r="AR454" t="str">
            <v>G</v>
          </cell>
        </row>
        <row r="455">
          <cell r="A455" t="str">
            <v>2135424/1</v>
          </cell>
          <cell r="C455" t="str">
            <v>Ботинки</v>
          </cell>
          <cell r="D455" t="str">
            <v>Ботильоны</v>
          </cell>
          <cell r="E455" t="str">
            <v>формованная</v>
          </cell>
          <cell r="F455" t="str">
            <v>19300</v>
          </cell>
          <cell r="G455" t="str">
            <v>881148/20-1</v>
          </cell>
          <cell r="H455" t="str">
            <v>7729</v>
          </cell>
          <cell r="I455" t="str">
            <v>ЧЕРНЫЙ</v>
          </cell>
          <cell r="J455" t="str">
            <v>Беларусь</v>
          </cell>
          <cell r="K455" t="str">
            <v>Иванова Дарья Михайловна</v>
          </cell>
          <cell r="L455" t="str">
            <v>Заготовки</v>
          </cell>
          <cell r="M455" t="str">
            <v>MIDEA</v>
          </cell>
          <cell r="N455" t="str">
            <v>В/К</v>
          </cell>
          <cell r="O455" t="str">
            <v>MIDEA</v>
          </cell>
          <cell r="P455" t="str">
            <v>7729 ATENE</v>
          </cell>
          <cell r="R455" t="str">
            <v>Женские</v>
          </cell>
          <cell r="S455" t="str">
            <v>30</v>
          </cell>
          <cell r="V455" t="str">
            <v>В/К</v>
          </cell>
          <cell r="W455" t="str">
            <v>80-85мм</v>
          </cell>
          <cell r="X455" t="str">
            <v>нет</v>
          </cell>
          <cell r="Y455" t="str">
            <v>нет</v>
          </cell>
          <cell r="Z455" t="str">
            <v>BELWEST</v>
          </cell>
          <cell r="AA455" t="str">
            <v>Женский</v>
          </cell>
          <cell r="AB455" t="str">
            <v>Model</v>
          </cell>
          <cell r="AC455" t="str">
            <v>СООО БЕЛВЕСТ</v>
          </cell>
          <cell r="AD455" t="str">
            <v>Ботинки утепленные</v>
          </cell>
          <cell r="AE455" t="str">
            <v>НЕМАН-BW</v>
          </cell>
          <cell r="AF455" t="str">
            <v>Текстиль</v>
          </cell>
          <cell r="AG455" t="str">
            <v>Тэп</v>
          </cell>
          <cell r="AH455" t="str">
            <v>НатКожа Велюр</v>
          </cell>
          <cell r="AI455" t="str">
            <v>ворсовая кожа</v>
          </cell>
          <cell r="AJ455" t="str">
            <v>Клеевой</v>
          </cell>
          <cell r="AK455" t="str">
            <v>2135420/1</v>
          </cell>
          <cell r="AL455" t="str">
            <v>нет</v>
          </cell>
          <cell r="AP455" t="str">
            <v>Утепленная</v>
          </cell>
          <cell r="AR455" t="str">
            <v>G</v>
          </cell>
        </row>
        <row r="456">
          <cell r="A456" t="str">
            <v>2226025</v>
          </cell>
          <cell r="C456" t="str">
            <v>Полуботинки</v>
          </cell>
          <cell r="D456" t="str">
            <v>Полуботинки</v>
          </cell>
          <cell r="F456" t="str">
            <v>19300</v>
          </cell>
          <cell r="G456" t="str">
            <v>91947/19</v>
          </cell>
          <cell r="H456" t="str">
            <v>RICHAR</v>
          </cell>
          <cell r="I456" t="str">
            <v>ЧЕРНЫЙ</v>
          </cell>
          <cell r="J456" t="str">
            <v>Беларусь</v>
          </cell>
          <cell r="K456" t="str">
            <v>Спирин Дмитрий Леонидович</v>
          </cell>
          <cell r="L456" t="str">
            <v>Собственная</v>
          </cell>
          <cell r="M456" t="str">
            <v>RICHARD</v>
          </cell>
          <cell r="N456" t="str">
            <v>Н/К</v>
          </cell>
          <cell r="O456" t="str">
            <v>RICHARD</v>
          </cell>
          <cell r="P456" t="str">
            <v>RICHARD</v>
          </cell>
          <cell r="R456" t="str">
            <v>Мужские</v>
          </cell>
          <cell r="S456" t="str">
            <v>30</v>
          </cell>
          <cell r="V456" t="str">
            <v>Н/К</v>
          </cell>
          <cell r="X456" t="str">
            <v>нет</v>
          </cell>
          <cell r="Y456" t="str">
            <v>нет</v>
          </cell>
          <cell r="Z456" t="str">
            <v>BELWEST</v>
          </cell>
          <cell r="AA456" t="str">
            <v>Мужской</v>
          </cell>
          <cell r="AB456" t="str">
            <v>Casual</v>
          </cell>
          <cell r="AC456" t="str">
            <v>СООО БЕЛВЕСТ</v>
          </cell>
          <cell r="AD456" t="str">
            <v>Обувь всесезонная</v>
          </cell>
          <cell r="AE456" t="str">
            <v>БЕЛВЕСТ(BY)</v>
          </cell>
          <cell r="AF456" t="str">
            <v>Нат.Кожа/Текстиль</v>
          </cell>
          <cell r="AG456" t="str">
            <v>Полиуретан</v>
          </cell>
          <cell r="AH456" t="str">
            <v>НатКожа с Воск отдел</v>
          </cell>
          <cell r="AI456" t="str">
            <v>лицевая кожа</v>
          </cell>
          <cell r="AJ456" t="str">
            <v>Литьевой</v>
          </cell>
          <cell r="AK456">
            <v>2226025</v>
          </cell>
          <cell r="AL456" t="str">
            <v>нет</v>
          </cell>
          <cell r="AP456" t="str">
            <v>Всесезонная</v>
          </cell>
          <cell r="AR456" t="str">
            <v>H1/2</v>
          </cell>
        </row>
        <row r="457">
          <cell r="A457" t="str">
            <v>2226025</v>
          </cell>
          <cell r="C457" t="str">
            <v>Полуботинки</v>
          </cell>
          <cell r="D457" t="str">
            <v>Полуботинки</v>
          </cell>
          <cell r="F457" t="str">
            <v>19300</v>
          </cell>
          <cell r="G457" t="str">
            <v>91947/19</v>
          </cell>
          <cell r="H457" t="str">
            <v>RICHAR</v>
          </cell>
          <cell r="I457" t="str">
            <v>ЧЕРНЫЙ</v>
          </cell>
          <cell r="J457" t="str">
            <v>Беларусь</v>
          </cell>
          <cell r="K457" t="str">
            <v>Спирин Дмитрий Леонидович</v>
          </cell>
          <cell r="L457" t="str">
            <v>Собственная</v>
          </cell>
          <cell r="M457" t="str">
            <v>RICHARD</v>
          </cell>
          <cell r="N457" t="str">
            <v>Н/К</v>
          </cell>
          <cell r="O457" t="str">
            <v>RICHARD</v>
          </cell>
          <cell r="P457" t="str">
            <v>RICHARD</v>
          </cell>
          <cell r="R457" t="str">
            <v>Мужские</v>
          </cell>
          <cell r="S457" t="str">
            <v>30</v>
          </cell>
          <cell r="V457" t="str">
            <v>Н/К</v>
          </cell>
          <cell r="X457" t="str">
            <v>нет</v>
          </cell>
          <cell r="Y457" t="str">
            <v>нет</v>
          </cell>
          <cell r="Z457" t="str">
            <v>BELWEST</v>
          </cell>
          <cell r="AA457" t="str">
            <v>Мужской</v>
          </cell>
          <cell r="AB457" t="str">
            <v>Casual</v>
          </cell>
          <cell r="AC457" t="str">
            <v>СООО БЕЛВЕСТ</v>
          </cell>
          <cell r="AD457" t="str">
            <v>Обувь всесезонная</v>
          </cell>
          <cell r="AE457" t="str">
            <v>БЕЛВЕСТ(BY)</v>
          </cell>
          <cell r="AF457" t="str">
            <v>Нат.Кожа/Текстиль</v>
          </cell>
          <cell r="AG457" t="str">
            <v>Полиуретан</v>
          </cell>
          <cell r="AH457" t="str">
            <v>НатКожа с Воск отдел</v>
          </cell>
          <cell r="AI457" t="str">
            <v>лицевая кожа</v>
          </cell>
          <cell r="AJ457" t="str">
            <v>Литьевой</v>
          </cell>
          <cell r="AK457">
            <v>2226025</v>
          </cell>
          <cell r="AL457" t="str">
            <v>нет</v>
          </cell>
          <cell r="AP457" t="str">
            <v>Всесезонная</v>
          </cell>
          <cell r="AR457" t="str">
            <v>H1/2</v>
          </cell>
        </row>
        <row r="458">
          <cell r="A458" t="str">
            <v>2226025</v>
          </cell>
          <cell r="C458" t="str">
            <v>Полуботинки</v>
          </cell>
          <cell r="D458" t="str">
            <v>Полуботинки</v>
          </cell>
          <cell r="F458" t="str">
            <v>19300</v>
          </cell>
          <cell r="G458" t="str">
            <v>91947/19</v>
          </cell>
          <cell r="H458" t="str">
            <v>RICHAR</v>
          </cell>
          <cell r="I458" t="str">
            <v>ЧЕРНЫЙ</v>
          </cell>
          <cell r="J458" t="str">
            <v>Беларусь</v>
          </cell>
          <cell r="K458" t="str">
            <v>Спирин Дмитрий Леонидович</v>
          </cell>
          <cell r="L458" t="str">
            <v>Собственная</v>
          </cell>
          <cell r="M458" t="str">
            <v>RICHARD</v>
          </cell>
          <cell r="N458" t="str">
            <v>Н/К</v>
          </cell>
          <cell r="O458" t="str">
            <v>RICHARD</v>
          </cell>
          <cell r="P458" t="str">
            <v>RICHARD</v>
          </cell>
          <cell r="R458" t="str">
            <v>Мужские</v>
          </cell>
          <cell r="S458" t="str">
            <v>30</v>
          </cell>
          <cell r="V458" t="str">
            <v>Н/К</v>
          </cell>
          <cell r="X458" t="str">
            <v>нет</v>
          </cell>
          <cell r="Y458" t="str">
            <v>нет</v>
          </cell>
          <cell r="Z458" t="str">
            <v>BELWEST</v>
          </cell>
          <cell r="AA458" t="str">
            <v>Мужской</v>
          </cell>
          <cell r="AB458" t="str">
            <v>Casual</v>
          </cell>
          <cell r="AC458" t="str">
            <v>СООО БЕЛВЕСТ</v>
          </cell>
          <cell r="AD458" t="str">
            <v>Обувь всесезонная</v>
          </cell>
          <cell r="AE458" t="str">
            <v>БЕЛВЕСТ(BY)</v>
          </cell>
          <cell r="AF458" t="str">
            <v>Нат.Кожа/Текстиль</v>
          </cell>
          <cell r="AG458" t="str">
            <v>Полиуретан</v>
          </cell>
          <cell r="AH458" t="str">
            <v>НатКожа с Воск отдел</v>
          </cell>
          <cell r="AI458" t="str">
            <v>лицевая кожа</v>
          </cell>
          <cell r="AJ458" t="str">
            <v>Литьевой</v>
          </cell>
          <cell r="AK458">
            <v>2226025</v>
          </cell>
          <cell r="AL458" t="str">
            <v>нет</v>
          </cell>
          <cell r="AP458" t="str">
            <v>Всесезонная</v>
          </cell>
          <cell r="AR458" t="str">
            <v>H1/2</v>
          </cell>
        </row>
        <row r="459">
          <cell r="A459" t="str">
            <v>2135424/1</v>
          </cell>
          <cell r="C459" t="str">
            <v>Ботинки</v>
          </cell>
          <cell r="D459" t="str">
            <v>Ботильоны</v>
          </cell>
          <cell r="E459" t="str">
            <v>формованная</v>
          </cell>
          <cell r="F459" t="str">
            <v>19300</v>
          </cell>
          <cell r="G459" t="str">
            <v>881148/20-1</v>
          </cell>
          <cell r="H459" t="str">
            <v>7729</v>
          </cell>
          <cell r="I459" t="str">
            <v>ЧЕРНЫЙ</v>
          </cell>
          <cell r="J459" t="str">
            <v>Беларусь</v>
          </cell>
          <cell r="K459" t="str">
            <v>Иванова Дарья Михайловна</v>
          </cell>
          <cell r="L459" t="str">
            <v>Заготовки</v>
          </cell>
          <cell r="M459" t="str">
            <v>MIDEA</v>
          </cell>
          <cell r="N459" t="str">
            <v>В/К</v>
          </cell>
          <cell r="O459" t="str">
            <v>MIDEA</v>
          </cell>
          <cell r="P459" t="str">
            <v>7729 ATENE</v>
          </cell>
          <cell r="R459" t="str">
            <v>Женские</v>
          </cell>
          <cell r="S459" t="str">
            <v>30</v>
          </cell>
          <cell r="V459" t="str">
            <v>В/К</v>
          </cell>
          <cell r="W459" t="str">
            <v>80-85мм</v>
          </cell>
          <cell r="X459" t="str">
            <v>нет</v>
          </cell>
          <cell r="Y459" t="str">
            <v>нет</v>
          </cell>
          <cell r="Z459" t="str">
            <v>BELWEST</v>
          </cell>
          <cell r="AA459" t="str">
            <v>Женский</v>
          </cell>
          <cell r="AB459" t="str">
            <v>Model</v>
          </cell>
          <cell r="AC459" t="str">
            <v>СООО БЕЛВЕСТ</v>
          </cell>
          <cell r="AD459" t="str">
            <v>Ботинки утепленные</v>
          </cell>
          <cell r="AE459" t="str">
            <v>НЕМАН-BW</v>
          </cell>
          <cell r="AF459" t="str">
            <v>Текстиль</v>
          </cell>
          <cell r="AG459" t="str">
            <v>Тэп</v>
          </cell>
          <cell r="AH459" t="str">
            <v>НатКожа Велюр</v>
          </cell>
          <cell r="AI459" t="str">
            <v>ворсовая кожа</v>
          </cell>
          <cell r="AJ459" t="str">
            <v>Клеевой</v>
          </cell>
          <cell r="AK459" t="str">
            <v>2135420/1</v>
          </cell>
          <cell r="AL459" t="str">
            <v>нет</v>
          </cell>
          <cell r="AP459" t="str">
            <v>Утепленная</v>
          </cell>
          <cell r="AR459" t="str">
            <v>G</v>
          </cell>
        </row>
        <row r="460">
          <cell r="A460" t="str">
            <v>2226025</v>
          </cell>
          <cell r="C460" t="str">
            <v>Полуботинки</v>
          </cell>
          <cell r="D460" t="str">
            <v>Полуботинки</v>
          </cell>
          <cell r="F460" t="str">
            <v>19300</v>
          </cell>
          <cell r="G460" t="str">
            <v>91947/19</v>
          </cell>
          <cell r="H460" t="str">
            <v>RICHAR</v>
          </cell>
          <cell r="I460" t="str">
            <v>ЧЕРНЫЙ</v>
          </cell>
          <cell r="J460" t="str">
            <v>Беларусь</v>
          </cell>
          <cell r="K460" t="str">
            <v>Спирин Дмитрий Леонидович</v>
          </cell>
          <cell r="L460" t="str">
            <v>Собственная</v>
          </cell>
          <cell r="M460" t="str">
            <v>RICHARD</v>
          </cell>
          <cell r="N460" t="str">
            <v>Н/К</v>
          </cell>
          <cell r="O460" t="str">
            <v>RICHARD</v>
          </cell>
          <cell r="P460" t="str">
            <v>RICHARD</v>
          </cell>
          <cell r="R460" t="str">
            <v>Мужские</v>
          </cell>
          <cell r="S460" t="str">
            <v>30</v>
          </cell>
          <cell r="V460" t="str">
            <v>Н/К</v>
          </cell>
          <cell r="X460" t="str">
            <v>нет</v>
          </cell>
          <cell r="Y460" t="str">
            <v>нет</v>
          </cell>
          <cell r="Z460" t="str">
            <v>BELWEST</v>
          </cell>
          <cell r="AA460" t="str">
            <v>Мужской</v>
          </cell>
          <cell r="AB460" t="str">
            <v>Casual</v>
          </cell>
          <cell r="AC460" t="str">
            <v>СООО БЕЛВЕСТ</v>
          </cell>
          <cell r="AD460" t="str">
            <v>Обувь всесезонная</v>
          </cell>
          <cell r="AE460" t="str">
            <v>БЕЛВЕСТ(BY)</v>
          </cell>
          <cell r="AF460" t="str">
            <v>Нат.Кожа/Текстиль</v>
          </cell>
          <cell r="AG460" t="str">
            <v>Полиуретан</v>
          </cell>
          <cell r="AH460" t="str">
            <v>НатКожа с Воск отдел</v>
          </cell>
          <cell r="AI460" t="str">
            <v>лицевая кожа</v>
          </cell>
          <cell r="AJ460" t="str">
            <v>Литьевой</v>
          </cell>
          <cell r="AK460">
            <v>2226025</v>
          </cell>
          <cell r="AL460" t="str">
            <v>нет</v>
          </cell>
          <cell r="AP460" t="str">
            <v>Всесезонная</v>
          </cell>
          <cell r="AR460" t="str">
            <v>H1/2</v>
          </cell>
        </row>
        <row r="461">
          <cell r="A461" t="str">
            <v>2226025</v>
          </cell>
          <cell r="C461" t="str">
            <v>Полуботинки</v>
          </cell>
          <cell r="D461" t="str">
            <v>Полуботинки</v>
          </cell>
          <cell r="F461" t="str">
            <v>19300</v>
          </cell>
          <cell r="G461" t="str">
            <v>91947/19</v>
          </cell>
          <cell r="H461" t="str">
            <v>RICHAR</v>
          </cell>
          <cell r="I461" t="str">
            <v>ЧЕРНЫЙ</v>
          </cell>
          <cell r="J461" t="str">
            <v>Беларусь</v>
          </cell>
          <cell r="K461" t="str">
            <v>Спирин Дмитрий Леонидович</v>
          </cell>
          <cell r="L461" t="str">
            <v>Собственная</v>
          </cell>
          <cell r="M461" t="str">
            <v>RICHARD</v>
          </cell>
          <cell r="N461" t="str">
            <v>Н/К</v>
          </cell>
          <cell r="O461" t="str">
            <v>RICHARD</v>
          </cell>
          <cell r="P461" t="str">
            <v>RICHARD</v>
          </cell>
          <cell r="R461" t="str">
            <v>Мужские</v>
          </cell>
          <cell r="S461" t="str">
            <v>30</v>
          </cell>
          <cell r="V461" t="str">
            <v>Н/К</v>
          </cell>
          <cell r="X461" t="str">
            <v>нет</v>
          </cell>
          <cell r="Y461" t="str">
            <v>нет</v>
          </cell>
          <cell r="Z461" t="str">
            <v>BELWEST</v>
          </cell>
          <cell r="AA461" t="str">
            <v>Мужской</v>
          </cell>
          <cell r="AB461" t="str">
            <v>Casual</v>
          </cell>
          <cell r="AC461" t="str">
            <v>СООО БЕЛВЕСТ</v>
          </cell>
          <cell r="AD461" t="str">
            <v>Обувь всесезонная</v>
          </cell>
          <cell r="AE461" t="str">
            <v>БЕЛВЕСТ(BY)</v>
          </cell>
          <cell r="AF461" t="str">
            <v>Нат.Кожа/Текстиль</v>
          </cell>
          <cell r="AG461" t="str">
            <v>Полиуретан</v>
          </cell>
          <cell r="AH461" t="str">
            <v>НатКожа с Воск отдел</v>
          </cell>
          <cell r="AI461" t="str">
            <v>лицевая кожа</v>
          </cell>
          <cell r="AJ461" t="str">
            <v>Литьевой</v>
          </cell>
          <cell r="AK461">
            <v>2226025</v>
          </cell>
          <cell r="AL461" t="str">
            <v>нет</v>
          </cell>
          <cell r="AP461" t="str">
            <v>Всесезонная</v>
          </cell>
          <cell r="AR461" t="str">
            <v>H1/2</v>
          </cell>
        </row>
        <row r="462">
          <cell r="A462" t="str">
            <v>2226025</v>
          </cell>
          <cell r="C462" t="str">
            <v>Полуботинки</v>
          </cell>
          <cell r="D462" t="str">
            <v>Полуботинки</v>
          </cell>
          <cell r="F462" t="str">
            <v>19300</v>
          </cell>
          <cell r="G462" t="str">
            <v>91947/19</v>
          </cell>
          <cell r="H462" t="str">
            <v>RICHAR</v>
          </cell>
          <cell r="I462" t="str">
            <v>ЧЕРНЫЙ</v>
          </cell>
          <cell r="J462" t="str">
            <v>Беларусь</v>
          </cell>
          <cell r="K462" t="str">
            <v>Спирин Дмитрий Леонидович</v>
          </cell>
          <cell r="L462" t="str">
            <v>Собственная</v>
          </cell>
          <cell r="M462" t="str">
            <v>RICHARD</v>
          </cell>
          <cell r="N462" t="str">
            <v>Н/К</v>
          </cell>
          <cell r="O462" t="str">
            <v>RICHARD</v>
          </cell>
          <cell r="P462" t="str">
            <v>RICHARD</v>
          </cell>
          <cell r="R462" t="str">
            <v>Мужские</v>
          </cell>
          <cell r="S462" t="str">
            <v>30</v>
          </cell>
          <cell r="V462" t="str">
            <v>Н/К</v>
          </cell>
          <cell r="X462" t="str">
            <v>нет</v>
          </cell>
          <cell r="Y462" t="str">
            <v>нет</v>
          </cell>
          <cell r="Z462" t="str">
            <v>BELWEST</v>
          </cell>
          <cell r="AA462" t="str">
            <v>Мужской</v>
          </cell>
          <cell r="AB462" t="str">
            <v>Casual</v>
          </cell>
          <cell r="AC462" t="str">
            <v>СООО БЕЛВЕСТ</v>
          </cell>
          <cell r="AD462" t="str">
            <v>Обувь всесезонная</v>
          </cell>
          <cell r="AE462" t="str">
            <v>БЕЛВЕСТ(BY)</v>
          </cell>
          <cell r="AF462" t="str">
            <v>Нат.Кожа/Текстиль</v>
          </cell>
          <cell r="AG462" t="str">
            <v>Полиуретан</v>
          </cell>
          <cell r="AH462" t="str">
            <v>НатКожа с Воск отдел</v>
          </cell>
          <cell r="AI462" t="str">
            <v>лицевая кожа</v>
          </cell>
          <cell r="AJ462" t="str">
            <v>Литьевой</v>
          </cell>
          <cell r="AK462">
            <v>2226025</v>
          </cell>
          <cell r="AL462" t="str">
            <v>нет</v>
          </cell>
          <cell r="AP462" t="str">
            <v>Всесезонная</v>
          </cell>
          <cell r="AR462" t="str">
            <v>H1/2</v>
          </cell>
        </row>
        <row r="463">
          <cell r="A463" t="str">
            <v>2226025</v>
          </cell>
          <cell r="C463" t="str">
            <v>Полуботинки</v>
          </cell>
          <cell r="D463" t="str">
            <v>Полуботинки</v>
          </cell>
          <cell r="F463" t="str">
            <v>19300</v>
          </cell>
          <cell r="G463" t="str">
            <v>91947/19</v>
          </cell>
          <cell r="H463" t="str">
            <v>RICHAR</v>
          </cell>
          <cell r="I463" t="str">
            <v>ЧЕРНЫЙ</v>
          </cell>
          <cell r="J463" t="str">
            <v>Беларусь</v>
          </cell>
          <cell r="K463" t="str">
            <v>Спирин Дмитрий Леонидович</v>
          </cell>
          <cell r="L463" t="str">
            <v>Собственная</v>
          </cell>
          <cell r="M463" t="str">
            <v>RICHARD</v>
          </cell>
          <cell r="N463" t="str">
            <v>Н/К</v>
          </cell>
          <cell r="O463" t="str">
            <v>RICHARD</v>
          </cell>
          <cell r="P463" t="str">
            <v>RICHARD</v>
          </cell>
          <cell r="R463" t="str">
            <v>Мужские</v>
          </cell>
          <cell r="S463" t="str">
            <v>30</v>
          </cell>
          <cell r="V463" t="str">
            <v>Н/К</v>
          </cell>
          <cell r="X463" t="str">
            <v>нет</v>
          </cell>
          <cell r="Y463" t="str">
            <v>нет</v>
          </cell>
          <cell r="Z463" t="str">
            <v>BELWEST</v>
          </cell>
          <cell r="AA463" t="str">
            <v>Мужской</v>
          </cell>
          <cell r="AB463" t="str">
            <v>Casual</v>
          </cell>
          <cell r="AC463" t="str">
            <v>СООО БЕЛВЕСТ</v>
          </cell>
          <cell r="AD463" t="str">
            <v>Обувь всесезонная</v>
          </cell>
          <cell r="AE463" t="str">
            <v>БЕЛВЕСТ(BY)</v>
          </cell>
          <cell r="AF463" t="str">
            <v>Нат.Кожа/Текстиль</v>
          </cell>
          <cell r="AG463" t="str">
            <v>Полиуретан</v>
          </cell>
          <cell r="AH463" t="str">
            <v>НатКожа с Воск отдел</v>
          </cell>
          <cell r="AI463" t="str">
            <v>лицевая кожа</v>
          </cell>
          <cell r="AJ463" t="str">
            <v>Литьевой</v>
          </cell>
          <cell r="AK463">
            <v>2226025</v>
          </cell>
          <cell r="AL463" t="str">
            <v>нет</v>
          </cell>
          <cell r="AP463" t="str">
            <v>Всесезонная</v>
          </cell>
          <cell r="AR463" t="str">
            <v>H1/2</v>
          </cell>
        </row>
        <row r="464">
          <cell r="A464" t="str">
            <v>2226025</v>
          </cell>
          <cell r="C464" t="str">
            <v>Полуботинки</v>
          </cell>
          <cell r="D464" t="str">
            <v>Полуботинки</v>
          </cell>
          <cell r="F464" t="str">
            <v>19300</v>
          </cell>
          <cell r="G464" t="str">
            <v>91947/19</v>
          </cell>
          <cell r="H464" t="str">
            <v>RICHAR</v>
          </cell>
          <cell r="I464" t="str">
            <v>ЧЕРНЫЙ</v>
          </cell>
          <cell r="J464" t="str">
            <v>Беларусь</v>
          </cell>
          <cell r="K464" t="str">
            <v>Спирин Дмитрий Леонидович</v>
          </cell>
          <cell r="L464" t="str">
            <v>Собственная</v>
          </cell>
          <cell r="M464" t="str">
            <v>RICHARD</v>
          </cell>
          <cell r="N464" t="str">
            <v>Н/К</v>
          </cell>
          <cell r="O464" t="str">
            <v>RICHARD</v>
          </cell>
          <cell r="P464" t="str">
            <v>RICHARD</v>
          </cell>
          <cell r="R464" t="str">
            <v>Мужские</v>
          </cell>
          <cell r="S464" t="str">
            <v>30</v>
          </cell>
          <cell r="V464" t="str">
            <v>Н/К</v>
          </cell>
          <cell r="X464" t="str">
            <v>нет</v>
          </cell>
          <cell r="Y464" t="str">
            <v>нет</v>
          </cell>
          <cell r="Z464" t="str">
            <v>BELWEST</v>
          </cell>
          <cell r="AA464" t="str">
            <v>Мужской</v>
          </cell>
          <cell r="AB464" t="str">
            <v>Casual</v>
          </cell>
          <cell r="AC464" t="str">
            <v>СООО БЕЛВЕСТ</v>
          </cell>
          <cell r="AD464" t="str">
            <v>Обувь всесезонная</v>
          </cell>
          <cell r="AE464" t="str">
            <v>БЕЛВЕСТ(BY)</v>
          </cell>
          <cell r="AF464" t="str">
            <v>Нат.Кожа/Текстиль</v>
          </cell>
          <cell r="AG464" t="str">
            <v>Полиуретан</v>
          </cell>
          <cell r="AH464" t="str">
            <v>НатКожа с Воск отдел</v>
          </cell>
          <cell r="AI464" t="str">
            <v>лицевая кожа</v>
          </cell>
          <cell r="AJ464" t="str">
            <v>Литьевой</v>
          </cell>
          <cell r="AK464">
            <v>2226025</v>
          </cell>
          <cell r="AL464" t="str">
            <v>нет</v>
          </cell>
          <cell r="AP464" t="str">
            <v>Всесезонная</v>
          </cell>
          <cell r="AR464" t="str">
            <v>H1/2</v>
          </cell>
        </row>
        <row r="465">
          <cell r="A465" t="str">
            <v>2216210</v>
          </cell>
          <cell r="C465" t="str">
            <v>Полуботинки</v>
          </cell>
          <cell r="D465" t="str">
            <v>Полуботинки</v>
          </cell>
          <cell r="F465" t="str">
            <v>19300</v>
          </cell>
          <cell r="G465" t="str">
            <v>911416/21-3</v>
          </cell>
          <cell r="H465" t="str">
            <v>SPENSE</v>
          </cell>
          <cell r="I465" t="str">
            <v>Т.СИНИЙ</v>
          </cell>
          <cell r="J465" t="str">
            <v>Беларусь</v>
          </cell>
          <cell r="K465" t="str">
            <v>Спирин Дмитрий Леонидович</v>
          </cell>
          <cell r="L465" t="str">
            <v>Собственная</v>
          </cell>
          <cell r="M465" t="str">
            <v>SPENSER</v>
          </cell>
          <cell r="N465" t="str">
            <v>Н/К</v>
          </cell>
          <cell r="O465" t="str">
            <v>SPENSER</v>
          </cell>
          <cell r="P465" t="str">
            <v>SPENSER</v>
          </cell>
          <cell r="R465" t="str">
            <v>Мужские</v>
          </cell>
          <cell r="S465" t="str">
            <v>30</v>
          </cell>
          <cell r="V465" t="str">
            <v>Н/К</v>
          </cell>
          <cell r="X465" t="str">
            <v>нет</v>
          </cell>
          <cell r="Y465" t="str">
            <v>нет</v>
          </cell>
          <cell r="Z465" t="str">
            <v>BELWEST</v>
          </cell>
          <cell r="AA465" t="str">
            <v>Мужской</v>
          </cell>
          <cell r="AB465" t="str">
            <v>Casual</v>
          </cell>
          <cell r="AC465" t="str">
            <v>СООО БЕЛВЕСТ</v>
          </cell>
          <cell r="AD465" t="str">
            <v>Обувь всесезонная</v>
          </cell>
          <cell r="AE465" t="str">
            <v>БЕЛВЕСТ(BY)</v>
          </cell>
          <cell r="AF465" t="str">
            <v>Нат.Кожа/Текстиль</v>
          </cell>
          <cell r="AG465" t="str">
            <v>Полиуретан</v>
          </cell>
          <cell r="AH465" t="str">
            <v>НатКожа с Воск отдел</v>
          </cell>
          <cell r="AI465" t="str">
            <v>лицевая кожа</v>
          </cell>
          <cell r="AJ465" t="str">
            <v>Клеевой</v>
          </cell>
          <cell r="AK465">
            <v>2216210</v>
          </cell>
          <cell r="AL465" t="str">
            <v>нет</v>
          </cell>
          <cell r="AN465" t="str">
            <v>маковка</v>
          </cell>
          <cell r="AP465" t="str">
            <v>Всесезонная</v>
          </cell>
          <cell r="AR465" t="str">
            <v>H</v>
          </cell>
        </row>
        <row r="466">
          <cell r="A466" t="str">
            <v>2235170/1</v>
          </cell>
          <cell r="C466" t="str">
            <v>Ботинки</v>
          </cell>
          <cell r="D466" t="str">
            <v>Ботинки</v>
          </cell>
          <cell r="E466" t="str">
            <v>формованная</v>
          </cell>
          <cell r="F466" t="str">
            <v>19300</v>
          </cell>
          <cell r="G466" t="str">
            <v>82502/17-1</v>
          </cell>
          <cell r="H466" t="str">
            <v>BLATT</v>
          </cell>
          <cell r="I466" t="str">
            <v>ЧЕРНЫЙ</v>
          </cell>
          <cell r="J466" t="str">
            <v>Беларусь</v>
          </cell>
          <cell r="K466" t="str">
            <v>Алексеева Елена Юрьевна</v>
          </cell>
          <cell r="L466" t="str">
            <v>Собственная</v>
          </cell>
          <cell r="M466" t="str">
            <v>BLATT</v>
          </cell>
          <cell r="N466" t="str">
            <v>Н/К</v>
          </cell>
          <cell r="O466" t="str">
            <v>BLATT</v>
          </cell>
          <cell r="P466" t="str">
            <v>BLATT</v>
          </cell>
          <cell r="R466" t="str">
            <v>Женские</v>
          </cell>
          <cell r="S466" t="str">
            <v>30</v>
          </cell>
          <cell r="V466" t="str">
            <v>Н/К</v>
          </cell>
          <cell r="W466" t="str">
            <v>20-25мм</v>
          </cell>
          <cell r="X466" t="str">
            <v>нет</v>
          </cell>
          <cell r="Y466" t="str">
            <v>нет</v>
          </cell>
          <cell r="Z466" t="str">
            <v>BELWEST</v>
          </cell>
          <cell r="AA466" t="str">
            <v>Женский</v>
          </cell>
          <cell r="AB466" t="str">
            <v>Casual</v>
          </cell>
          <cell r="AC466" t="str">
            <v>СООО БЕЛВЕСТ</v>
          </cell>
          <cell r="AD466" t="str">
            <v>Ботинки утепленные</v>
          </cell>
          <cell r="AE466" t="str">
            <v>ЛУЧ-BW</v>
          </cell>
          <cell r="AF466" t="str">
            <v>Текстиль</v>
          </cell>
          <cell r="AG466" t="str">
            <v>Тэп</v>
          </cell>
          <cell r="AH466" t="str">
            <v>НатКожа с Воск отдел</v>
          </cell>
          <cell r="AI466" t="str">
            <v>лицевая кожа</v>
          </cell>
          <cell r="AJ466" t="str">
            <v>Клеевой</v>
          </cell>
          <cell r="AK466" t="str">
            <v>2235170/1</v>
          </cell>
          <cell r="AL466" t="str">
            <v>нет</v>
          </cell>
          <cell r="AP466" t="str">
            <v>Утепленная</v>
          </cell>
          <cell r="AR466" t="str">
            <v>G</v>
          </cell>
        </row>
        <row r="467">
          <cell r="A467" t="str">
            <v>2235170/1</v>
          </cell>
          <cell r="C467" t="str">
            <v>Ботинки</v>
          </cell>
          <cell r="D467" t="str">
            <v>Ботинки</v>
          </cell>
          <cell r="E467" t="str">
            <v>формованная</v>
          </cell>
          <cell r="F467" t="str">
            <v>19300</v>
          </cell>
          <cell r="G467" t="str">
            <v>82502/17-1</v>
          </cell>
          <cell r="H467" t="str">
            <v>BLATT</v>
          </cell>
          <cell r="I467" t="str">
            <v>ЧЕРНЫЙ</v>
          </cell>
          <cell r="J467" t="str">
            <v>Беларусь</v>
          </cell>
          <cell r="K467" t="str">
            <v>Алексеева Елена Юрьевна</v>
          </cell>
          <cell r="L467" t="str">
            <v>Собственная</v>
          </cell>
          <cell r="M467" t="str">
            <v>BLATT</v>
          </cell>
          <cell r="N467" t="str">
            <v>Н/К</v>
          </cell>
          <cell r="O467" t="str">
            <v>BLATT</v>
          </cell>
          <cell r="P467" t="str">
            <v>BLATT</v>
          </cell>
          <cell r="R467" t="str">
            <v>Женские</v>
          </cell>
          <cell r="S467" t="str">
            <v>30</v>
          </cell>
          <cell r="V467" t="str">
            <v>Н/К</v>
          </cell>
          <cell r="W467" t="str">
            <v>20-25мм</v>
          </cell>
          <cell r="X467" t="str">
            <v>нет</v>
          </cell>
          <cell r="Y467" t="str">
            <v>нет</v>
          </cell>
          <cell r="Z467" t="str">
            <v>BELWEST</v>
          </cell>
          <cell r="AA467" t="str">
            <v>Женский</v>
          </cell>
          <cell r="AB467" t="str">
            <v>Casual</v>
          </cell>
          <cell r="AC467" t="str">
            <v>СООО БЕЛВЕСТ</v>
          </cell>
          <cell r="AD467" t="str">
            <v>Ботинки утепленные</v>
          </cell>
          <cell r="AE467" t="str">
            <v>ЛУЧ-BW</v>
          </cell>
          <cell r="AF467" t="str">
            <v>Текстиль</v>
          </cell>
          <cell r="AG467" t="str">
            <v>Тэп</v>
          </cell>
          <cell r="AH467" t="str">
            <v>НатКожа с Воск отдел</v>
          </cell>
          <cell r="AI467" t="str">
            <v>лицевая кожа</v>
          </cell>
          <cell r="AJ467" t="str">
            <v>Клеевой</v>
          </cell>
          <cell r="AK467" t="str">
            <v>2235170/1</v>
          </cell>
          <cell r="AL467" t="str">
            <v>нет</v>
          </cell>
          <cell r="AP467" t="str">
            <v>Утепленная</v>
          </cell>
          <cell r="AR467" t="str">
            <v>G</v>
          </cell>
        </row>
        <row r="468">
          <cell r="A468" t="str">
            <v>2231035</v>
          </cell>
          <cell r="C468" t="str">
            <v>Сапоги</v>
          </cell>
          <cell r="D468" t="str">
            <v>Сапоги</v>
          </cell>
          <cell r="E468" t="str">
            <v>формованная</v>
          </cell>
          <cell r="F468" t="str">
            <v>19300</v>
          </cell>
          <cell r="G468" t="str">
            <v>821253/20-1</v>
          </cell>
          <cell r="H468" t="str">
            <v>7863</v>
          </cell>
          <cell r="I468" t="str">
            <v>БЕЛЫЙ</v>
          </cell>
          <cell r="J468" t="str">
            <v>Беларусь</v>
          </cell>
          <cell r="K468" t="str">
            <v>Петрова Ирина Викторовна</v>
          </cell>
          <cell r="L468" t="str">
            <v>Собственная</v>
          </cell>
          <cell r="M468" t="str">
            <v>EVERLY</v>
          </cell>
          <cell r="N468" t="str">
            <v>Н/К</v>
          </cell>
          <cell r="O468" t="str">
            <v>EVERLY</v>
          </cell>
          <cell r="P468" t="str">
            <v>7863</v>
          </cell>
          <cell r="R468" t="str">
            <v>Женские</v>
          </cell>
          <cell r="S468" t="str">
            <v>30</v>
          </cell>
          <cell r="V468" t="str">
            <v>Н/К</v>
          </cell>
          <cell r="W468" t="str">
            <v>20-25мм</v>
          </cell>
          <cell r="X468" t="str">
            <v>нет</v>
          </cell>
          <cell r="Y468" t="str">
            <v>нет</v>
          </cell>
          <cell r="Z468" t="str">
            <v>BELWEST</v>
          </cell>
          <cell r="AA468" t="str">
            <v>Женский</v>
          </cell>
          <cell r="AB468" t="str">
            <v>Casual</v>
          </cell>
          <cell r="AC468" t="str">
            <v>СООО БЕЛВЕСТ</v>
          </cell>
          <cell r="AD468" t="str">
            <v>Сапоги зимние мех шерсть</v>
          </cell>
          <cell r="AE468" t="str">
            <v>БЕЛВЕСТ(BY)</v>
          </cell>
          <cell r="AF468" t="str">
            <v>Шерсть</v>
          </cell>
          <cell r="AG468" t="str">
            <v>Тэп</v>
          </cell>
          <cell r="AH468" t="str">
            <v>НатКожа</v>
          </cell>
          <cell r="AI468" t="str">
            <v>лицевая кожа</v>
          </cell>
          <cell r="AJ468" t="str">
            <v>Клеевой</v>
          </cell>
          <cell r="AK468">
            <v>2231035</v>
          </cell>
          <cell r="AL468" t="str">
            <v>нет</v>
          </cell>
          <cell r="AP468" t="str">
            <v>Зимняя</v>
          </cell>
          <cell r="AR468" t="str">
            <v>G</v>
          </cell>
        </row>
        <row r="469">
          <cell r="A469" t="str">
            <v>2231035</v>
          </cell>
          <cell r="C469" t="str">
            <v>Сапоги</v>
          </cell>
          <cell r="D469" t="str">
            <v>Сапоги</v>
          </cell>
          <cell r="E469" t="str">
            <v>формованная</v>
          </cell>
          <cell r="F469" t="str">
            <v>19300</v>
          </cell>
          <cell r="G469" t="str">
            <v>821253/20-1</v>
          </cell>
          <cell r="H469" t="str">
            <v>7863</v>
          </cell>
          <cell r="I469" t="str">
            <v>БЕЛЫЙ</v>
          </cell>
          <cell r="J469" t="str">
            <v>Беларусь</v>
          </cell>
          <cell r="K469" t="str">
            <v>Петрова Ирина Викторовна</v>
          </cell>
          <cell r="L469" t="str">
            <v>Собственная</v>
          </cell>
          <cell r="M469" t="str">
            <v>EVERLY</v>
          </cell>
          <cell r="N469" t="str">
            <v>Н/К</v>
          </cell>
          <cell r="O469" t="str">
            <v>EVERLY</v>
          </cell>
          <cell r="P469" t="str">
            <v>7863</v>
          </cell>
          <cell r="R469" t="str">
            <v>Женские</v>
          </cell>
          <cell r="S469" t="str">
            <v>30</v>
          </cell>
          <cell r="V469" t="str">
            <v>Н/К</v>
          </cell>
          <cell r="W469" t="str">
            <v>20-25мм</v>
          </cell>
          <cell r="X469" t="str">
            <v>нет</v>
          </cell>
          <cell r="Y469" t="str">
            <v>нет</v>
          </cell>
          <cell r="Z469" t="str">
            <v>BELWEST</v>
          </cell>
          <cell r="AA469" t="str">
            <v>Женский</v>
          </cell>
          <cell r="AB469" t="str">
            <v>Casual</v>
          </cell>
          <cell r="AC469" t="str">
            <v>СООО БЕЛВЕСТ</v>
          </cell>
          <cell r="AD469" t="str">
            <v>Сапоги зимние мех шерсть</v>
          </cell>
          <cell r="AE469" t="str">
            <v>БЕЛВЕСТ(BY)</v>
          </cell>
          <cell r="AF469" t="str">
            <v>Шерсть</v>
          </cell>
          <cell r="AG469" t="str">
            <v>Тэп</v>
          </cell>
          <cell r="AH469" t="str">
            <v>НатКожа</v>
          </cell>
          <cell r="AI469" t="str">
            <v>лицевая кожа</v>
          </cell>
          <cell r="AJ469" t="str">
            <v>Клеевой</v>
          </cell>
          <cell r="AK469">
            <v>2231035</v>
          </cell>
          <cell r="AL469" t="str">
            <v>нет</v>
          </cell>
          <cell r="AP469" t="str">
            <v>Зимняя</v>
          </cell>
          <cell r="AR469" t="str">
            <v>G</v>
          </cell>
        </row>
        <row r="470">
          <cell r="A470" t="str">
            <v>2231035</v>
          </cell>
          <cell r="C470" t="str">
            <v>Сапоги</v>
          </cell>
          <cell r="D470" t="str">
            <v>Сапоги</v>
          </cell>
          <cell r="E470" t="str">
            <v>формованная</v>
          </cell>
          <cell r="F470" t="str">
            <v>19300</v>
          </cell>
          <cell r="G470" t="str">
            <v>821253/20-1</v>
          </cell>
          <cell r="H470" t="str">
            <v>7863</v>
          </cell>
          <cell r="I470" t="str">
            <v>БЕЛЫЙ</v>
          </cell>
          <cell r="J470" t="str">
            <v>Беларусь</v>
          </cell>
          <cell r="K470" t="str">
            <v>Петрова Ирина Викторовна</v>
          </cell>
          <cell r="L470" t="str">
            <v>Собственная</v>
          </cell>
          <cell r="M470" t="str">
            <v>EVERLY</v>
          </cell>
          <cell r="N470" t="str">
            <v>Н/К</v>
          </cell>
          <cell r="O470" t="str">
            <v>EVERLY</v>
          </cell>
          <cell r="P470" t="str">
            <v>7863</v>
          </cell>
          <cell r="R470" t="str">
            <v>Женские</v>
          </cell>
          <cell r="S470" t="str">
            <v>30</v>
          </cell>
          <cell r="V470" t="str">
            <v>Н/К</v>
          </cell>
          <cell r="W470" t="str">
            <v>20-25мм</v>
          </cell>
          <cell r="X470" t="str">
            <v>нет</v>
          </cell>
          <cell r="Y470" t="str">
            <v>нет</v>
          </cell>
          <cell r="Z470" t="str">
            <v>BELWEST</v>
          </cell>
          <cell r="AA470" t="str">
            <v>Женский</v>
          </cell>
          <cell r="AB470" t="str">
            <v>Casual</v>
          </cell>
          <cell r="AC470" t="str">
            <v>СООО БЕЛВЕСТ</v>
          </cell>
          <cell r="AD470" t="str">
            <v>Сапоги зимние мех шерсть</v>
          </cell>
          <cell r="AE470" t="str">
            <v>БЕЛВЕСТ(BY)</v>
          </cell>
          <cell r="AF470" t="str">
            <v>Шерсть</v>
          </cell>
          <cell r="AG470" t="str">
            <v>Тэп</v>
          </cell>
          <cell r="AH470" t="str">
            <v>НатКожа</v>
          </cell>
          <cell r="AI470" t="str">
            <v>лицевая кожа</v>
          </cell>
          <cell r="AJ470" t="str">
            <v>Клеевой</v>
          </cell>
          <cell r="AK470">
            <v>2231035</v>
          </cell>
          <cell r="AL470" t="str">
            <v>нет</v>
          </cell>
          <cell r="AP470" t="str">
            <v>Зимняя</v>
          </cell>
          <cell r="AR470" t="str">
            <v>G</v>
          </cell>
        </row>
        <row r="471">
          <cell r="A471" t="str">
            <v>2231035</v>
          </cell>
          <cell r="C471" t="str">
            <v>Сапоги</v>
          </cell>
          <cell r="D471" t="str">
            <v>Сапоги</v>
          </cell>
          <cell r="E471" t="str">
            <v>формованная</v>
          </cell>
          <cell r="F471" t="str">
            <v>19300</v>
          </cell>
          <cell r="G471" t="str">
            <v>821253/20-1</v>
          </cell>
          <cell r="H471" t="str">
            <v>7863</v>
          </cell>
          <cell r="I471" t="str">
            <v>БЕЛЫЙ</v>
          </cell>
          <cell r="J471" t="str">
            <v>Беларусь</v>
          </cell>
          <cell r="K471" t="str">
            <v>Петрова Ирина Викторовна</v>
          </cell>
          <cell r="L471" t="str">
            <v>Собственная</v>
          </cell>
          <cell r="M471" t="str">
            <v>EVERLY</v>
          </cell>
          <cell r="N471" t="str">
            <v>Н/К</v>
          </cell>
          <cell r="O471" t="str">
            <v>EVERLY</v>
          </cell>
          <cell r="P471" t="str">
            <v>7863</v>
          </cell>
          <cell r="R471" t="str">
            <v>Женские</v>
          </cell>
          <cell r="S471" t="str">
            <v>30</v>
          </cell>
          <cell r="V471" t="str">
            <v>Н/К</v>
          </cell>
          <cell r="W471" t="str">
            <v>20-25мм</v>
          </cell>
          <cell r="X471" t="str">
            <v>нет</v>
          </cell>
          <cell r="Y471" t="str">
            <v>нет</v>
          </cell>
          <cell r="Z471" t="str">
            <v>BELWEST</v>
          </cell>
          <cell r="AA471" t="str">
            <v>Женский</v>
          </cell>
          <cell r="AB471" t="str">
            <v>Casual</v>
          </cell>
          <cell r="AC471" t="str">
            <v>СООО БЕЛВЕСТ</v>
          </cell>
          <cell r="AD471" t="str">
            <v>Сапоги зимние мех шерсть</v>
          </cell>
          <cell r="AE471" t="str">
            <v>БЕЛВЕСТ(BY)</v>
          </cell>
          <cell r="AF471" t="str">
            <v>Шерсть</v>
          </cell>
          <cell r="AG471" t="str">
            <v>Тэп</v>
          </cell>
          <cell r="AH471" t="str">
            <v>НатКожа</v>
          </cell>
          <cell r="AI471" t="str">
            <v>лицевая кожа</v>
          </cell>
          <cell r="AJ471" t="str">
            <v>Клеевой</v>
          </cell>
          <cell r="AK471">
            <v>2231035</v>
          </cell>
          <cell r="AL471" t="str">
            <v>нет</v>
          </cell>
          <cell r="AP471" t="str">
            <v>Зимняя</v>
          </cell>
          <cell r="AR471" t="str">
            <v>G</v>
          </cell>
        </row>
        <row r="472">
          <cell r="A472" t="str">
            <v>2231035</v>
          </cell>
          <cell r="C472" t="str">
            <v>Сапоги</v>
          </cell>
          <cell r="D472" t="str">
            <v>Сапоги</v>
          </cell>
          <cell r="E472" t="str">
            <v>формованная</v>
          </cell>
          <cell r="F472" t="str">
            <v>19300</v>
          </cell>
          <cell r="G472" t="str">
            <v>821253/20-1</v>
          </cell>
          <cell r="H472" t="str">
            <v>7863</v>
          </cell>
          <cell r="I472" t="str">
            <v>БЕЛЫЙ</v>
          </cell>
          <cell r="J472" t="str">
            <v>Беларусь</v>
          </cell>
          <cell r="K472" t="str">
            <v>Петрова Ирина Викторовна</v>
          </cell>
          <cell r="L472" t="str">
            <v>Собственная</v>
          </cell>
          <cell r="M472" t="str">
            <v>EVERLY</v>
          </cell>
          <cell r="N472" t="str">
            <v>Н/К</v>
          </cell>
          <cell r="O472" t="str">
            <v>EVERLY</v>
          </cell>
          <cell r="P472" t="str">
            <v>7863</v>
          </cell>
          <cell r="R472" t="str">
            <v>Женские</v>
          </cell>
          <cell r="S472" t="str">
            <v>30</v>
          </cell>
          <cell r="V472" t="str">
            <v>Н/К</v>
          </cell>
          <cell r="W472" t="str">
            <v>20-25мм</v>
          </cell>
          <cell r="X472" t="str">
            <v>нет</v>
          </cell>
          <cell r="Y472" t="str">
            <v>нет</v>
          </cell>
          <cell r="Z472" t="str">
            <v>BELWEST</v>
          </cell>
          <cell r="AA472" t="str">
            <v>Женский</v>
          </cell>
          <cell r="AB472" t="str">
            <v>Casual</v>
          </cell>
          <cell r="AC472" t="str">
            <v>СООО БЕЛВЕСТ</v>
          </cell>
          <cell r="AD472" t="str">
            <v>Сапоги зимние мех шерсть</v>
          </cell>
          <cell r="AE472" t="str">
            <v>БЕЛВЕСТ(BY)</v>
          </cell>
          <cell r="AF472" t="str">
            <v>Шерсть</v>
          </cell>
          <cell r="AG472" t="str">
            <v>Тэп</v>
          </cell>
          <cell r="AH472" t="str">
            <v>НатКожа</v>
          </cell>
          <cell r="AI472" t="str">
            <v>лицевая кожа</v>
          </cell>
          <cell r="AJ472" t="str">
            <v>Клеевой</v>
          </cell>
          <cell r="AK472">
            <v>2231035</v>
          </cell>
          <cell r="AL472" t="str">
            <v>нет</v>
          </cell>
          <cell r="AP472" t="str">
            <v>Зимняя</v>
          </cell>
          <cell r="AR472" t="str">
            <v>G</v>
          </cell>
        </row>
        <row r="473">
          <cell r="A473" t="str">
            <v>2231035</v>
          </cell>
          <cell r="C473" t="str">
            <v>Сапоги</v>
          </cell>
          <cell r="D473" t="str">
            <v>Сапоги</v>
          </cell>
          <cell r="E473" t="str">
            <v>формованная</v>
          </cell>
          <cell r="F473" t="str">
            <v>19300</v>
          </cell>
          <cell r="G473" t="str">
            <v>821253/20-1</v>
          </cell>
          <cell r="H473" t="str">
            <v>7863</v>
          </cell>
          <cell r="I473" t="str">
            <v>БЕЛЫЙ</v>
          </cell>
          <cell r="J473" t="str">
            <v>Беларусь</v>
          </cell>
          <cell r="K473" t="str">
            <v>Петрова Ирина Викторовна</v>
          </cell>
          <cell r="L473" t="str">
            <v>Собственная</v>
          </cell>
          <cell r="M473" t="str">
            <v>EVERLY</v>
          </cell>
          <cell r="N473" t="str">
            <v>Н/К</v>
          </cell>
          <cell r="O473" t="str">
            <v>EVERLY</v>
          </cell>
          <cell r="P473" t="str">
            <v>7863</v>
          </cell>
          <cell r="R473" t="str">
            <v>Женские</v>
          </cell>
          <cell r="S473" t="str">
            <v>30</v>
          </cell>
          <cell r="V473" t="str">
            <v>Н/К</v>
          </cell>
          <cell r="W473" t="str">
            <v>20-25мм</v>
          </cell>
          <cell r="X473" t="str">
            <v>нет</v>
          </cell>
          <cell r="Y473" t="str">
            <v>нет</v>
          </cell>
          <cell r="Z473" t="str">
            <v>BELWEST</v>
          </cell>
          <cell r="AA473" t="str">
            <v>Женский</v>
          </cell>
          <cell r="AB473" t="str">
            <v>Casual</v>
          </cell>
          <cell r="AC473" t="str">
            <v>СООО БЕЛВЕСТ</v>
          </cell>
          <cell r="AD473" t="str">
            <v>Сапоги зимние мех шерсть</v>
          </cell>
          <cell r="AE473" t="str">
            <v>БЕЛВЕСТ(BY)</v>
          </cell>
          <cell r="AF473" t="str">
            <v>Шерсть</v>
          </cell>
          <cell r="AG473" t="str">
            <v>Тэп</v>
          </cell>
          <cell r="AH473" t="str">
            <v>НатКожа</v>
          </cell>
          <cell r="AI473" t="str">
            <v>лицевая кожа</v>
          </cell>
          <cell r="AJ473" t="str">
            <v>Клеевой</v>
          </cell>
          <cell r="AK473">
            <v>2231035</v>
          </cell>
          <cell r="AL473" t="str">
            <v>нет</v>
          </cell>
          <cell r="AP473" t="str">
            <v>Зимняя</v>
          </cell>
          <cell r="AR473" t="str">
            <v>G</v>
          </cell>
        </row>
        <row r="474">
          <cell r="A474" t="str">
            <v>2237073</v>
          </cell>
          <cell r="C474" t="str">
            <v>Туфли</v>
          </cell>
          <cell r="D474" t="str">
            <v>Кроссовки</v>
          </cell>
          <cell r="E474" t="str">
            <v>формованная</v>
          </cell>
          <cell r="F474" t="str">
            <v>19300</v>
          </cell>
          <cell r="G474" t="str">
            <v>83774/18-3</v>
          </cell>
          <cell r="H474" t="str">
            <v>SEPANG</v>
          </cell>
          <cell r="I474" t="str">
            <v>Т.КОРИЧН</v>
          </cell>
          <cell r="J474" t="str">
            <v>Беларусь</v>
          </cell>
          <cell r="K474" t="str">
            <v>Карчмит Виктор Анатольевич</v>
          </cell>
          <cell r="L474" t="str">
            <v>Собственная</v>
          </cell>
          <cell r="M474" t="str">
            <v>SEPANG</v>
          </cell>
          <cell r="N474" t="str">
            <v>С/К</v>
          </cell>
          <cell r="O474" t="str">
            <v>SEPANG</v>
          </cell>
          <cell r="P474" t="str">
            <v>SEPANG</v>
          </cell>
          <cell r="R474" t="str">
            <v>Женские</v>
          </cell>
          <cell r="S474" t="str">
            <v>30</v>
          </cell>
          <cell r="V474" t="str">
            <v>С/К</v>
          </cell>
          <cell r="W474" t="str">
            <v>30-35мм</v>
          </cell>
          <cell r="X474" t="str">
            <v>нет</v>
          </cell>
          <cell r="Y474" t="str">
            <v>нет</v>
          </cell>
          <cell r="Z474" t="str">
            <v>BELWEST</v>
          </cell>
          <cell r="AA474" t="str">
            <v>Женский</v>
          </cell>
          <cell r="AB474" t="str">
            <v>Trend</v>
          </cell>
          <cell r="AC474" t="str">
            <v>СООО БЕЛВЕСТ</v>
          </cell>
          <cell r="AD474" t="str">
            <v>Обувь всесезонная</v>
          </cell>
          <cell r="AE474" t="str">
            <v>БЕЛВЕСТ(BY)</v>
          </cell>
          <cell r="AF474" t="str">
            <v>Нат.Кожа/Текстиль</v>
          </cell>
          <cell r="AG474" t="str">
            <v>Тэп</v>
          </cell>
          <cell r="AH474" t="str">
            <v>НатКожа Велюр</v>
          </cell>
          <cell r="AI474" t="str">
            <v>ворсовая кожа</v>
          </cell>
          <cell r="AJ474" t="str">
            <v>Клеевой</v>
          </cell>
          <cell r="AK474">
            <v>2237070</v>
          </cell>
          <cell r="AL474" t="str">
            <v>нет</v>
          </cell>
          <cell r="AP474" t="str">
            <v>Всесезонная</v>
          </cell>
          <cell r="AR474" t="str">
            <v>H</v>
          </cell>
        </row>
        <row r="475">
          <cell r="A475" t="str">
            <v>2237073</v>
          </cell>
          <cell r="C475" t="str">
            <v>Туфли</v>
          </cell>
          <cell r="D475" t="str">
            <v>Кроссовки</v>
          </cell>
          <cell r="E475" t="str">
            <v>формованная</v>
          </cell>
          <cell r="F475" t="str">
            <v>19300</v>
          </cell>
          <cell r="G475" t="str">
            <v>83774/18-3</v>
          </cell>
          <cell r="H475" t="str">
            <v>SEPANG</v>
          </cell>
          <cell r="I475" t="str">
            <v>Т.КОРИЧН</v>
          </cell>
          <cell r="J475" t="str">
            <v>Беларусь</v>
          </cell>
          <cell r="K475" t="str">
            <v>Карчмит Виктор Анатольевич</v>
          </cell>
          <cell r="L475" t="str">
            <v>Собственная</v>
          </cell>
          <cell r="M475" t="str">
            <v>SEPANG</v>
          </cell>
          <cell r="N475" t="str">
            <v>С/К</v>
          </cell>
          <cell r="O475" t="str">
            <v>SEPANG</v>
          </cell>
          <cell r="P475" t="str">
            <v>SEPANG</v>
          </cell>
          <cell r="R475" t="str">
            <v>Женские</v>
          </cell>
          <cell r="S475" t="str">
            <v>30</v>
          </cell>
          <cell r="V475" t="str">
            <v>С/К</v>
          </cell>
          <cell r="W475" t="str">
            <v>30-35мм</v>
          </cell>
          <cell r="X475" t="str">
            <v>нет</v>
          </cell>
          <cell r="Y475" t="str">
            <v>нет</v>
          </cell>
          <cell r="Z475" t="str">
            <v>BELWEST</v>
          </cell>
          <cell r="AA475" t="str">
            <v>Женский</v>
          </cell>
          <cell r="AB475" t="str">
            <v>Trend</v>
          </cell>
          <cell r="AC475" t="str">
            <v>СООО БЕЛВЕСТ</v>
          </cell>
          <cell r="AD475" t="str">
            <v>Обувь всесезонная</v>
          </cell>
          <cell r="AE475" t="str">
            <v>БЕЛВЕСТ(BY)</v>
          </cell>
          <cell r="AF475" t="str">
            <v>Нат.Кожа/Текстиль</v>
          </cell>
          <cell r="AG475" t="str">
            <v>Тэп</v>
          </cell>
          <cell r="AH475" t="str">
            <v>НатКожа Велюр</v>
          </cell>
          <cell r="AI475" t="str">
            <v>ворсовая кожа</v>
          </cell>
          <cell r="AJ475" t="str">
            <v>Клеевой</v>
          </cell>
          <cell r="AK475">
            <v>2237070</v>
          </cell>
          <cell r="AL475" t="str">
            <v>нет</v>
          </cell>
          <cell r="AP475" t="str">
            <v>Всесезонная</v>
          </cell>
          <cell r="AR475" t="str">
            <v>H</v>
          </cell>
        </row>
        <row r="476">
          <cell r="A476" t="str">
            <v>2237073</v>
          </cell>
          <cell r="C476" t="str">
            <v>Туфли</v>
          </cell>
          <cell r="D476" t="str">
            <v>Кроссовки</v>
          </cell>
          <cell r="E476" t="str">
            <v>формованная</v>
          </cell>
          <cell r="F476" t="str">
            <v>19300</v>
          </cell>
          <cell r="G476" t="str">
            <v>83774/18-3</v>
          </cell>
          <cell r="H476" t="str">
            <v>SEPANG</v>
          </cell>
          <cell r="I476" t="str">
            <v>Т.КОРИЧН</v>
          </cell>
          <cell r="J476" t="str">
            <v>Беларусь</v>
          </cell>
          <cell r="K476" t="str">
            <v>Карчмит Виктор Анатольевич</v>
          </cell>
          <cell r="L476" t="str">
            <v>Собственная</v>
          </cell>
          <cell r="M476" t="str">
            <v>SEPANG</v>
          </cell>
          <cell r="N476" t="str">
            <v>С/К</v>
          </cell>
          <cell r="O476" t="str">
            <v>SEPANG</v>
          </cell>
          <cell r="P476" t="str">
            <v>SEPANG</v>
          </cell>
          <cell r="R476" t="str">
            <v>Женские</v>
          </cell>
          <cell r="S476" t="str">
            <v>30</v>
          </cell>
          <cell r="V476" t="str">
            <v>С/К</v>
          </cell>
          <cell r="W476" t="str">
            <v>30-35мм</v>
          </cell>
          <cell r="X476" t="str">
            <v>нет</v>
          </cell>
          <cell r="Y476" t="str">
            <v>нет</v>
          </cell>
          <cell r="Z476" t="str">
            <v>BELWEST</v>
          </cell>
          <cell r="AA476" t="str">
            <v>Женский</v>
          </cell>
          <cell r="AB476" t="str">
            <v>Trend</v>
          </cell>
          <cell r="AC476" t="str">
            <v>СООО БЕЛВЕСТ</v>
          </cell>
          <cell r="AD476" t="str">
            <v>Обувь всесезонная</v>
          </cell>
          <cell r="AE476" t="str">
            <v>БЕЛВЕСТ(BY)</v>
          </cell>
          <cell r="AF476" t="str">
            <v>Нат.Кожа/Текстиль</v>
          </cell>
          <cell r="AG476" t="str">
            <v>Тэп</v>
          </cell>
          <cell r="AH476" t="str">
            <v>НатКожа Велюр</v>
          </cell>
          <cell r="AI476" t="str">
            <v>ворсовая кожа</v>
          </cell>
          <cell r="AJ476" t="str">
            <v>Клеевой</v>
          </cell>
          <cell r="AK476">
            <v>2237070</v>
          </cell>
          <cell r="AL476" t="str">
            <v>нет</v>
          </cell>
          <cell r="AP476" t="str">
            <v>Всесезонная</v>
          </cell>
          <cell r="AR476" t="str">
            <v>H</v>
          </cell>
        </row>
        <row r="477">
          <cell r="A477" t="str">
            <v>2237073</v>
          </cell>
          <cell r="C477" t="str">
            <v>Туфли</v>
          </cell>
          <cell r="D477" t="str">
            <v>Кроссовки</v>
          </cell>
          <cell r="E477" t="str">
            <v>формованная</v>
          </cell>
          <cell r="F477" t="str">
            <v>19300</v>
          </cell>
          <cell r="G477" t="str">
            <v>83774/18-3</v>
          </cell>
          <cell r="H477" t="str">
            <v>SEPANG</v>
          </cell>
          <cell r="I477" t="str">
            <v>Т.КОРИЧН</v>
          </cell>
          <cell r="J477" t="str">
            <v>Беларусь</v>
          </cell>
          <cell r="K477" t="str">
            <v>Карчмит Виктор Анатольевич</v>
          </cell>
          <cell r="L477" t="str">
            <v>Собственная</v>
          </cell>
          <cell r="M477" t="str">
            <v>SEPANG</v>
          </cell>
          <cell r="N477" t="str">
            <v>С/К</v>
          </cell>
          <cell r="O477" t="str">
            <v>SEPANG</v>
          </cell>
          <cell r="P477" t="str">
            <v>SEPANG</v>
          </cell>
          <cell r="R477" t="str">
            <v>Женские</v>
          </cell>
          <cell r="S477" t="str">
            <v>30</v>
          </cell>
          <cell r="V477" t="str">
            <v>С/К</v>
          </cell>
          <cell r="W477" t="str">
            <v>30-35мм</v>
          </cell>
          <cell r="X477" t="str">
            <v>нет</v>
          </cell>
          <cell r="Y477" t="str">
            <v>нет</v>
          </cell>
          <cell r="Z477" t="str">
            <v>BELWEST</v>
          </cell>
          <cell r="AA477" t="str">
            <v>Женский</v>
          </cell>
          <cell r="AB477" t="str">
            <v>Trend</v>
          </cell>
          <cell r="AC477" t="str">
            <v>СООО БЕЛВЕСТ</v>
          </cell>
          <cell r="AD477" t="str">
            <v>Обувь всесезонная</v>
          </cell>
          <cell r="AE477" t="str">
            <v>БЕЛВЕСТ(BY)</v>
          </cell>
          <cell r="AF477" t="str">
            <v>Нат.Кожа/Текстиль</v>
          </cell>
          <cell r="AG477" t="str">
            <v>Тэп</v>
          </cell>
          <cell r="AH477" t="str">
            <v>НатКожа Велюр</v>
          </cell>
          <cell r="AI477" t="str">
            <v>ворсовая кожа</v>
          </cell>
          <cell r="AJ477" t="str">
            <v>Клеевой</v>
          </cell>
          <cell r="AK477">
            <v>2237070</v>
          </cell>
          <cell r="AL477" t="str">
            <v>нет</v>
          </cell>
          <cell r="AP477" t="str">
            <v>Всесезонная</v>
          </cell>
          <cell r="AR477" t="str">
            <v>H</v>
          </cell>
        </row>
        <row r="478">
          <cell r="A478" t="str">
            <v>2237073</v>
          </cell>
          <cell r="C478" t="str">
            <v>Туфли</v>
          </cell>
          <cell r="D478" t="str">
            <v>Кроссовки</v>
          </cell>
          <cell r="E478" t="str">
            <v>формованная</v>
          </cell>
          <cell r="F478" t="str">
            <v>19300</v>
          </cell>
          <cell r="G478" t="str">
            <v>83774/18-3</v>
          </cell>
          <cell r="H478" t="str">
            <v>SEPANG</v>
          </cell>
          <cell r="I478" t="str">
            <v>Т.КОРИЧН</v>
          </cell>
          <cell r="J478" t="str">
            <v>Беларусь</v>
          </cell>
          <cell r="K478" t="str">
            <v>Карчмит Виктор Анатольевич</v>
          </cell>
          <cell r="L478" t="str">
            <v>Собственная</v>
          </cell>
          <cell r="M478" t="str">
            <v>SEPANG</v>
          </cell>
          <cell r="N478" t="str">
            <v>С/К</v>
          </cell>
          <cell r="O478" t="str">
            <v>SEPANG</v>
          </cell>
          <cell r="P478" t="str">
            <v>SEPANG</v>
          </cell>
          <cell r="R478" t="str">
            <v>Женские</v>
          </cell>
          <cell r="S478" t="str">
            <v>30</v>
          </cell>
          <cell r="V478" t="str">
            <v>С/К</v>
          </cell>
          <cell r="W478" t="str">
            <v>30-35мм</v>
          </cell>
          <cell r="X478" t="str">
            <v>нет</v>
          </cell>
          <cell r="Y478" t="str">
            <v>нет</v>
          </cell>
          <cell r="Z478" t="str">
            <v>BELWEST</v>
          </cell>
          <cell r="AA478" t="str">
            <v>Женский</v>
          </cell>
          <cell r="AB478" t="str">
            <v>Trend</v>
          </cell>
          <cell r="AC478" t="str">
            <v>СООО БЕЛВЕСТ</v>
          </cell>
          <cell r="AD478" t="str">
            <v>Обувь всесезонная</v>
          </cell>
          <cell r="AE478" t="str">
            <v>БЕЛВЕСТ(BY)</v>
          </cell>
          <cell r="AF478" t="str">
            <v>Нат.Кожа/Текстиль</v>
          </cell>
          <cell r="AG478" t="str">
            <v>Тэп</v>
          </cell>
          <cell r="AH478" t="str">
            <v>НатКожа Велюр</v>
          </cell>
          <cell r="AI478" t="str">
            <v>ворсовая кожа</v>
          </cell>
          <cell r="AJ478" t="str">
            <v>Клеевой</v>
          </cell>
          <cell r="AK478">
            <v>2237070</v>
          </cell>
          <cell r="AL478" t="str">
            <v>нет</v>
          </cell>
          <cell r="AP478" t="str">
            <v>Всесезонная</v>
          </cell>
          <cell r="AR478" t="str">
            <v>H</v>
          </cell>
        </row>
        <row r="479">
          <cell r="A479" t="str">
            <v>2231085</v>
          </cell>
          <cell r="C479" t="str">
            <v>Полусапоги</v>
          </cell>
          <cell r="D479" t="str">
            <v>Полусапоги</v>
          </cell>
          <cell r="E479" t="str">
            <v>формованная</v>
          </cell>
          <cell r="F479" t="str">
            <v>19300</v>
          </cell>
          <cell r="G479" t="str">
            <v>831313/20-1</v>
          </cell>
          <cell r="H479" t="str">
            <v>7964</v>
          </cell>
          <cell r="I479" t="str">
            <v>ЧЕРНЫЙ</v>
          </cell>
          <cell r="J479" t="str">
            <v>Беларусь</v>
          </cell>
          <cell r="K479" t="str">
            <v>Алексеева Елена Юрьевна</v>
          </cell>
          <cell r="L479" t="str">
            <v>Собственная</v>
          </cell>
          <cell r="M479" t="str">
            <v>EVERDIN</v>
          </cell>
          <cell r="N479" t="str">
            <v>Н/К</v>
          </cell>
          <cell r="O479" t="str">
            <v>EVERDIN</v>
          </cell>
          <cell r="P479" t="str">
            <v>7964</v>
          </cell>
          <cell r="R479" t="str">
            <v>Женские</v>
          </cell>
          <cell r="S479" t="str">
            <v>30</v>
          </cell>
          <cell r="V479" t="str">
            <v>Н/К</v>
          </cell>
          <cell r="W479" t="str">
            <v>30-35мм</v>
          </cell>
          <cell r="X479" t="str">
            <v>нет</v>
          </cell>
          <cell r="Y479" t="str">
            <v>нет</v>
          </cell>
          <cell r="Z479" t="str">
            <v>BELWEST</v>
          </cell>
          <cell r="AA479" t="str">
            <v>Женский</v>
          </cell>
          <cell r="AB479" t="str">
            <v>Smart-casual</v>
          </cell>
          <cell r="AC479" t="str">
            <v>СООО БЕЛВЕСТ</v>
          </cell>
          <cell r="AD479" t="str">
            <v>Сапоги зимние мех шерсть</v>
          </cell>
          <cell r="AE479" t="str">
            <v>БЕЛВЕСТ(BY)</v>
          </cell>
          <cell r="AF479" t="str">
            <v>Шерсть</v>
          </cell>
          <cell r="AG479" t="str">
            <v>Тэп</v>
          </cell>
          <cell r="AH479" t="str">
            <v>НатКожа</v>
          </cell>
          <cell r="AI479" t="str">
            <v>лицевая кожа</v>
          </cell>
          <cell r="AJ479" t="str">
            <v>Клеевой</v>
          </cell>
          <cell r="AK479">
            <v>2231085</v>
          </cell>
          <cell r="AL479" t="str">
            <v>нет</v>
          </cell>
          <cell r="AP479" t="str">
            <v>Зимняя</v>
          </cell>
          <cell r="AR479" t="str">
            <v>G</v>
          </cell>
        </row>
        <row r="480">
          <cell r="A480" t="str">
            <v>2231085</v>
          </cell>
          <cell r="C480" t="str">
            <v>Полусапоги</v>
          </cell>
          <cell r="D480" t="str">
            <v>Полусапоги</v>
          </cell>
          <cell r="E480" t="str">
            <v>формованная</v>
          </cell>
          <cell r="F480" t="str">
            <v>19300</v>
          </cell>
          <cell r="G480" t="str">
            <v>831313/20-1</v>
          </cell>
          <cell r="H480" t="str">
            <v>7964</v>
          </cell>
          <cell r="I480" t="str">
            <v>ЧЕРНЫЙ</v>
          </cell>
          <cell r="J480" t="str">
            <v>Беларусь</v>
          </cell>
          <cell r="K480" t="str">
            <v>Алексеева Елена Юрьевна</v>
          </cell>
          <cell r="L480" t="str">
            <v>Собственная</v>
          </cell>
          <cell r="M480" t="str">
            <v>EVERDIN</v>
          </cell>
          <cell r="N480" t="str">
            <v>Н/К</v>
          </cell>
          <cell r="O480" t="str">
            <v>EVERDIN</v>
          </cell>
          <cell r="P480" t="str">
            <v>7964</v>
          </cell>
          <cell r="R480" t="str">
            <v>Женские</v>
          </cell>
          <cell r="S480" t="str">
            <v>30</v>
          </cell>
          <cell r="V480" t="str">
            <v>Н/К</v>
          </cell>
          <cell r="W480" t="str">
            <v>30-35мм</v>
          </cell>
          <cell r="X480" t="str">
            <v>нет</v>
          </cell>
          <cell r="Y480" t="str">
            <v>нет</v>
          </cell>
          <cell r="Z480" t="str">
            <v>BELWEST</v>
          </cell>
          <cell r="AA480" t="str">
            <v>Женский</v>
          </cell>
          <cell r="AB480" t="str">
            <v>Smart-casual</v>
          </cell>
          <cell r="AC480" t="str">
            <v>СООО БЕЛВЕСТ</v>
          </cell>
          <cell r="AD480" t="str">
            <v>Сапоги зимние мех шерсть</v>
          </cell>
          <cell r="AE480" t="str">
            <v>БЕЛВЕСТ(BY)</v>
          </cell>
          <cell r="AF480" t="str">
            <v>Шерсть</v>
          </cell>
          <cell r="AG480" t="str">
            <v>Тэп</v>
          </cell>
          <cell r="AH480" t="str">
            <v>НатКожа</v>
          </cell>
          <cell r="AI480" t="str">
            <v>лицевая кожа</v>
          </cell>
          <cell r="AJ480" t="str">
            <v>Клеевой</v>
          </cell>
          <cell r="AK480">
            <v>2231085</v>
          </cell>
          <cell r="AL480" t="str">
            <v>нет</v>
          </cell>
          <cell r="AP480" t="str">
            <v>Зимняя</v>
          </cell>
          <cell r="AR480" t="str">
            <v>G</v>
          </cell>
        </row>
        <row r="481">
          <cell r="A481" t="str">
            <v>2231085</v>
          </cell>
          <cell r="C481" t="str">
            <v>Полусапоги</v>
          </cell>
          <cell r="D481" t="str">
            <v>Полусапоги</v>
          </cell>
          <cell r="E481" t="str">
            <v>формованная</v>
          </cell>
          <cell r="F481" t="str">
            <v>19300</v>
          </cell>
          <cell r="G481" t="str">
            <v>831313/20-1</v>
          </cell>
          <cell r="H481" t="str">
            <v>7964</v>
          </cell>
          <cell r="I481" t="str">
            <v>ЧЕРНЫЙ</v>
          </cell>
          <cell r="J481" t="str">
            <v>Беларусь</v>
          </cell>
          <cell r="K481" t="str">
            <v>Алексеева Елена Юрьевна</v>
          </cell>
          <cell r="L481" t="str">
            <v>Собственная</v>
          </cell>
          <cell r="M481" t="str">
            <v>EVERDIN</v>
          </cell>
          <cell r="N481" t="str">
            <v>Н/К</v>
          </cell>
          <cell r="O481" t="str">
            <v>EVERDIN</v>
          </cell>
          <cell r="P481" t="str">
            <v>7964</v>
          </cell>
          <cell r="R481" t="str">
            <v>Женские</v>
          </cell>
          <cell r="S481" t="str">
            <v>30</v>
          </cell>
          <cell r="V481" t="str">
            <v>Н/К</v>
          </cell>
          <cell r="W481" t="str">
            <v>30-35мм</v>
          </cell>
          <cell r="X481" t="str">
            <v>нет</v>
          </cell>
          <cell r="Y481" t="str">
            <v>нет</v>
          </cell>
          <cell r="Z481" t="str">
            <v>BELWEST</v>
          </cell>
          <cell r="AA481" t="str">
            <v>Женский</v>
          </cell>
          <cell r="AB481" t="str">
            <v>Smart-casual</v>
          </cell>
          <cell r="AC481" t="str">
            <v>СООО БЕЛВЕСТ</v>
          </cell>
          <cell r="AD481" t="str">
            <v>Сапоги зимние мех шерсть</v>
          </cell>
          <cell r="AE481" t="str">
            <v>БЕЛВЕСТ(BY)</v>
          </cell>
          <cell r="AF481" t="str">
            <v>Шерсть</v>
          </cell>
          <cell r="AG481" t="str">
            <v>Тэп</v>
          </cell>
          <cell r="AH481" t="str">
            <v>НатКожа</v>
          </cell>
          <cell r="AI481" t="str">
            <v>лицевая кожа</v>
          </cell>
          <cell r="AJ481" t="str">
            <v>Клеевой</v>
          </cell>
          <cell r="AK481">
            <v>2231085</v>
          </cell>
          <cell r="AL481" t="str">
            <v>нет</v>
          </cell>
          <cell r="AP481" t="str">
            <v>Зимняя</v>
          </cell>
          <cell r="AR481" t="str">
            <v>G</v>
          </cell>
        </row>
        <row r="482">
          <cell r="A482" t="str">
            <v>2231085</v>
          </cell>
          <cell r="C482" t="str">
            <v>Полусапоги</v>
          </cell>
          <cell r="D482" t="str">
            <v>Полусапоги</v>
          </cell>
          <cell r="E482" t="str">
            <v>формованная</v>
          </cell>
          <cell r="F482" t="str">
            <v>19300</v>
          </cell>
          <cell r="G482" t="str">
            <v>831313/20-1</v>
          </cell>
          <cell r="H482" t="str">
            <v>7964</v>
          </cell>
          <cell r="I482" t="str">
            <v>ЧЕРНЫЙ</v>
          </cell>
          <cell r="J482" t="str">
            <v>Беларусь</v>
          </cell>
          <cell r="K482" t="str">
            <v>Алексеева Елена Юрьевна</v>
          </cell>
          <cell r="L482" t="str">
            <v>Собственная</v>
          </cell>
          <cell r="M482" t="str">
            <v>EVERDIN</v>
          </cell>
          <cell r="N482" t="str">
            <v>Н/К</v>
          </cell>
          <cell r="O482" t="str">
            <v>EVERDIN</v>
          </cell>
          <cell r="P482" t="str">
            <v>7964</v>
          </cell>
          <cell r="R482" t="str">
            <v>Женские</v>
          </cell>
          <cell r="S482" t="str">
            <v>30</v>
          </cell>
          <cell r="V482" t="str">
            <v>Н/К</v>
          </cell>
          <cell r="W482" t="str">
            <v>30-35мм</v>
          </cell>
          <cell r="X482" t="str">
            <v>нет</v>
          </cell>
          <cell r="Y482" t="str">
            <v>нет</v>
          </cell>
          <cell r="Z482" t="str">
            <v>BELWEST</v>
          </cell>
          <cell r="AA482" t="str">
            <v>Женский</v>
          </cell>
          <cell r="AB482" t="str">
            <v>Smart-casual</v>
          </cell>
          <cell r="AC482" t="str">
            <v>СООО БЕЛВЕСТ</v>
          </cell>
          <cell r="AD482" t="str">
            <v>Сапоги зимние мех шерсть</v>
          </cell>
          <cell r="AE482" t="str">
            <v>БЕЛВЕСТ(BY)</v>
          </cell>
          <cell r="AF482" t="str">
            <v>Шерсть</v>
          </cell>
          <cell r="AG482" t="str">
            <v>Тэп</v>
          </cell>
          <cell r="AH482" t="str">
            <v>НатКожа</v>
          </cell>
          <cell r="AI482" t="str">
            <v>лицевая кожа</v>
          </cell>
          <cell r="AJ482" t="str">
            <v>Клеевой</v>
          </cell>
          <cell r="AK482">
            <v>2231085</v>
          </cell>
          <cell r="AL482" t="str">
            <v>нет</v>
          </cell>
          <cell r="AP482" t="str">
            <v>Зимняя</v>
          </cell>
          <cell r="AR482" t="str">
            <v>G</v>
          </cell>
        </row>
        <row r="483">
          <cell r="A483" t="str">
            <v>2231085</v>
          </cell>
          <cell r="C483" t="str">
            <v>Полусапоги</v>
          </cell>
          <cell r="D483" t="str">
            <v>Полусапоги</v>
          </cell>
          <cell r="E483" t="str">
            <v>формованная</v>
          </cell>
          <cell r="F483" t="str">
            <v>19300</v>
          </cell>
          <cell r="G483" t="str">
            <v>831313/20-1</v>
          </cell>
          <cell r="H483" t="str">
            <v>7964</v>
          </cell>
          <cell r="I483" t="str">
            <v>ЧЕРНЫЙ</v>
          </cell>
          <cell r="J483" t="str">
            <v>Беларусь</v>
          </cell>
          <cell r="K483" t="str">
            <v>Алексеева Елена Юрьевна</v>
          </cell>
          <cell r="L483" t="str">
            <v>Собственная</v>
          </cell>
          <cell r="M483" t="str">
            <v>EVERDIN</v>
          </cell>
          <cell r="N483" t="str">
            <v>Н/К</v>
          </cell>
          <cell r="O483" t="str">
            <v>EVERDIN</v>
          </cell>
          <cell r="P483" t="str">
            <v>7964</v>
          </cell>
          <cell r="R483" t="str">
            <v>Женские</v>
          </cell>
          <cell r="S483" t="str">
            <v>30</v>
          </cell>
          <cell r="V483" t="str">
            <v>Н/К</v>
          </cell>
          <cell r="W483" t="str">
            <v>30-35мм</v>
          </cell>
          <cell r="X483" t="str">
            <v>нет</v>
          </cell>
          <cell r="Y483" t="str">
            <v>нет</v>
          </cell>
          <cell r="Z483" t="str">
            <v>BELWEST</v>
          </cell>
          <cell r="AA483" t="str">
            <v>Женский</v>
          </cell>
          <cell r="AB483" t="str">
            <v>Smart-casual</v>
          </cell>
          <cell r="AC483" t="str">
            <v>СООО БЕЛВЕСТ</v>
          </cell>
          <cell r="AD483" t="str">
            <v>Сапоги зимние мех шерсть</v>
          </cell>
          <cell r="AE483" t="str">
            <v>БЕЛВЕСТ(BY)</v>
          </cell>
          <cell r="AF483" t="str">
            <v>Шерсть</v>
          </cell>
          <cell r="AG483" t="str">
            <v>Тэп</v>
          </cell>
          <cell r="AH483" t="str">
            <v>НатКожа</v>
          </cell>
          <cell r="AI483" t="str">
            <v>лицевая кожа</v>
          </cell>
          <cell r="AJ483" t="str">
            <v>Клеевой</v>
          </cell>
          <cell r="AK483">
            <v>2231085</v>
          </cell>
          <cell r="AL483" t="str">
            <v>нет</v>
          </cell>
          <cell r="AP483" t="str">
            <v>Зимняя</v>
          </cell>
          <cell r="AR483" t="str">
            <v>G</v>
          </cell>
        </row>
        <row r="484">
          <cell r="A484" t="str">
            <v>2216101</v>
          </cell>
          <cell r="C484" t="str">
            <v>Полуботинки</v>
          </cell>
          <cell r="D484" t="str">
            <v>Полуботинки</v>
          </cell>
          <cell r="F484" t="str">
            <v>19300</v>
          </cell>
          <cell r="G484" t="str">
            <v>911168/20-3</v>
          </cell>
          <cell r="H484" t="str">
            <v>CONRAD</v>
          </cell>
          <cell r="I484" t="str">
            <v>КОРИЧНЕВЫЙ</v>
          </cell>
          <cell r="J484" t="str">
            <v>Беларусь</v>
          </cell>
          <cell r="K484" t="str">
            <v>Петрова Ирина Викторовна</v>
          </cell>
          <cell r="L484" t="str">
            <v>Собственная</v>
          </cell>
          <cell r="M484" t="str">
            <v>CONRAD</v>
          </cell>
          <cell r="N484" t="str">
            <v>Н/К</v>
          </cell>
          <cell r="O484" t="str">
            <v>CONRAD</v>
          </cell>
          <cell r="P484" t="str">
            <v>CONRAD</v>
          </cell>
          <cell r="R484" t="str">
            <v>Мужские</v>
          </cell>
          <cell r="S484" t="str">
            <v>30</v>
          </cell>
          <cell r="V484" t="str">
            <v>Н/К</v>
          </cell>
          <cell r="X484" t="str">
            <v>нет</v>
          </cell>
          <cell r="Y484" t="str">
            <v>нет</v>
          </cell>
          <cell r="Z484" t="str">
            <v>BELWEST</v>
          </cell>
          <cell r="AA484" t="str">
            <v>Мужской</v>
          </cell>
          <cell r="AB484" t="str">
            <v>Casual</v>
          </cell>
          <cell r="AC484" t="str">
            <v>СООО БЕЛВЕСТ</v>
          </cell>
          <cell r="AD484" t="str">
            <v>Обувь всесезонная</v>
          </cell>
          <cell r="AE484" t="str">
            <v>БЕЛВЕСТ(BY)</v>
          </cell>
          <cell r="AF484" t="str">
            <v>Нат.Кожа/Текстиль</v>
          </cell>
          <cell r="AG484" t="str">
            <v>Тэп</v>
          </cell>
          <cell r="AH484" t="str">
            <v>Н.Кож В.от/Нат.Нубук</v>
          </cell>
          <cell r="AI484" t="str">
            <v>лицевая кожа</v>
          </cell>
          <cell r="AJ484" t="str">
            <v>Клеевой</v>
          </cell>
          <cell r="AK484">
            <v>2216100</v>
          </cell>
          <cell r="AL484" t="str">
            <v>нет</v>
          </cell>
          <cell r="AP484" t="str">
            <v>Всесезонная</v>
          </cell>
          <cell r="AR484" t="str">
            <v>K</v>
          </cell>
        </row>
        <row r="485">
          <cell r="A485" t="str">
            <v>2216101</v>
          </cell>
          <cell r="C485" t="str">
            <v>Полуботинки</v>
          </cell>
          <cell r="D485" t="str">
            <v>Полуботинки</v>
          </cell>
          <cell r="F485" t="str">
            <v>19300</v>
          </cell>
          <cell r="G485" t="str">
            <v>911168/20-3</v>
          </cell>
          <cell r="H485" t="str">
            <v>CONRAD</v>
          </cell>
          <cell r="I485" t="str">
            <v>КОРИЧНЕВЫЙ</v>
          </cell>
          <cell r="J485" t="str">
            <v>Беларусь</v>
          </cell>
          <cell r="K485" t="str">
            <v>Петрова Ирина Викторовна</v>
          </cell>
          <cell r="L485" t="str">
            <v>Собственная</v>
          </cell>
          <cell r="M485" t="str">
            <v>CONRAD</v>
          </cell>
          <cell r="N485" t="str">
            <v>Н/К</v>
          </cell>
          <cell r="O485" t="str">
            <v>CONRAD</v>
          </cell>
          <cell r="P485" t="str">
            <v>CONRAD</v>
          </cell>
          <cell r="R485" t="str">
            <v>Мужские</v>
          </cell>
          <cell r="S485" t="str">
            <v>30</v>
          </cell>
          <cell r="V485" t="str">
            <v>Н/К</v>
          </cell>
          <cell r="X485" t="str">
            <v>нет</v>
          </cell>
          <cell r="Y485" t="str">
            <v>нет</v>
          </cell>
          <cell r="Z485" t="str">
            <v>BELWEST</v>
          </cell>
          <cell r="AA485" t="str">
            <v>Мужской</v>
          </cell>
          <cell r="AB485" t="str">
            <v>Casual</v>
          </cell>
          <cell r="AC485" t="str">
            <v>СООО БЕЛВЕСТ</v>
          </cell>
          <cell r="AD485" t="str">
            <v>Обувь всесезонная</v>
          </cell>
          <cell r="AE485" t="str">
            <v>БЕЛВЕСТ(BY)</v>
          </cell>
          <cell r="AF485" t="str">
            <v>Нат.Кожа/Текстиль</v>
          </cell>
          <cell r="AG485" t="str">
            <v>Тэп</v>
          </cell>
          <cell r="AH485" t="str">
            <v>Н.Кож В.от/Нат.Нубук</v>
          </cell>
          <cell r="AI485" t="str">
            <v>лицевая кожа</v>
          </cell>
          <cell r="AJ485" t="str">
            <v>Клеевой</v>
          </cell>
          <cell r="AK485">
            <v>2216100</v>
          </cell>
          <cell r="AL485" t="str">
            <v>нет</v>
          </cell>
          <cell r="AP485" t="str">
            <v>Всесезонная</v>
          </cell>
          <cell r="AR485" t="str">
            <v>K</v>
          </cell>
        </row>
        <row r="486">
          <cell r="A486" t="str">
            <v>2231036</v>
          </cell>
          <cell r="C486" t="str">
            <v>Сапоги</v>
          </cell>
          <cell r="D486" t="str">
            <v>Сапоги</v>
          </cell>
          <cell r="E486" t="str">
            <v>формованная</v>
          </cell>
          <cell r="F486" t="str">
            <v>19300</v>
          </cell>
          <cell r="G486" t="str">
            <v>821253/20-1</v>
          </cell>
          <cell r="H486" t="str">
            <v>7863</v>
          </cell>
          <cell r="I486" t="str">
            <v>ЧЕРНЫЙ</v>
          </cell>
          <cell r="J486" t="str">
            <v>Беларусь</v>
          </cell>
          <cell r="K486" t="str">
            <v>Петрова Ирина Викторовна</v>
          </cell>
          <cell r="L486" t="str">
            <v>Собственная</v>
          </cell>
          <cell r="M486" t="str">
            <v>EVERLY</v>
          </cell>
          <cell r="N486" t="str">
            <v>Н/К</v>
          </cell>
          <cell r="O486" t="str">
            <v>EVERLY</v>
          </cell>
          <cell r="P486" t="str">
            <v>7863</v>
          </cell>
          <cell r="R486" t="str">
            <v>Женские</v>
          </cell>
          <cell r="S486" t="str">
            <v>30</v>
          </cell>
          <cell r="V486" t="str">
            <v>Н/К</v>
          </cell>
          <cell r="W486" t="str">
            <v>20-25мм</v>
          </cell>
          <cell r="X486" t="str">
            <v>нет</v>
          </cell>
          <cell r="Y486" t="str">
            <v>нет</v>
          </cell>
          <cell r="Z486" t="str">
            <v>BELWEST</v>
          </cell>
          <cell r="AA486" t="str">
            <v>Женский</v>
          </cell>
          <cell r="AB486" t="str">
            <v>Casual</v>
          </cell>
          <cell r="AC486" t="str">
            <v>СООО БЕЛВЕСТ</v>
          </cell>
          <cell r="AD486" t="str">
            <v>Сапоги зимние мех шерсть</v>
          </cell>
          <cell r="AE486" t="str">
            <v>БЕЛВЕСТ(BY)</v>
          </cell>
          <cell r="AF486" t="str">
            <v>Шерсть</v>
          </cell>
          <cell r="AG486" t="str">
            <v>Тэп</v>
          </cell>
          <cell r="AH486" t="str">
            <v>НатКожа</v>
          </cell>
          <cell r="AI486" t="str">
            <v>лицевая кожа</v>
          </cell>
          <cell r="AJ486" t="str">
            <v>Клеевой</v>
          </cell>
          <cell r="AK486">
            <v>2231035</v>
          </cell>
          <cell r="AL486" t="str">
            <v>нет</v>
          </cell>
          <cell r="AP486" t="str">
            <v>Зимняя</v>
          </cell>
          <cell r="AR486" t="str">
            <v>G</v>
          </cell>
        </row>
        <row r="487">
          <cell r="A487" t="str">
            <v>2231036</v>
          </cell>
          <cell r="C487" t="str">
            <v>Сапоги</v>
          </cell>
          <cell r="D487" t="str">
            <v>Сапоги</v>
          </cell>
          <cell r="E487" t="str">
            <v>формованная</v>
          </cell>
          <cell r="F487" t="str">
            <v>19300</v>
          </cell>
          <cell r="G487" t="str">
            <v>821253/20-1</v>
          </cell>
          <cell r="H487" t="str">
            <v>7863</v>
          </cell>
          <cell r="I487" t="str">
            <v>ЧЕРНЫЙ</v>
          </cell>
          <cell r="J487" t="str">
            <v>Беларусь</v>
          </cell>
          <cell r="K487" t="str">
            <v>Петрова Ирина Викторовна</v>
          </cell>
          <cell r="L487" t="str">
            <v>Собственная</v>
          </cell>
          <cell r="M487" t="str">
            <v>EVERLY</v>
          </cell>
          <cell r="N487" t="str">
            <v>Н/К</v>
          </cell>
          <cell r="O487" t="str">
            <v>EVERLY</v>
          </cell>
          <cell r="P487" t="str">
            <v>7863</v>
          </cell>
          <cell r="R487" t="str">
            <v>Женские</v>
          </cell>
          <cell r="S487" t="str">
            <v>30</v>
          </cell>
          <cell r="V487" t="str">
            <v>Н/К</v>
          </cell>
          <cell r="W487" t="str">
            <v>20-25мм</v>
          </cell>
          <cell r="X487" t="str">
            <v>нет</v>
          </cell>
          <cell r="Y487" t="str">
            <v>нет</v>
          </cell>
          <cell r="Z487" t="str">
            <v>BELWEST</v>
          </cell>
          <cell r="AA487" t="str">
            <v>Женский</v>
          </cell>
          <cell r="AB487" t="str">
            <v>Casual</v>
          </cell>
          <cell r="AC487" t="str">
            <v>СООО БЕЛВЕСТ</v>
          </cell>
          <cell r="AD487" t="str">
            <v>Сапоги зимние мех шерсть</v>
          </cell>
          <cell r="AE487" t="str">
            <v>БЕЛВЕСТ(BY)</v>
          </cell>
          <cell r="AF487" t="str">
            <v>Шерсть</v>
          </cell>
          <cell r="AG487" t="str">
            <v>Тэп</v>
          </cell>
          <cell r="AH487" t="str">
            <v>НатКожа</v>
          </cell>
          <cell r="AI487" t="str">
            <v>лицевая кожа</v>
          </cell>
          <cell r="AJ487" t="str">
            <v>Клеевой</v>
          </cell>
          <cell r="AK487">
            <v>2231035</v>
          </cell>
          <cell r="AL487" t="str">
            <v>нет</v>
          </cell>
          <cell r="AP487" t="str">
            <v>Зимняя</v>
          </cell>
          <cell r="AR487" t="str">
            <v>G</v>
          </cell>
        </row>
        <row r="488">
          <cell r="A488" t="str">
            <v>2234161</v>
          </cell>
          <cell r="C488" t="str">
            <v>Ботинки</v>
          </cell>
          <cell r="D488" t="str">
            <v>Ботинки</v>
          </cell>
          <cell r="E488" t="str">
            <v>формованная</v>
          </cell>
          <cell r="F488" t="str">
            <v>19300</v>
          </cell>
          <cell r="G488" t="str">
            <v>81522/18-1</v>
          </cell>
          <cell r="H488" t="str">
            <v>DESNA</v>
          </cell>
          <cell r="I488" t="str">
            <v>Т.СИНИЙ/ЧЕРН-СЕР РЕП</v>
          </cell>
          <cell r="J488" t="str">
            <v>Беларусь</v>
          </cell>
          <cell r="K488" t="str">
            <v>Алексеева Елена Юрьевна</v>
          </cell>
          <cell r="L488" t="str">
            <v>Собственная</v>
          </cell>
          <cell r="M488" t="str">
            <v>YARA</v>
          </cell>
          <cell r="N488" t="str">
            <v>Н/К</v>
          </cell>
          <cell r="O488" t="str">
            <v>REGATA</v>
          </cell>
          <cell r="P488" t="str">
            <v>DESNA</v>
          </cell>
          <cell r="R488" t="str">
            <v>Женские</v>
          </cell>
          <cell r="S488" t="str">
            <v>30</v>
          </cell>
          <cell r="V488" t="str">
            <v>Н/К</v>
          </cell>
          <cell r="W488" t="str">
            <v>10-15мм</v>
          </cell>
          <cell r="X488" t="str">
            <v>нет</v>
          </cell>
          <cell r="Y488" t="str">
            <v>нет</v>
          </cell>
          <cell r="Z488" t="str">
            <v>BELWEST</v>
          </cell>
          <cell r="AA488" t="str">
            <v>Женский</v>
          </cell>
          <cell r="AB488" t="str">
            <v>Casual</v>
          </cell>
          <cell r="AC488" t="str">
            <v>СООО БЕЛВЕСТ</v>
          </cell>
          <cell r="AD488" t="str">
            <v>Ботинки зимние мех шерсть</v>
          </cell>
          <cell r="AE488" t="str">
            <v>БЕЛВЕСТ(BY)</v>
          </cell>
          <cell r="AF488" t="str">
            <v>Шерсть</v>
          </cell>
          <cell r="AG488" t="str">
            <v>Тэп</v>
          </cell>
          <cell r="AH488" t="str">
            <v>НатКожа/НатВелюр</v>
          </cell>
          <cell r="AI488" t="str">
            <v>лицевая кожа</v>
          </cell>
          <cell r="AJ488" t="str">
            <v>Клеевой</v>
          </cell>
          <cell r="AK488">
            <v>2234160</v>
          </cell>
          <cell r="AL488" t="str">
            <v>нет</v>
          </cell>
          <cell r="AP488" t="str">
            <v>Зимняя</v>
          </cell>
          <cell r="AR488" t="str">
            <v>G1/2</v>
          </cell>
        </row>
        <row r="489">
          <cell r="A489" t="str">
            <v>2234161</v>
          </cell>
          <cell r="C489" t="str">
            <v>Ботинки</v>
          </cell>
          <cell r="D489" t="str">
            <v>Ботинки</v>
          </cell>
          <cell r="E489" t="str">
            <v>формованная</v>
          </cell>
          <cell r="F489" t="str">
            <v>19300</v>
          </cell>
          <cell r="G489" t="str">
            <v>81522/18-1</v>
          </cell>
          <cell r="H489" t="str">
            <v>DESNA</v>
          </cell>
          <cell r="I489" t="str">
            <v>Т.СИНИЙ/ЧЕРН-СЕР РЕП</v>
          </cell>
          <cell r="J489" t="str">
            <v>Беларусь</v>
          </cell>
          <cell r="K489" t="str">
            <v>Алексеева Елена Юрьевна</v>
          </cell>
          <cell r="L489" t="str">
            <v>Собственная</v>
          </cell>
          <cell r="M489" t="str">
            <v>YARA</v>
          </cell>
          <cell r="N489" t="str">
            <v>Н/К</v>
          </cell>
          <cell r="O489" t="str">
            <v>REGATA</v>
          </cell>
          <cell r="P489" t="str">
            <v>DESNA</v>
          </cell>
          <cell r="R489" t="str">
            <v>Женские</v>
          </cell>
          <cell r="S489" t="str">
            <v>30</v>
          </cell>
          <cell r="V489" t="str">
            <v>Н/К</v>
          </cell>
          <cell r="W489" t="str">
            <v>10-15мм</v>
          </cell>
          <cell r="X489" t="str">
            <v>нет</v>
          </cell>
          <cell r="Y489" t="str">
            <v>нет</v>
          </cell>
          <cell r="Z489" t="str">
            <v>BELWEST</v>
          </cell>
          <cell r="AA489" t="str">
            <v>Женский</v>
          </cell>
          <cell r="AB489" t="str">
            <v>Casual</v>
          </cell>
          <cell r="AC489" t="str">
            <v>СООО БЕЛВЕСТ</v>
          </cell>
          <cell r="AD489" t="str">
            <v>Ботинки зимние мех шерсть</v>
          </cell>
          <cell r="AE489" t="str">
            <v>БЕЛВЕСТ(BY)</v>
          </cell>
          <cell r="AF489" t="str">
            <v>Шерсть</v>
          </cell>
          <cell r="AG489" t="str">
            <v>Тэп</v>
          </cell>
          <cell r="AH489" t="str">
            <v>НатКожа/НатВелюр</v>
          </cell>
          <cell r="AI489" t="str">
            <v>лицевая кожа</v>
          </cell>
          <cell r="AJ489" t="str">
            <v>Клеевой</v>
          </cell>
          <cell r="AK489">
            <v>2234160</v>
          </cell>
          <cell r="AL489" t="str">
            <v>нет</v>
          </cell>
          <cell r="AP489" t="str">
            <v>Зимняя</v>
          </cell>
          <cell r="AR489" t="str">
            <v>G1/2</v>
          </cell>
        </row>
        <row r="490">
          <cell r="A490" t="str">
            <v>2234161</v>
          </cell>
          <cell r="C490" t="str">
            <v>Ботинки</v>
          </cell>
          <cell r="D490" t="str">
            <v>Ботинки</v>
          </cell>
          <cell r="E490" t="str">
            <v>формованная</v>
          </cell>
          <cell r="F490" t="str">
            <v>19300</v>
          </cell>
          <cell r="G490" t="str">
            <v>81522/18-1</v>
          </cell>
          <cell r="H490" t="str">
            <v>DESNA</v>
          </cell>
          <cell r="I490" t="str">
            <v>Т.СИНИЙ/ЧЕРН-СЕР РЕП</v>
          </cell>
          <cell r="J490" t="str">
            <v>Беларусь</v>
          </cell>
          <cell r="K490" t="str">
            <v>Алексеева Елена Юрьевна</v>
          </cell>
          <cell r="L490" t="str">
            <v>Собственная</v>
          </cell>
          <cell r="M490" t="str">
            <v>YARA</v>
          </cell>
          <cell r="N490" t="str">
            <v>Н/К</v>
          </cell>
          <cell r="O490" t="str">
            <v>REGATA</v>
          </cell>
          <cell r="P490" t="str">
            <v>DESNA</v>
          </cell>
          <cell r="R490" t="str">
            <v>Женские</v>
          </cell>
          <cell r="S490" t="str">
            <v>30</v>
          </cell>
          <cell r="V490" t="str">
            <v>Н/К</v>
          </cell>
          <cell r="W490" t="str">
            <v>10-15мм</v>
          </cell>
          <cell r="X490" t="str">
            <v>нет</v>
          </cell>
          <cell r="Y490" t="str">
            <v>нет</v>
          </cell>
          <cell r="Z490" t="str">
            <v>BELWEST</v>
          </cell>
          <cell r="AA490" t="str">
            <v>Женский</v>
          </cell>
          <cell r="AB490" t="str">
            <v>Casual</v>
          </cell>
          <cell r="AC490" t="str">
            <v>СООО БЕЛВЕСТ</v>
          </cell>
          <cell r="AD490" t="str">
            <v>Ботинки зимние мех шерсть</v>
          </cell>
          <cell r="AE490" t="str">
            <v>БЕЛВЕСТ(BY)</v>
          </cell>
          <cell r="AF490" t="str">
            <v>Шерсть</v>
          </cell>
          <cell r="AG490" t="str">
            <v>Тэп</v>
          </cell>
          <cell r="AH490" t="str">
            <v>НатКожа/НатВелюр</v>
          </cell>
          <cell r="AI490" t="str">
            <v>лицевая кожа</v>
          </cell>
          <cell r="AJ490" t="str">
            <v>Клеевой</v>
          </cell>
          <cell r="AK490">
            <v>2234160</v>
          </cell>
          <cell r="AL490" t="str">
            <v>нет</v>
          </cell>
          <cell r="AP490" t="str">
            <v>Зимняя</v>
          </cell>
          <cell r="AR490" t="str">
            <v>G1/2</v>
          </cell>
        </row>
        <row r="491">
          <cell r="A491" t="str">
            <v>2234161</v>
          </cell>
          <cell r="C491" t="str">
            <v>Ботинки</v>
          </cell>
          <cell r="D491" t="str">
            <v>Ботинки</v>
          </cell>
          <cell r="E491" t="str">
            <v>формованная</v>
          </cell>
          <cell r="F491" t="str">
            <v>19300</v>
          </cell>
          <cell r="G491" t="str">
            <v>81522/18-1</v>
          </cell>
          <cell r="H491" t="str">
            <v>DESNA</v>
          </cell>
          <cell r="I491" t="str">
            <v>Т.СИНИЙ/ЧЕРН-СЕР РЕП</v>
          </cell>
          <cell r="J491" t="str">
            <v>Беларусь</v>
          </cell>
          <cell r="K491" t="str">
            <v>Алексеева Елена Юрьевна</v>
          </cell>
          <cell r="L491" t="str">
            <v>Собственная</v>
          </cell>
          <cell r="M491" t="str">
            <v>YARA</v>
          </cell>
          <cell r="N491" t="str">
            <v>Н/К</v>
          </cell>
          <cell r="O491" t="str">
            <v>REGATA</v>
          </cell>
          <cell r="P491" t="str">
            <v>DESNA</v>
          </cell>
          <cell r="R491" t="str">
            <v>Женские</v>
          </cell>
          <cell r="S491" t="str">
            <v>30</v>
          </cell>
          <cell r="V491" t="str">
            <v>Н/К</v>
          </cell>
          <cell r="W491" t="str">
            <v>10-15мм</v>
          </cell>
          <cell r="X491" t="str">
            <v>нет</v>
          </cell>
          <cell r="Y491" t="str">
            <v>нет</v>
          </cell>
          <cell r="Z491" t="str">
            <v>BELWEST</v>
          </cell>
          <cell r="AA491" t="str">
            <v>Женский</v>
          </cell>
          <cell r="AB491" t="str">
            <v>Casual</v>
          </cell>
          <cell r="AC491" t="str">
            <v>СООО БЕЛВЕСТ</v>
          </cell>
          <cell r="AD491" t="str">
            <v>Ботинки зимние мех шерсть</v>
          </cell>
          <cell r="AE491" t="str">
            <v>БЕЛВЕСТ(BY)</v>
          </cell>
          <cell r="AF491" t="str">
            <v>Шерсть</v>
          </cell>
          <cell r="AG491" t="str">
            <v>Тэп</v>
          </cell>
          <cell r="AH491" t="str">
            <v>НатКожа/НатВелюр</v>
          </cell>
          <cell r="AI491" t="str">
            <v>лицевая кожа</v>
          </cell>
          <cell r="AJ491" t="str">
            <v>Клеевой</v>
          </cell>
          <cell r="AK491">
            <v>2234160</v>
          </cell>
          <cell r="AL491" t="str">
            <v>нет</v>
          </cell>
          <cell r="AP491" t="str">
            <v>Зимняя</v>
          </cell>
          <cell r="AR491" t="str">
            <v>G1/2</v>
          </cell>
        </row>
        <row r="492">
          <cell r="A492" t="str">
            <v>2234161</v>
          </cell>
          <cell r="C492" t="str">
            <v>Ботинки</v>
          </cell>
          <cell r="D492" t="str">
            <v>Ботинки</v>
          </cell>
          <cell r="E492" t="str">
            <v>формованная</v>
          </cell>
          <cell r="F492" t="str">
            <v>19300</v>
          </cell>
          <cell r="G492" t="str">
            <v>81522/18-1</v>
          </cell>
          <cell r="H492" t="str">
            <v>DESNA</v>
          </cell>
          <cell r="I492" t="str">
            <v>Т.СИНИЙ/ЧЕРН-СЕР РЕП</v>
          </cell>
          <cell r="J492" t="str">
            <v>Беларусь</v>
          </cell>
          <cell r="K492" t="str">
            <v>Алексеева Елена Юрьевна</v>
          </cell>
          <cell r="L492" t="str">
            <v>Собственная</v>
          </cell>
          <cell r="M492" t="str">
            <v>YARA</v>
          </cell>
          <cell r="N492" t="str">
            <v>Н/К</v>
          </cell>
          <cell r="O492" t="str">
            <v>REGATA</v>
          </cell>
          <cell r="P492" t="str">
            <v>DESNA</v>
          </cell>
          <cell r="R492" t="str">
            <v>Женские</v>
          </cell>
          <cell r="S492" t="str">
            <v>30</v>
          </cell>
          <cell r="V492" t="str">
            <v>Н/К</v>
          </cell>
          <cell r="W492" t="str">
            <v>10-15мм</v>
          </cell>
          <cell r="X492" t="str">
            <v>нет</v>
          </cell>
          <cell r="Y492" t="str">
            <v>нет</v>
          </cell>
          <cell r="Z492" t="str">
            <v>BELWEST</v>
          </cell>
          <cell r="AA492" t="str">
            <v>Женский</v>
          </cell>
          <cell r="AB492" t="str">
            <v>Casual</v>
          </cell>
          <cell r="AC492" t="str">
            <v>СООО БЕЛВЕСТ</v>
          </cell>
          <cell r="AD492" t="str">
            <v>Ботинки зимние мех шерсть</v>
          </cell>
          <cell r="AE492" t="str">
            <v>БЕЛВЕСТ(BY)</v>
          </cell>
          <cell r="AF492" t="str">
            <v>Шерсть</v>
          </cell>
          <cell r="AG492" t="str">
            <v>Тэп</v>
          </cell>
          <cell r="AH492" t="str">
            <v>НатКожа/НатВелюр</v>
          </cell>
          <cell r="AI492" t="str">
            <v>лицевая кожа</v>
          </cell>
          <cell r="AJ492" t="str">
            <v>Клеевой</v>
          </cell>
          <cell r="AK492">
            <v>2234160</v>
          </cell>
          <cell r="AL492" t="str">
            <v>нет</v>
          </cell>
          <cell r="AP492" t="str">
            <v>Зимняя</v>
          </cell>
          <cell r="AR492" t="str">
            <v>G1/2</v>
          </cell>
        </row>
        <row r="493">
          <cell r="A493" t="str">
            <v>2231036</v>
          </cell>
          <cell r="C493" t="str">
            <v>Сапоги</v>
          </cell>
          <cell r="D493" t="str">
            <v>Сапоги</v>
          </cell>
          <cell r="E493" t="str">
            <v>формованная</v>
          </cell>
          <cell r="F493" t="str">
            <v>19300</v>
          </cell>
          <cell r="G493" t="str">
            <v>821253/20-1</v>
          </cell>
          <cell r="H493" t="str">
            <v>7863</v>
          </cell>
          <cell r="I493" t="str">
            <v>ЧЕРНЫЙ</v>
          </cell>
          <cell r="J493" t="str">
            <v>Беларусь</v>
          </cell>
          <cell r="K493" t="str">
            <v>Петрова Ирина Викторовна</v>
          </cell>
          <cell r="L493" t="str">
            <v>Собственная</v>
          </cell>
          <cell r="M493" t="str">
            <v>EVERLY</v>
          </cell>
          <cell r="N493" t="str">
            <v>Н/К</v>
          </cell>
          <cell r="O493" t="str">
            <v>EVERLY</v>
          </cell>
          <cell r="P493" t="str">
            <v>7863</v>
          </cell>
          <cell r="R493" t="str">
            <v>Женские</v>
          </cell>
          <cell r="S493" t="str">
            <v>30</v>
          </cell>
          <cell r="V493" t="str">
            <v>Н/К</v>
          </cell>
          <cell r="W493" t="str">
            <v>20-25мм</v>
          </cell>
          <cell r="X493" t="str">
            <v>нет</v>
          </cell>
          <cell r="Y493" t="str">
            <v>нет</v>
          </cell>
          <cell r="Z493" t="str">
            <v>BELWEST</v>
          </cell>
          <cell r="AA493" t="str">
            <v>Женский</v>
          </cell>
          <cell r="AB493" t="str">
            <v>Casual</v>
          </cell>
          <cell r="AC493" t="str">
            <v>СООО БЕЛВЕСТ</v>
          </cell>
          <cell r="AD493" t="str">
            <v>Сапоги зимние мех шерсть</v>
          </cell>
          <cell r="AE493" t="str">
            <v>БЕЛВЕСТ(BY)</v>
          </cell>
          <cell r="AF493" t="str">
            <v>Шерсть</v>
          </cell>
          <cell r="AG493" t="str">
            <v>Тэп</v>
          </cell>
          <cell r="AH493" t="str">
            <v>НатКожа</v>
          </cell>
          <cell r="AI493" t="str">
            <v>лицевая кожа</v>
          </cell>
          <cell r="AJ493" t="str">
            <v>Клеевой</v>
          </cell>
          <cell r="AK493">
            <v>2231035</v>
          </cell>
          <cell r="AL493" t="str">
            <v>нет</v>
          </cell>
          <cell r="AP493" t="str">
            <v>Зимняя</v>
          </cell>
          <cell r="AR493" t="str">
            <v>G</v>
          </cell>
        </row>
        <row r="494">
          <cell r="A494" t="str">
            <v>2237375</v>
          </cell>
          <cell r="C494" t="str">
            <v>Туфли</v>
          </cell>
          <cell r="D494" t="str">
            <v>Туфли</v>
          </cell>
          <cell r="E494" t="str">
            <v>формованная</v>
          </cell>
          <cell r="F494" t="str">
            <v>19300</v>
          </cell>
          <cell r="G494" t="str">
            <v>821072/19-3</v>
          </cell>
          <cell r="H494" t="str">
            <v>KAROLI</v>
          </cell>
          <cell r="I494" t="str">
            <v>ЧЕРНО-СЕРАЯ РЕПТИЛИЯ</v>
          </cell>
          <cell r="J494" t="str">
            <v>Беларусь</v>
          </cell>
          <cell r="K494" t="str">
            <v>Петрова Ирина Викторовна</v>
          </cell>
          <cell r="L494" t="str">
            <v>Собственная</v>
          </cell>
          <cell r="M494" t="str">
            <v>ROAN</v>
          </cell>
          <cell r="N494" t="str">
            <v>Н/К</v>
          </cell>
          <cell r="O494" t="str">
            <v>ROAN</v>
          </cell>
          <cell r="P494" t="str">
            <v>KAROLINA</v>
          </cell>
          <cell r="R494" t="str">
            <v>Женские</v>
          </cell>
          <cell r="S494" t="str">
            <v>30</v>
          </cell>
          <cell r="V494" t="str">
            <v>Н/К</v>
          </cell>
          <cell r="W494" t="str">
            <v>20-25мм</v>
          </cell>
          <cell r="X494" t="str">
            <v>нет</v>
          </cell>
          <cell r="Y494" t="str">
            <v>нет</v>
          </cell>
          <cell r="Z494" t="str">
            <v>BELWEST</v>
          </cell>
          <cell r="AA494" t="str">
            <v>Женский</v>
          </cell>
          <cell r="AB494" t="str">
            <v>Smart-casual</v>
          </cell>
          <cell r="AC494" t="str">
            <v>СООО БЕЛВЕСТ</v>
          </cell>
          <cell r="AD494" t="str">
            <v>Обувь всесезонная</v>
          </cell>
          <cell r="AE494" t="str">
            <v>БЕЛВЕСТ(BY)</v>
          </cell>
          <cell r="AF494" t="str">
            <v>Нат.Кожа/Текстиль</v>
          </cell>
          <cell r="AG494" t="str">
            <v>Тэп</v>
          </cell>
          <cell r="AH494" t="str">
            <v>НатКожа Велюр</v>
          </cell>
          <cell r="AI494" t="str">
            <v>ворсовая кожа</v>
          </cell>
          <cell r="AJ494" t="str">
            <v>Клеевой</v>
          </cell>
          <cell r="AK494">
            <v>2237375</v>
          </cell>
          <cell r="AL494" t="str">
            <v>нет</v>
          </cell>
          <cell r="AP494" t="str">
            <v>Всесезонная</v>
          </cell>
          <cell r="AR494" t="str">
            <v>F1/2</v>
          </cell>
        </row>
        <row r="495">
          <cell r="A495" t="str">
            <v>2237375</v>
          </cell>
          <cell r="C495" t="str">
            <v>Туфли</v>
          </cell>
          <cell r="D495" t="str">
            <v>Туфли</v>
          </cell>
          <cell r="E495" t="str">
            <v>формованная</v>
          </cell>
          <cell r="F495" t="str">
            <v>19300</v>
          </cell>
          <cell r="G495" t="str">
            <v>821072/19-3</v>
          </cell>
          <cell r="H495" t="str">
            <v>KAROLI</v>
          </cell>
          <cell r="I495" t="str">
            <v>ЧЕРНО-СЕРАЯ РЕПТИЛИЯ</v>
          </cell>
          <cell r="J495" t="str">
            <v>Беларусь</v>
          </cell>
          <cell r="K495" t="str">
            <v>Петрова Ирина Викторовна</v>
          </cell>
          <cell r="L495" t="str">
            <v>Собственная</v>
          </cell>
          <cell r="M495" t="str">
            <v>ROAN</v>
          </cell>
          <cell r="N495" t="str">
            <v>Н/К</v>
          </cell>
          <cell r="O495" t="str">
            <v>ROAN</v>
          </cell>
          <cell r="P495" t="str">
            <v>KAROLINA</v>
          </cell>
          <cell r="R495" t="str">
            <v>Женские</v>
          </cell>
          <cell r="S495" t="str">
            <v>30</v>
          </cell>
          <cell r="V495" t="str">
            <v>Н/К</v>
          </cell>
          <cell r="W495" t="str">
            <v>20-25мм</v>
          </cell>
          <cell r="X495" t="str">
            <v>нет</v>
          </cell>
          <cell r="Y495" t="str">
            <v>нет</v>
          </cell>
          <cell r="Z495" t="str">
            <v>BELWEST</v>
          </cell>
          <cell r="AA495" t="str">
            <v>Женский</v>
          </cell>
          <cell r="AB495" t="str">
            <v>Smart-casual</v>
          </cell>
          <cell r="AC495" t="str">
            <v>СООО БЕЛВЕСТ</v>
          </cell>
          <cell r="AD495" t="str">
            <v>Обувь всесезонная</v>
          </cell>
          <cell r="AE495" t="str">
            <v>БЕЛВЕСТ(BY)</v>
          </cell>
          <cell r="AF495" t="str">
            <v>Нат.Кожа/Текстиль</v>
          </cell>
          <cell r="AG495" t="str">
            <v>Тэп</v>
          </cell>
          <cell r="AH495" t="str">
            <v>НатКожа Велюр</v>
          </cell>
          <cell r="AI495" t="str">
            <v>ворсовая кожа</v>
          </cell>
          <cell r="AJ495" t="str">
            <v>Клеевой</v>
          </cell>
          <cell r="AK495">
            <v>2237375</v>
          </cell>
          <cell r="AL495" t="str">
            <v>нет</v>
          </cell>
          <cell r="AP495" t="str">
            <v>Всесезонная</v>
          </cell>
          <cell r="AR495" t="str">
            <v>F1/2</v>
          </cell>
        </row>
        <row r="496">
          <cell r="A496" t="str">
            <v>2237375</v>
          </cell>
          <cell r="C496" t="str">
            <v>Туфли</v>
          </cell>
          <cell r="D496" t="str">
            <v>Туфли</v>
          </cell>
          <cell r="E496" t="str">
            <v>формованная</v>
          </cell>
          <cell r="F496" t="str">
            <v>19300</v>
          </cell>
          <cell r="G496" t="str">
            <v>821072/19-3</v>
          </cell>
          <cell r="H496" t="str">
            <v>KAROLI</v>
          </cell>
          <cell r="I496" t="str">
            <v>ЧЕРНО-СЕРАЯ РЕПТИЛИЯ</v>
          </cell>
          <cell r="J496" t="str">
            <v>Беларусь</v>
          </cell>
          <cell r="K496" t="str">
            <v>Петрова Ирина Викторовна</v>
          </cell>
          <cell r="L496" t="str">
            <v>Собственная</v>
          </cell>
          <cell r="M496" t="str">
            <v>ROAN</v>
          </cell>
          <cell r="N496" t="str">
            <v>Н/К</v>
          </cell>
          <cell r="O496" t="str">
            <v>ROAN</v>
          </cell>
          <cell r="P496" t="str">
            <v>KAROLINA</v>
          </cell>
          <cell r="R496" t="str">
            <v>Женские</v>
          </cell>
          <cell r="S496" t="str">
            <v>30</v>
          </cell>
          <cell r="V496" t="str">
            <v>Н/К</v>
          </cell>
          <cell r="W496" t="str">
            <v>20-25мм</v>
          </cell>
          <cell r="X496" t="str">
            <v>нет</v>
          </cell>
          <cell r="Y496" t="str">
            <v>нет</v>
          </cell>
          <cell r="Z496" t="str">
            <v>BELWEST</v>
          </cell>
          <cell r="AA496" t="str">
            <v>Женский</v>
          </cell>
          <cell r="AB496" t="str">
            <v>Smart-casual</v>
          </cell>
          <cell r="AC496" t="str">
            <v>СООО БЕЛВЕСТ</v>
          </cell>
          <cell r="AD496" t="str">
            <v>Обувь всесезонная</v>
          </cell>
          <cell r="AE496" t="str">
            <v>БЕЛВЕСТ(BY)</v>
          </cell>
          <cell r="AF496" t="str">
            <v>Нат.Кожа/Текстиль</v>
          </cell>
          <cell r="AG496" t="str">
            <v>Тэп</v>
          </cell>
          <cell r="AH496" t="str">
            <v>НатКожа Велюр</v>
          </cell>
          <cell r="AI496" t="str">
            <v>ворсовая кожа</v>
          </cell>
          <cell r="AJ496" t="str">
            <v>Клеевой</v>
          </cell>
          <cell r="AK496">
            <v>2237375</v>
          </cell>
          <cell r="AL496" t="str">
            <v>нет</v>
          </cell>
          <cell r="AP496" t="str">
            <v>Всесезонная</v>
          </cell>
          <cell r="AR496" t="str">
            <v>F1/2</v>
          </cell>
        </row>
        <row r="497">
          <cell r="A497" t="str">
            <v>2237375</v>
          </cell>
          <cell r="C497" t="str">
            <v>Туфли</v>
          </cell>
          <cell r="D497" t="str">
            <v>Туфли</v>
          </cell>
          <cell r="E497" t="str">
            <v>формованная</v>
          </cell>
          <cell r="F497" t="str">
            <v>19300</v>
          </cell>
          <cell r="G497" t="str">
            <v>821072/19-3</v>
          </cell>
          <cell r="H497" t="str">
            <v>KAROLI</v>
          </cell>
          <cell r="I497" t="str">
            <v>ЧЕРНО-СЕРАЯ РЕПТИЛИЯ</v>
          </cell>
          <cell r="J497" t="str">
            <v>Беларусь</v>
          </cell>
          <cell r="K497" t="str">
            <v>Петрова Ирина Викторовна</v>
          </cell>
          <cell r="L497" t="str">
            <v>Собственная</v>
          </cell>
          <cell r="M497" t="str">
            <v>ROAN</v>
          </cell>
          <cell r="N497" t="str">
            <v>Н/К</v>
          </cell>
          <cell r="O497" t="str">
            <v>ROAN</v>
          </cell>
          <cell r="P497" t="str">
            <v>KAROLINA</v>
          </cell>
          <cell r="R497" t="str">
            <v>Женские</v>
          </cell>
          <cell r="S497" t="str">
            <v>30</v>
          </cell>
          <cell r="V497" t="str">
            <v>Н/К</v>
          </cell>
          <cell r="W497" t="str">
            <v>20-25мм</v>
          </cell>
          <cell r="X497" t="str">
            <v>нет</v>
          </cell>
          <cell r="Y497" t="str">
            <v>нет</v>
          </cell>
          <cell r="Z497" t="str">
            <v>BELWEST</v>
          </cell>
          <cell r="AA497" t="str">
            <v>Женский</v>
          </cell>
          <cell r="AB497" t="str">
            <v>Smart-casual</v>
          </cell>
          <cell r="AC497" t="str">
            <v>СООО БЕЛВЕСТ</v>
          </cell>
          <cell r="AD497" t="str">
            <v>Обувь всесезонная</v>
          </cell>
          <cell r="AE497" t="str">
            <v>БЕЛВЕСТ(BY)</v>
          </cell>
          <cell r="AF497" t="str">
            <v>Нат.Кожа/Текстиль</v>
          </cell>
          <cell r="AG497" t="str">
            <v>Тэп</v>
          </cell>
          <cell r="AH497" t="str">
            <v>НатКожа Велюр</v>
          </cell>
          <cell r="AI497" t="str">
            <v>ворсовая кожа</v>
          </cell>
          <cell r="AJ497" t="str">
            <v>Клеевой</v>
          </cell>
          <cell r="AK497">
            <v>2237375</v>
          </cell>
          <cell r="AL497" t="str">
            <v>нет</v>
          </cell>
          <cell r="AP497" t="str">
            <v>Всесезонная</v>
          </cell>
          <cell r="AR497" t="str">
            <v>F1/2</v>
          </cell>
        </row>
        <row r="498">
          <cell r="A498" t="str">
            <v>2237375</v>
          </cell>
          <cell r="C498" t="str">
            <v>Туфли</v>
          </cell>
          <cell r="D498" t="str">
            <v>Туфли</v>
          </cell>
          <cell r="E498" t="str">
            <v>формованная</v>
          </cell>
          <cell r="F498" t="str">
            <v>19300</v>
          </cell>
          <cell r="G498" t="str">
            <v>821072/19-3</v>
          </cell>
          <cell r="H498" t="str">
            <v>KAROLI</v>
          </cell>
          <cell r="I498" t="str">
            <v>ЧЕРНО-СЕРАЯ РЕПТИЛИЯ</v>
          </cell>
          <cell r="J498" t="str">
            <v>Беларусь</v>
          </cell>
          <cell r="K498" t="str">
            <v>Петрова Ирина Викторовна</v>
          </cell>
          <cell r="L498" t="str">
            <v>Собственная</v>
          </cell>
          <cell r="M498" t="str">
            <v>ROAN</v>
          </cell>
          <cell r="N498" t="str">
            <v>Н/К</v>
          </cell>
          <cell r="O498" t="str">
            <v>ROAN</v>
          </cell>
          <cell r="P498" t="str">
            <v>KAROLINA</v>
          </cell>
          <cell r="R498" t="str">
            <v>Женские</v>
          </cell>
          <cell r="S498" t="str">
            <v>30</v>
          </cell>
          <cell r="V498" t="str">
            <v>Н/К</v>
          </cell>
          <cell r="W498" t="str">
            <v>20-25мм</v>
          </cell>
          <cell r="X498" t="str">
            <v>нет</v>
          </cell>
          <cell r="Y498" t="str">
            <v>нет</v>
          </cell>
          <cell r="Z498" t="str">
            <v>BELWEST</v>
          </cell>
          <cell r="AA498" t="str">
            <v>Женский</v>
          </cell>
          <cell r="AB498" t="str">
            <v>Smart-casual</v>
          </cell>
          <cell r="AC498" t="str">
            <v>СООО БЕЛВЕСТ</v>
          </cell>
          <cell r="AD498" t="str">
            <v>Обувь всесезонная</v>
          </cell>
          <cell r="AE498" t="str">
            <v>БЕЛВЕСТ(BY)</v>
          </cell>
          <cell r="AF498" t="str">
            <v>Нат.Кожа/Текстиль</v>
          </cell>
          <cell r="AG498" t="str">
            <v>Тэп</v>
          </cell>
          <cell r="AH498" t="str">
            <v>НатКожа Велюр</v>
          </cell>
          <cell r="AI498" t="str">
            <v>ворсовая кожа</v>
          </cell>
          <cell r="AJ498" t="str">
            <v>Клеевой</v>
          </cell>
          <cell r="AK498">
            <v>2237375</v>
          </cell>
          <cell r="AL498" t="str">
            <v>нет</v>
          </cell>
          <cell r="AP498" t="str">
            <v>Всесезонная</v>
          </cell>
          <cell r="AR498" t="str">
            <v>F1/2</v>
          </cell>
        </row>
        <row r="499">
          <cell r="A499" t="str">
            <v>2237375</v>
          </cell>
          <cell r="C499" t="str">
            <v>Туфли</v>
          </cell>
          <cell r="D499" t="str">
            <v>Туфли</v>
          </cell>
          <cell r="E499" t="str">
            <v>формованная</v>
          </cell>
          <cell r="F499" t="str">
            <v>19300</v>
          </cell>
          <cell r="G499" t="str">
            <v>821072/19-3</v>
          </cell>
          <cell r="H499" t="str">
            <v>KAROLI</v>
          </cell>
          <cell r="I499" t="str">
            <v>ЧЕРНО-СЕРАЯ РЕПТИЛИЯ</v>
          </cell>
          <cell r="J499" t="str">
            <v>Беларусь</v>
          </cell>
          <cell r="K499" t="str">
            <v>Петрова Ирина Викторовна</v>
          </cell>
          <cell r="L499" t="str">
            <v>Собственная</v>
          </cell>
          <cell r="M499" t="str">
            <v>ROAN</v>
          </cell>
          <cell r="N499" t="str">
            <v>Н/К</v>
          </cell>
          <cell r="O499" t="str">
            <v>ROAN</v>
          </cell>
          <cell r="P499" t="str">
            <v>KAROLINA</v>
          </cell>
          <cell r="R499" t="str">
            <v>Женские</v>
          </cell>
          <cell r="S499" t="str">
            <v>30</v>
          </cell>
          <cell r="V499" t="str">
            <v>Н/К</v>
          </cell>
          <cell r="W499" t="str">
            <v>20-25мм</v>
          </cell>
          <cell r="X499" t="str">
            <v>нет</v>
          </cell>
          <cell r="Y499" t="str">
            <v>нет</v>
          </cell>
          <cell r="Z499" t="str">
            <v>BELWEST</v>
          </cell>
          <cell r="AA499" t="str">
            <v>Женский</v>
          </cell>
          <cell r="AB499" t="str">
            <v>Smart-casual</v>
          </cell>
          <cell r="AC499" t="str">
            <v>СООО БЕЛВЕСТ</v>
          </cell>
          <cell r="AD499" t="str">
            <v>Обувь всесезонная</v>
          </cell>
          <cell r="AE499" t="str">
            <v>БЕЛВЕСТ(BY)</v>
          </cell>
          <cell r="AF499" t="str">
            <v>Нат.Кожа/Текстиль</v>
          </cell>
          <cell r="AG499" t="str">
            <v>Тэп</v>
          </cell>
          <cell r="AH499" t="str">
            <v>НатКожа Велюр</v>
          </cell>
          <cell r="AI499" t="str">
            <v>ворсовая кожа</v>
          </cell>
          <cell r="AJ499" t="str">
            <v>Клеевой</v>
          </cell>
          <cell r="AK499">
            <v>2237375</v>
          </cell>
          <cell r="AL499" t="str">
            <v>нет</v>
          </cell>
          <cell r="AP499" t="str">
            <v>Всесезонная</v>
          </cell>
          <cell r="AR499" t="str">
            <v>F1/2</v>
          </cell>
        </row>
        <row r="500">
          <cell r="A500" t="str">
            <v>2237506</v>
          </cell>
          <cell r="C500" t="str">
            <v>Туфли</v>
          </cell>
          <cell r="D500" t="str">
            <v>Туфли закрытые</v>
          </cell>
          <cell r="E500" t="str">
            <v>формованная</v>
          </cell>
          <cell r="F500" t="str">
            <v>19300</v>
          </cell>
          <cell r="G500" t="str">
            <v>841270/20-3</v>
          </cell>
          <cell r="H500" t="str">
            <v>DONNA</v>
          </cell>
          <cell r="I500" t="str">
            <v>КОРИЧНЕВО-БОРДОВЫЙ</v>
          </cell>
          <cell r="J500" t="str">
            <v>Беларусь</v>
          </cell>
          <cell r="K500" t="str">
            <v>Петрова Ирина Викторовна</v>
          </cell>
          <cell r="L500" t="str">
            <v>Собственная</v>
          </cell>
          <cell r="M500" t="str">
            <v>ARMAN</v>
          </cell>
          <cell r="N500" t="str">
            <v>С/К</v>
          </cell>
          <cell r="O500" t="str">
            <v>ARMAN</v>
          </cell>
          <cell r="P500" t="str">
            <v>DONNA-M 7777</v>
          </cell>
          <cell r="R500" t="str">
            <v>Женские</v>
          </cell>
          <cell r="S500" t="str">
            <v>30</v>
          </cell>
          <cell r="V500" t="str">
            <v>С/К</v>
          </cell>
          <cell r="W500" t="str">
            <v>40-45мм</v>
          </cell>
          <cell r="X500" t="str">
            <v>нет</v>
          </cell>
          <cell r="Y500" t="str">
            <v>нет</v>
          </cell>
          <cell r="Z500" t="str">
            <v>BELWEST</v>
          </cell>
          <cell r="AA500" t="str">
            <v>Женский</v>
          </cell>
          <cell r="AB500" t="str">
            <v>Everyday Classic</v>
          </cell>
          <cell r="AC500" t="str">
            <v>СООО БЕЛВЕСТ</v>
          </cell>
          <cell r="AD500" t="str">
            <v>Обувь всесезонная</v>
          </cell>
          <cell r="AE500" t="str">
            <v>БЕЛВЕСТ(BY)</v>
          </cell>
          <cell r="AF500" t="str">
            <v>Нат.Кожа/Текстиль</v>
          </cell>
          <cell r="AG500" t="str">
            <v>Тэп</v>
          </cell>
          <cell r="AH500" t="str">
            <v>НатКожа</v>
          </cell>
          <cell r="AI500" t="str">
            <v>лицевая кожа</v>
          </cell>
          <cell r="AJ500" t="str">
            <v>Клеевой</v>
          </cell>
          <cell r="AK500">
            <v>2237505</v>
          </cell>
          <cell r="AL500" t="str">
            <v>нет</v>
          </cell>
          <cell r="AP500" t="str">
            <v>Всесезонная</v>
          </cell>
          <cell r="AR500" t="str">
            <v>G1/2</v>
          </cell>
        </row>
        <row r="501">
          <cell r="A501" t="str">
            <v>2216101</v>
          </cell>
          <cell r="C501" t="str">
            <v>Полуботинки</v>
          </cell>
          <cell r="D501" t="str">
            <v>Полуботинки</v>
          </cell>
          <cell r="F501" t="str">
            <v>19300</v>
          </cell>
          <cell r="G501" t="str">
            <v>911168/20-3</v>
          </cell>
          <cell r="H501" t="str">
            <v>CONRAD</v>
          </cell>
          <cell r="I501" t="str">
            <v>КОРИЧНЕВЫЙ</v>
          </cell>
          <cell r="J501" t="str">
            <v>Беларусь</v>
          </cell>
          <cell r="K501" t="str">
            <v>Петрова Ирина Викторовна</v>
          </cell>
          <cell r="L501" t="str">
            <v>Собственная</v>
          </cell>
          <cell r="M501" t="str">
            <v>CONRAD</v>
          </cell>
          <cell r="N501" t="str">
            <v>Н/К</v>
          </cell>
          <cell r="O501" t="str">
            <v>CONRAD</v>
          </cell>
          <cell r="P501" t="str">
            <v>CONRAD</v>
          </cell>
          <cell r="R501" t="str">
            <v>Мужские</v>
          </cell>
          <cell r="S501" t="str">
            <v>30</v>
          </cell>
          <cell r="V501" t="str">
            <v>Н/К</v>
          </cell>
          <cell r="X501" t="str">
            <v>нет</v>
          </cell>
          <cell r="Y501" t="str">
            <v>нет</v>
          </cell>
          <cell r="Z501" t="str">
            <v>BELWEST</v>
          </cell>
          <cell r="AA501" t="str">
            <v>Мужской</v>
          </cell>
          <cell r="AB501" t="str">
            <v>Casual</v>
          </cell>
          <cell r="AC501" t="str">
            <v>СООО БЕЛВЕСТ</v>
          </cell>
          <cell r="AD501" t="str">
            <v>Обувь всесезонная</v>
          </cell>
          <cell r="AE501" t="str">
            <v>БЕЛВЕСТ(BY)</v>
          </cell>
          <cell r="AF501" t="str">
            <v>Нат.Кожа/Текстиль</v>
          </cell>
          <cell r="AG501" t="str">
            <v>Тэп</v>
          </cell>
          <cell r="AH501" t="str">
            <v>Н.Кож В.от/Нат.Нубук</v>
          </cell>
          <cell r="AI501" t="str">
            <v>лицевая кожа</v>
          </cell>
          <cell r="AJ501" t="str">
            <v>Клеевой</v>
          </cell>
          <cell r="AK501">
            <v>2216100</v>
          </cell>
          <cell r="AL501" t="str">
            <v>нет</v>
          </cell>
          <cell r="AP501" t="str">
            <v>Всесезонная</v>
          </cell>
          <cell r="AR501" t="str">
            <v>K</v>
          </cell>
        </row>
        <row r="502">
          <cell r="A502" t="str">
            <v>2237506</v>
          </cell>
          <cell r="C502" t="str">
            <v>Туфли</v>
          </cell>
          <cell r="D502" t="str">
            <v>Туфли закрытые</v>
          </cell>
          <cell r="E502" t="str">
            <v>формованная</v>
          </cell>
          <cell r="F502" t="str">
            <v>19300</v>
          </cell>
          <cell r="G502" t="str">
            <v>841270/20-3</v>
          </cell>
          <cell r="H502" t="str">
            <v>DONNA</v>
          </cell>
          <cell r="I502" t="str">
            <v>КОРИЧНЕВО-БОРДОВЫЙ</v>
          </cell>
          <cell r="J502" t="str">
            <v>Беларусь</v>
          </cell>
          <cell r="K502" t="str">
            <v>Петрова Ирина Викторовна</v>
          </cell>
          <cell r="L502" t="str">
            <v>Собственная</v>
          </cell>
          <cell r="M502" t="str">
            <v>ARMAN</v>
          </cell>
          <cell r="N502" t="str">
            <v>С/К</v>
          </cell>
          <cell r="O502" t="str">
            <v>ARMAN</v>
          </cell>
          <cell r="P502" t="str">
            <v>DONNA-M 7777</v>
          </cell>
          <cell r="R502" t="str">
            <v>Женские</v>
          </cell>
          <cell r="S502" t="str">
            <v>30</v>
          </cell>
          <cell r="V502" t="str">
            <v>С/К</v>
          </cell>
          <cell r="W502" t="str">
            <v>40-45мм</v>
          </cell>
          <cell r="X502" t="str">
            <v>нет</v>
          </cell>
          <cell r="Y502" t="str">
            <v>нет</v>
          </cell>
          <cell r="Z502" t="str">
            <v>BELWEST</v>
          </cell>
          <cell r="AA502" t="str">
            <v>Женский</v>
          </cell>
          <cell r="AB502" t="str">
            <v>Everyday Classic</v>
          </cell>
          <cell r="AC502" t="str">
            <v>СООО БЕЛВЕСТ</v>
          </cell>
          <cell r="AD502" t="str">
            <v>Обувь всесезонная</v>
          </cell>
          <cell r="AE502" t="str">
            <v>БЕЛВЕСТ(BY)</v>
          </cell>
          <cell r="AF502" t="str">
            <v>Нат.Кожа/Текстиль</v>
          </cell>
          <cell r="AG502" t="str">
            <v>Тэп</v>
          </cell>
          <cell r="AH502" t="str">
            <v>НатКожа</v>
          </cell>
          <cell r="AI502" t="str">
            <v>лицевая кожа</v>
          </cell>
          <cell r="AJ502" t="str">
            <v>Клеевой</v>
          </cell>
          <cell r="AK502">
            <v>2237505</v>
          </cell>
          <cell r="AL502" t="str">
            <v>нет</v>
          </cell>
          <cell r="AP502" t="str">
            <v>Всесезонная</v>
          </cell>
          <cell r="AR502" t="str">
            <v>G1/2</v>
          </cell>
        </row>
        <row r="503">
          <cell r="A503" t="str">
            <v>2237506</v>
          </cell>
          <cell r="C503" t="str">
            <v>Туфли</v>
          </cell>
          <cell r="D503" t="str">
            <v>Туфли закрытые</v>
          </cell>
          <cell r="E503" t="str">
            <v>формованная</v>
          </cell>
          <cell r="F503" t="str">
            <v>19300</v>
          </cell>
          <cell r="G503" t="str">
            <v>841270/20-3</v>
          </cell>
          <cell r="H503" t="str">
            <v>DONNA</v>
          </cell>
          <cell r="I503" t="str">
            <v>КОРИЧНЕВО-БОРДОВЫЙ</v>
          </cell>
          <cell r="J503" t="str">
            <v>Беларусь</v>
          </cell>
          <cell r="K503" t="str">
            <v>Петрова Ирина Викторовна</v>
          </cell>
          <cell r="L503" t="str">
            <v>Собственная</v>
          </cell>
          <cell r="M503" t="str">
            <v>ARMAN</v>
          </cell>
          <cell r="N503" t="str">
            <v>С/К</v>
          </cell>
          <cell r="O503" t="str">
            <v>ARMAN</v>
          </cell>
          <cell r="P503" t="str">
            <v>DONNA-M 7777</v>
          </cell>
          <cell r="R503" t="str">
            <v>Женские</v>
          </cell>
          <cell r="S503" t="str">
            <v>30</v>
          </cell>
          <cell r="V503" t="str">
            <v>С/К</v>
          </cell>
          <cell r="W503" t="str">
            <v>40-45мм</v>
          </cell>
          <cell r="X503" t="str">
            <v>нет</v>
          </cell>
          <cell r="Y503" t="str">
            <v>нет</v>
          </cell>
          <cell r="Z503" t="str">
            <v>BELWEST</v>
          </cell>
          <cell r="AA503" t="str">
            <v>Женский</v>
          </cell>
          <cell r="AB503" t="str">
            <v>Everyday Classic</v>
          </cell>
          <cell r="AC503" t="str">
            <v>СООО БЕЛВЕСТ</v>
          </cell>
          <cell r="AD503" t="str">
            <v>Обувь всесезонная</v>
          </cell>
          <cell r="AE503" t="str">
            <v>БЕЛВЕСТ(BY)</v>
          </cell>
          <cell r="AF503" t="str">
            <v>Нат.Кожа/Текстиль</v>
          </cell>
          <cell r="AG503" t="str">
            <v>Тэп</v>
          </cell>
          <cell r="AH503" t="str">
            <v>НатКожа</v>
          </cell>
          <cell r="AI503" t="str">
            <v>лицевая кожа</v>
          </cell>
          <cell r="AJ503" t="str">
            <v>Клеевой</v>
          </cell>
          <cell r="AK503">
            <v>2237505</v>
          </cell>
          <cell r="AL503" t="str">
            <v>нет</v>
          </cell>
          <cell r="AP503" t="str">
            <v>Всесезонная</v>
          </cell>
          <cell r="AR503" t="str">
            <v>G1/2</v>
          </cell>
        </row>
        <row r="504">
          <cell r="A504" t="str">
            <v>2216101</v>
          </cell>
          <cell r="C504" t="str">
            <v>Полуботинки</v>
          </cell>
          <cell r="D504" t="str">
            <v>Полуботинки</v>
          </cell>
          <cell r="F504" t="str">
            <v>19300</v>
          </cell>
          <cell r="G504" t="str">
            <v>911168/20-3</v>
          </cell>
          <cell r="H504" t="str">
            <v>CONRAD</v>
          </cell>
          <cell r="I504" t="str">
            <v>КОРИЧНЕВЫЙ</v>
          </cell>
          <cell r="J504" t="str">
            <v>Беларусь</v>
          </cell>
          <cell r="K504" t="str">
            <v>Петрова Ирина Викторовна</v>
          </cell>
          <cell r="L504" t="str">
            <v>Собственная</v>
          </cell>
          <cell r="M504" t="str">
            <v>CONRAD</v>
          </cell>
          <cell r="N504" t="str">
            <v>Н/К</v>
          </cell>
          <cell r="O504" t="str">
            <v>CONRAD</v>
          </cell>
          <cell r="P504" t="str">
            <v>CONRAD</v>
          </cell>
          <cell r="R504" t="str">
            <v>Мужские</v>
          </cell>
          <cell r="S504" t="str">
            <v>30</v>
          </cell>
          <cell r="V504" t="str">
            <v>Н/К</v>
          </cell>
          <cell r="X504" t="str">
            <v>нет</v>
          </cell>
          <cell r="Y504" t="str">
            <v>нет</v>
          </cell>
          <cell r="Z504" t="str">
            <v>BELWEST</v>
          </cell>
          <cell r="AA504" t="str">
            <v>Мужской</v>
          </cell>
          <cell r="AB504" t="str">
            <v>Casual</v>
          </cell>
          <cell r="AC504" t="str">
            <v>СООО БЕЛВЕСТ</v>
          </cell>
          <cell r="AD504" t="str">
            <v>Обувь всесезонная</v>
          </cell>
          <cell r="AE504" t="str">
            <v>БЕЛВЕСТ(BY)</v>
          </cell>
          <cell r="AF504" t="str">
            <v>Нат.Кожа/Текстиль</v>
          </cell>
          <cell r="AG504" t="str">
            <v>Тэп</v>
          </cell>
          <cell r="AH504" t="str">
            <v>Н.Кож В.от/Нат.Нубук</v>
          </cell>
          <cell r="AI504" t="str">
            <v>лицевая кожа</v>
          </cell>
          <cell r="AJ504" t="str">
            <v>Клеевой</v>
          </cell>
          <cell r="AK504">
            <v>2216100</v>
          </cell>
          <cell r="AL504" t="str">
            <v>нет</v>
          </cell>
          <cell r="AP504" t="str">
            <v>Всесезонная</v>
          </cell>
          <cell r="AR504" t="str">
            <v>K</v>
          </cell>
        </row>
        <row r="505">
          <cell r="A505" t="str">
            <v>2237506</v>
          </cell>
          <cell r="C505" t="str">
            <v>Туфли</v>
          </cell>
          <cell r="D505" t="str">
            <v>Туфли закрытые</v>
          </cell>
          <cell r="E505" t="str">
            <v>формованная</v>
          </cell>
          <cell r="F505" t="str">
            <v>19300</v>
          </cell>
          <cell r="G505" t="str">
            <v>841270/20-3</v>
          </cell>
          <cell r="H505" t="str">
            <v>DONNA</v>
          </cell>
          <cell r="I505" t="str">
            <v>КОРИЧНЕВО-БОРДОВЫЙ</v>
          </cell>
          <cell r="J505" t="str">
            <v>Беларусь</v>
          </cell>
          <cell r="K505" t="str">
            <v>Петрова Ирина Викторовна</v>
          </cell>
          <cell r="L505" t="str">
            <v>Собственная</v>
          </cell>
          <cell r="M505" t="str">
            <v>ARMAN</v>
          </cell>
          <cell r="N505" t="str">
            <v>С/К</v>
          </cell>
          <cell r="O505" t="str">
            <v>ARMAN</v>
          </cell>
          <cell r="P505" t="str">
            <v>DONNA-M 7777</v>
          </cell>
          <cell r="R505" t="str">
            <v>Женские</v>
          </cell>
          <cell r="S505" t="str">
            <v>30</v>
          </cell>
          <cell r="V505" t="str">
            <v>С/К</v>
          </cell>
          <cell r="W505" t="str">
            <v>40-45мм</v>
          </cell>
          <cell r="X505" t="str">
            <v>нет</v>
          </cell>
          <cell r="Y505" t="str">
            <v>нет</v>
          </cell>
          <cell r="Z505" t="str">
            <v>BELWEST</v>
          </cell>
          <cell r="AA505" t="str">
            <v>Женский</v>
          </cell>
          <cell r="AB505" t="str">
            <v>Everyday Classic</v>
          </cell>
          <cell r="AC505" t="str">
            <v>СООО БЕЛВЕСТ</v>
          </cell>
          <cell r="AD505" t="str">
            <v>Обувь всесезонная</v>
          </cell>
          <cell r="AE505" t="str">
            <v>БЕЛВЕСТ(BY)</v>
          </cell>
          <cell r="AF505" t="str">
            <v>Нат.Кожа/Текстиль</v>
          </cell>
          <cell r="AG505" t="str">
            <v>Тэп</v>
          </cell>
          <cell r="AH505" t="str">
            <v>НатКожа</v>
          </cell>
          <cell r="AI505" t="str">
            <v>лицевая кожа</v>
          </cell>
          <cell r="AJ505" t="str">
            <v>Клеевой</v>
          </cell>
          <cell r="AK505">
            <v>2237505</v>
          </cell>
          <cell r="AL505" t="str">
            <v>нет</v>
          </cell>
          <cell r="AP505" t="str">
            <v>Всесезонная</v>
          </cell>
          <cell r="AR505" t="str">
            <v>G1/2</v>
          </cell>
        </row>
        <row r="506">
          <cell r="A506" t="str">
            <v>2237506</v>
          </cell>
          <cell r="C506" t="str">
            <v>Туфли</v>
          </cell>
          <cell r="D506" t="str">
            <v>Туфли закрытые</v>
          </cell>
          <cell r="E506" t="str">
            <v>формованная</v>
          </cell>
          <cell r="F506" t="str">
            <v>19300</v>
          </cell>
          <cell r="G506" t="str">
            <v>841270/20-3</v>
          </cell>
          <cell r="H506" t="str">
            <v>DONNA</v>
          </cell>
          <cell r="I506" t="str">
            <v>КОРИЧНЕВО-БОРДОВЫЙ</v>
          </cell>
          <cell r="J506" t="str">
            <v>Беларусь</v>
          </cell>
          <cell r="K506" t="str">
            <v>Петрова Ирина Викторовна</v>
          </cell>
          <cell r="L506" t="str">
            <v>Собственная</v>
          </cell>
          <cell r="M506" t="str">
            <v>ARMAN</v>
          </cell>
          <cell r="N506" t="str">
            <v>С/К</v>
          </cell>
          <cell r="O506" t="str">
            <v>ARMAN</v>
          </cell>
          <cell r="P506" t="str">
            <v>DONNA-M 7777</v>
          </cell>
          <cell r="R506" t="str">
            <v>Женские</v>
          </cell>
          <cell r="S506" t="str">
            <v>30</v>
          </cell>
          <cell r="V506" t="str">
            <v>С/К</v>
          </cell>
          <cell r="W506" t="str">
            <v>40-45мм</v>
          </cell>
          <cell r="X506" t="str">
            <v>нет</v>
          </cell>
          <cell r="Y506" t="str">
            <v>нет</v>
          </cell>
          <cell r="Z506" t="str">
            <v>BELWEST</v>
          </cell>
          <cell r="AA506" t="str">
            <v>Женский</v>
          </cell>
          <cell r="AB506" t="str">
            <v>Everyday Classic</v>
          </cell>
          <cell r="AC506" t="str">
            <v>СООО БЕЛВЕСТ</v>
          </cell>
          <cell r="AD506" t="str">
            <v>Обувь всесезонная</v>
          </cell>
          <cell r="AE506" t="str">
            <v>БЕЛВЕСТ(BY)</v>
          </cell>
          <cell r="AF506" t="str">
            <v>Нат.Кожа/Текстиль</v>
          </cell>
          <cell r="AG506" t="str">
            <v>Тэп</v>
          </cell>
          <cell r="AH506" t="str">
            <v>НатКожа</v>
          </cell>
          <cell r="AI506" t="str">
            <v>лицевая кожа</v>
          </cell>
          <cell r="AJ506" t="str">
            <v>Клеевой</v>
          </cell>
          <cell r="AK506">
            <v>2237505</v>
          </cell>
          <cell r="AL506" t="str">
            <v>нет</v>
          </cell>
          <cell r="AP506" t="str">
            <v>Всесезонная</v>
          </cell>
          <cell r="AR506" t="str">
            <v>G1/2</v>
          </cell>
        </row>
        <row r="507">
          <cell r="A507" t="str">
            <v>2237506</v>
          </cell>
          <cell r="C507" t="str">
            <v>Туфли</v>
          </cell>
          <cell r="D507" t="str">
            <v>Туфли закрытые</v>
          </cell>
          <cell r="E507" t="str">
            <v>формованная</v>
          </cell>
          <cell r="F507" t="str">
            <v>19300</v>
          </cell>
          <cell r="G507" t="str">
            <v>841270/20-3</v>
          </cell>
          <cell r="H507" t="str">
            <v>DONNA</v>
          </cell>
          <cell r="I507" t="str">
            <v>КОРИЧНЕВО-БОРДОВЫЙ</v>
          </cell>
          <cell r="J507" t="str">
            <v>Беларусь</v>
          </cell>
          <cell r="K507" t="str">
            <v>Петрова Ирина Викторовна</v>
          </cell>
          <cell r="L507" t="str">
            <v>Собственная</v>
          </cell>
          <cell r="M507" t="str">
            <v>ARMAN</v>
          </cell>
          <cell r="N507" t="str">
            <v>С/К</v>
          </cell>
          <cell r="O507" t="str">
            <v>ARMAN</v>
          </cell>
          <cell r="P507" t="str">
            <v>DONNA-M 7777</v>
          </cell>
          <cell r="R507" t="str">
            <v>Женские</v>
          </cell>
          <cell r="S507" t="str">
            <v>30</v>
          </cell>
          <cell r="V507" t="str">
            <v>С/К</v>
          </cell>
          <cell r="W507" t="str">
            <v>40-45мм</v>
          </cell>
          <cell r="X507" t="str">
            <v>нет</v>
          </cell>
          <cell r="Y507" t="str">
            <v>нет</v>
          </cell>
          <cell r="Z507" t="str">
            <v>BELWEST</v>
          </cell>
          <cell r="AA507" t="str">
            <v>Женский</v>
          </cell>
          <cell r="AB507" t="str">
            <v>Everyday Classic</v>
          </cell>
          <cell r="AC507" t="str">
            <v>СООО БЕЛВЕСТ</v>
          </cell>
          <cell r="AD507" t="str">
            <v>Обувь всесезонная</v>
          </cell>
          <cell r="AE507" t="str">
            <v>БЕЛВЕСТ(BY)</v>
          </cell>
          <cell r="AF507" t="str">
            <v>Нат.Кожа/Текстиль</v>
          </cell>
          <cell r="AG507" t="str">
            <v>Тэп</v>
          </cell>
          <cell r="AH507" t="str">
            <v>НатКожа</v>
          </cell>
          <cell r="AI507" t="str">
            <v>лицевая кожа</v>
          </cell>
          <cell r="AJ507" t="str">
            <v>Клеевой</v>
          </cell>
          <cell r="AK507">
            <v>2237505</v>
          </cell>
          <cell r="AL507" t="str">
            <v>нет</v>
          </cell>
          <cell r="AP507" t="str">
            <v>Всесезонная</v>
          </cell>
          <cell r="AR507" t="str">
            <v>G1/2</v>
          </cell>
        </row>
        <row r="508">
          <cell r="A508" t="str">
            <v>2216101</v>
          </cell>
          <cell r="C508" t="str">
            <v>Полуботинки</v>
          </cell>
          <cell r="D508" t="str">
            <v>Полуботинки</v>
          </cell>
          <cell r="F508" t="str">
            <v>19300</v>
          </cell>
          <cell r="G508" t="str">
            <v>911168/20-3</v>
          </cell>
          <cell r="H508" t="str">
            <v>CONRAD</v>
          </cell>
          <cell r="I508" t="str">
            <v>КОРИЧНЕВЫЙ</v>
          </cell>
          <cell r="J508" t="str">
            <v>Беларусь</v>
          </cell>
          <cell r="K508" t="str">
            <v>Петрова Ирина Викторовна</v>
          </cell>
          <cell r="L508" t="str">
            <v>Собственная</v>
          </cell>
          <cell r="M508" t="str">
            <v>CONRAD</v>
          </cell>
          <cell r="N508" t="str">
            <v>Н/К</v>
          </cell>
          <cell r="O508" t="str">
            <v>CONRAD</v>
          </cell>
          <cell r="P508" t="str">
            <v>CONRAD</v>
          </cell>
          <cell r="R508" t="str">
            <v>Мужские</v>
          </cell>
          <cell r="S508" t="str">
            <v>30</v>
          </cell>
          <cell r="V508" t="str">
            <v>Н/К</v>
          </cell>
          <cell r="X508" t="str">
            <v>нет</v>
          </cell>
          <cell r="Y508" t="str">
            <v>нет</v>
          </cell>
          <cell r="Z508" t="str">
            <v>BELWEST</v>
          </cell>
          <cell r="AA508" t="str">
            <v>Мужской</v>
          </cell>
          <cell r="AB508" t="str">
            <v>Casual</v>
          </cell>
          <cell r="AC508" t="str">
            <v>СООО БЕЛВЕСТ</v>
          </cell>
          <cell r="AD508" t="str">
            <v>Обувь всесезонная</v>
          </cell>
          <cell r="AE508" t="str">
            <v>БЕЛВЕСТ(BY)</v>
          </cell>
          <cell r="AF508" t="str">
            <v>Нат.Кожа/Текстиль</v>
          </cell>
          <cell r="AG508" t="str">
            <v>Тэп</v>
          </cell>
          <cell r="AH508" t="str">
            <v>Н.Кож В.от/Нат.Нубук</v>
          </cell>
          <cell r="AI508" t="str">
            <v>лицевая кожа</v>
          </cell>
          <cell r="AJ508" t="str">
            <v>Клеевой</v>
          </cell>
          <cell r="AK508">
            <v>2216100</v>
          </cell>
          <cell r="AL508" t="str">
            <v>нет</v>
          </cell>
          <cell r="AP508" t="str">
            <v>Всесезонная</v>
          </cell>
          <cell r="AR508" t="str">
            <v>K</v>
          </cell>
        </row>
        <row r="509">
          <cell r="A509" t="str">
            <v>2232080/2</v>
          </cell>
          <cell r="C509" t="str">
            <v>Полусапоги</v>
          </cell>
          <cell r="D509" t="str">
            <v>Ботинки</v>
          </cell>
          <cell r="E509" t="str">
            <v>формованная</v>
          </cell>
          <cell r="F509" t="str">
            <v>19300</v>
          </cell>
          <cell r="G509" t="str">
            <v>82480/17-1</v>
          </cell>
          <cell r="H509" t="str">
            <v>MIMOZA</v>
          </cell>
          <cell r="I509" t="str">
            <v>ЧЕРНЫЙ</v>
          </cell>
          <cell r="J509" t="str">
            <v>Беларусь</v>
          </cell>
          <cell r="K509" t="str">
            <v>Кургей Елена Анатольевна</v>
          </cell>
          <cell r="L509" t="str">
            <v>Собственная</v>
          </cell>
          <cell r="M509" t="str">
            <v>MIMOZA</v>
          </cell>
          <cell r="N509" t="str">
            <v>Н/К</v>
          </cell>
          <cell r="O509" t="str">
            <v>MIMOZA</v>
          </cell>
          <cell r="P509" t="str">
            <v>MIMOZA</v>
          </cell>
          <cell r="R509" t="str">
            <v>Женские</v>
          </cell>
          <cell r="S509" t="str">
            <v>30</v>
          </cell>
          <cell r="V509" t="str">
            <v>Н/К</v>
          </cell>
          <cell r="W509" t="str">
            <v>20-25мм</v>
          </cell>
          <cell r="X509" t="str">
            <v>нет</v>
          </cell>
          <cell r="Y509" t="str">
            <v>нет</v>
          </cell>
          <cell r="Z509" t="str">
            <v>BELWEST</v>
          </cell>
          <cell r="AA509" t="str">
            <v>Женский</v>
          </cell>
          <cell r="AB509" t="str">
            <v>Casual</v>
          </cell>
          <cell r="AC509" t="str">
            <v>СООО БЕЛВЕСТ</v>
          </cell>
          <cell r="AD509" t="str">
            <v>Ботинки утепленные</v>
          </cell>
          <cell r="AE509" t="str">
            <v>БЕЛВЕСТ(BY)</v>
          </cell>
          <cell r="AF509" t="str">
            <v>Текстиль</v>
          </cell>
          <cell r="AG509" t="str">
            <v>Тэп</v>
          </cell>
          <cell r="AH509" t="str">
            <v>НатКожа</v>
          </cell>
          <cell r="AI509" t="str">
            <v>лицевая кожа</v>
          </cell>
          <cell r="AJ509" t="str">
            <v>Клеевой</v>
          </cell>
          <cell r="AK509" t="str">
            <v>2232080/2</v>
          </cell>
          <cell r="AL509" t="str">
            <v>нет</v>
          </cell>
          <cell r="AP509" t="str">
            <v>Утепленная</v>
          </cell>
          <cell r="AR509" t="str">
            <v>F1/2</v>
          </cell>
        </row>
        <row r="510">
          <cell r="A510" t="str">
            <v>2232080/2</v>
          </cell>
          <cell r="C510" t="str">
            <v>Полусапоги</v>
          </cell>
          <cell r="D510" t="str">
            <v>Ботинки</v>
          </cell>
          <cell r="E510" t="str">
            <v>формованная</v>
          </cell>
          <cell r="F510" t="str">
            <v>19300</v>
          </cell>
          <cell r="G510" t="str">
            <v>82480/17-1</v>
          </cell>
          <cell r="H510" t="str">
            <v>MIMOZA</v>
          </cell>
          <cell r="I510" t="str">
            <v>ЧЕРНЫЙ</v>
          </cell>
          <cell r="J510" t="str">
            <v>Беларусь</v>
          </cell>
          <cell r="K510" t="str">
            <v>Кургей Елена Анатольевна</v>
          </cell>
          <cell r="L510" t="str">
            <v>Собственная</v>
          </cell>
          <cell r="M510" t="str">
            <v>MIMOZA</v>
          </cell>
          <cell r="N510" t="str">
            <v>Н/К</v>
          </cell>
          <cell r="O510" t="str">
            <v>MIMOZA</v>
          </cell>
          <cell r="P510" t="str">
            <v>MIMOZA</v>
          </cell>
          <cell r="R510" t="str">
            <v>Женские</v>
          </cell>
          <cell r="S510" t="str">
            <v>30</v>
          </cell>
          <cell r="V510" t="str">
            <v>Н/К</v>
          </cell>
          <cell r="W510" t="str">
            <v>20-25мм</v>
          </cell>
          <cell r="X510" t="str">
            <v>нет</v>
          </cell>
          <cell r="Y510" t="str">
            <v>нет</v>
          </cell>
          <cell r="Z510" t="str">
            <v>BELWEST</v>
          </cell>
          <cell r="AA510" t="str">
            <v>Женский</v>
          </cell>
          <cell r="AB510" t="str">
            <v>Casual</v>
          </cell>
          <cell r="AC510" t="str">
            <v>СООО БЕЛВЕСТ</v>
          </cell>
          <cell r="AD510" t="str">
            <v>Ботинки утепленные</v>
          </cell>
          <cell r="AE510" t="str">
            <v>БЕЛВЕСТ(BY)</v>
          </cell>
          <cell r="AF510" t="str">
            <v>Текстиль</v>
          </cell>
          <cell r="AG510" t="str">
            <v>Тэп</v>
          </cell>
          <cell r="AH510" t="str">
            <v>НатКожа</v>
          </cell>
          <cell r="AI510" t="str">
            <v>лицевая кожа</v>
          </cell>
          <cell r="AJ510" t="str">
            <v>Клеевой</v>
          </cell>
          <cell r="AK510" t="str">
            <v>2232080/2</v>
          </cell>
          <cell r="AL510" t="str">
            <v>нет</v>
          </cell>
          <cell r="AP510" t="str">
            <v>Утепленная</v>
          </cell>
          <cell r="AR510" t="str">
            <v>F1/2</v>
          </cell>
        </row>
        <row r="511">
          <cell r="A511" t="str">
            <v>2232080/2</v>
          </cell>
          <cell r="C511" t="str">
            <v>Полусапоги</v>
          </cell>
          <cell r="D511" t="str">
            <v>Ботинки</v>
          </cell>
          <cell r="E511" t="str">
            <v>формованная</v>
          </cell>
          <cell r="F511" t="str">
            <v>19300</v>
          </cell>
          <cell r="G511" t="str">
            <v>82480/17-1</v>
          </cell>
          <cell r="H511" t="str">
            <v>MIMOZA</v>
          </cell>
          <cell r="I511" t="str">
            <v>ЧЕРНЫЙ</v>
          </cell>
          <cell r="J511" t="str">
            <v>Беларусь</v>
          </cell>
          <cell r="K511" t="str">
            <v>Кургей Елена Анатольевна</v>
          </cell>
          <cell r="L511" t="str">
            <v>Собственная</v>
          </cell>
          <cell r="M511" t="str">
            <v>MIMOZA</v>
          </cell>
          <cell r="N511" t="str">
            <v>Н/К</v>
          </cell>
          <cell r="O511" t="str">
            <v>MIMOZA</v>
          </cell>
          <cell r="P511" t="str">
            <v>MIMOZA</v>
          </cell>
          <cell r="R511" t="str">
            <v>Женские</v>
          </cell>
          <cell r="S511" t="str">
            <v>30</v>
          </cell>
          <cell r="V511" t="str">
            <v>Н/К</v>
          </cell>
          <cell r="W511" t="str">
            <v>20-25мм</v>
          </cell>
          <cell r="X511" t="str">
            <v>нет</v>
          </cell>
          <cell r="Y511" t="str">
            <v>нет</v>
          </cell>
          <cell r="Z511" t="str">
            <v>BELWEST</v>
          </cell>
          <cell r="AA511" t="str">
            <v>Женский</v>
          </cell>
          <cell r="AB511" t="str">
            <v>Casual</v>
          </cell>
          <cell r="AC511" t="str">
            <v>СООО БЕЛВЕСТ</v>
          </cell>
          <cell r="AD511" t="str">
            <v>Ботинки утепленные</v>
          </cell>
          <cell r="AE511" t="str">
            <v>БЕЛВЕСТ(BY)</v>
          </cell>
          <cell r="AF511" t="str">
            <v>Текстиль</v>
          </cell>
          <cell r="AG511" t="str">
            <v>Тэп</v>
          </cell>
          <cell r="AH511" t="str">
            <v>НатКожа</v>
          </cell>
          <cell r="AI511" t="str">
            <v>лицевая кожа</v>
          </cell>
          <cell r="AJ511" t="str">
            <v>Клеевой</v>
          </cell>
          <cell r="AK511" t="str">
            <v>2232080/2</v>
          </cell>
          <cell r="AL511" t="str">
            <v>нет</v>
          </cell>
          <cell r="AP511" t="str">
            <v>Утепленная</v>
          </cell>
          <cell r="AR511" t="str">
            <v>F1/2</v>
          </cell>
        </row>
        <row r="512">
          <cell r="A512" t="str">
            <v>2232080/2</v>
          </cell>
          <cell r="C512" t="str">
            <v>Полусапоги</v>
          </cell>
          <cell r="D512" t="str">
            <v>Ботинки</v>
          </cell>
          <cell r="E512" t="str">
            <v>формованная</v>
          </cell>
          <cell r="F512" t="str">
            <v>19300</v>
          </cell>
          <cell r="G512" t="str">
            <v>82480/17-1</v>
          </cell>
          <cell r="H512" t="str">
            <v>MIMOZA</v>
          </cell>
          <cell r="I512" t="str">
            <v>ЧЕРНЫЙ</v>
          </cell>
          <cell r="J512" t="str">
            <v>Беларусь</v>
          </cell>
          <cell r="K512" t="str">
            <v>Кургей Елена Анатольевна</v>
          </cell>
          <cell r="L512" t="str">
            <v>Собственная</v>
          </cell>
          <cell r="M512" t="str">
            <v>MIMOZA</v>
          </cell>
          <cell r="N512" t="str">
            <v>Н/К</v>
          </cell>
          <cell r="O512" t="str">
            <v>MIMOZA</v>
          </cell>
          <cell r="P512" t="str">
            <v>MIMOZA</v>
          </cell>
          <cell r="R512" t="str">
            <v>Женские</v>
          </cell>
          <cell r="S512" t="str">
            <v>30</v>
          </cell>
          <cell r="V512" t="str">
            <v>Н/К</v>
          </cell>
          <cell r="W512" t="str">
            <v>20-25мм</v>
          </cell>
          <cell r="X512" t="str">
            <v>нет</v>
          </cell>
          <cell r="Y512" t="str">
            <v>нет</v>
          </cell>
          <cell r="Z512" t="str">
            <v>BELWEST</v>
          </cell>
          <cell r="AA512" t="str">
            <v>Женский</v>
          </cell>
          <cell r="AB512" t="str">
            <v>Casual</v>
          </cell>
          <cell r="AC512" t="str">
            <v>СООО БЕЛВЕСТ</v>
          </cell>
          <cell r="AD512" t="str">
            <v>Ботинки утепленные</v>
          </cell>
          <cell r="AE512" t="str">
            <v>БЕЛВЕСТ(BY)</v>
          </cell>
          <cell r="AF512" t="str">
            <v>Текстиль</v>
          </cell>
          <cell r="AG512" t="str">
            <v>Тэп</v>
          </cell>
          <cell r="AH512" t="str">
            <v>НатКожа</v>
          </cell>
          <cell r="AI512" t="str">
            <v>лицевая кожа</v>
          </cell>
          <cell r="AJ512" t="str">
            <v>Клеевой</v>
          </cell>
          <cell r="AK512" t="str">
            <v>2232080/2</v>
          </cell>
          <cell r="AL512" t="str">
            <v>нет</v>
          </cell>
          <cell r="AP512" t="str">
            <v>Утепленная</v>
          </cell>
          <cell r="AR512" t="str">
            <v>F1/2</v>
          </cell>
        </row>
        <row r="513">
          <cell r="A513" t="str">
            <v>2232080/2</v>
          </cell>
          <cell r="C513" t="str">
            <v>Полусапоги</v>
          </cell>
          <cell r="D513" t="str">
            <v>Ботинки</v>
          </cell>
          <cell r="E513" t="str">
            <v>формованная</v>
          </cell>
          <cell r="F513" t="str">
            <v>19300</v>
          </cell>
          <cell r="G513" t="str">
            <v>82480/17-1</v>
          </cell>
          <cell r="H513" t="str">
            <v>MIMOZA</v>
          </cell>
          <cell r="I513" t="str">
            <v>ЧЕРНЫЙ</v>
          </cell>
          <cell r="J513" t="str">
            <v>Беларусь</v>
          </cell>
          <cell r="K513" t="str">
            <v>Кургей Елена Анатольевна</v>
          </cell>
          <cell r="L513" t="str">
            <v>Собственная</v>
          </cell>
          <cell r="M513" t="str">
            <v>MIMOZA</v>
          </cell>
          <cell r="N513" t="str">
            <v>Н/К</v>
          </cell>
          <cell r="O513" t="str">
            <v>MIMOZA</v>
          </cell>
          <cell r="P513" t="str">
            <v>MIMOZA</v>
          </cell>
          <cell r="R513" t="str">
            <v>Женские</v>
          </cell>
          <cell r="S513" t="str">
            <v>30</v>
          </cell>
          <cell r="V513" t="str">
            <v>Н/К</v>
          </cell>
          <cell r="W513" t="str">
            <v>20-25мм</v>
          </cell>
          <cell r="X513" t="str">
            <v>нет</v>
          </cell>
          <cell r="Y513" t="str">
            <v>нет</v>
          </cell>
          <cell r="Z513" t="str">
            <v>BELWEST</v>
          </cell>
          <cell r="AA513" t="str">
            <v>Женский</v>
          </cell>
          <cell r="AB513" t="str">
            <v>Casual</v>
          </cell>
          <cell r="AC513" t="str">
            <v>СООО БЕЛВЕСТ</v>
          </cell>
          <cell r="AD513" t="str">
            <v>Ботинки утепленные</v>
          </cell>
          <cell r="AE513" t="str">
            <v>БЕЛВЕСТ(BY)</v>
          </cell>
          <cell r="AF513" t="str">
            <v>Текстиль</v>
          </cell>
          <cell r="AG513" t="str">
            <v>Тэп</v>
          </cell>
          <cell r="AH513" t="str">
            <v>НатКожа</v>
          </cell>
          <cell r="AI513" t="str">
            <v>лицевая кожа</v>
          </cell>
          <cell r="AJ513" t="str">
            <v>Клеевой</v>
          </cell>
          <cell r="AK513" t="str">
            <v>2232080/2</v>
          </cell>
          <cell r="AL513" t="str">
            <v>нет</v>
          </cell>
          <cell r="AP513" t="str">
            <v>Утепленная</v>
          </cell>
          <cell r="AR513" t="str">
            <v>F1/2</v>
          </cell>
        </row>
        <row r="514">
          <cell r="A514" t="str">
            <v>2232080/2</v>
          </cell>
          <cell r="C514" t="str">
            <v>Полусапоги</v>
          </cell>
          <cell r="D514" t="str">
            <v>Ботинки</v>
          </cell>
          <cell r="E514" t="str">
            <v>формованная</v>
          </cell>
          <cell r="F514" t="str">
            <v>19300</v>
          </cell>
          <cell r="G514" t="str">
            <v>82480/17-1</v>
          </cell>
          <cell r="H514" t="str">
            <v>MIMOZA</v>
          </cell>
          <cell r="I514" t="str">
            <v>ЧЕРНЫЙ</v>
          </cell>
          <cell r="J514" t="str">
            <v>Беларусь</v>
          </cell>
          <cell r="K514" t="str">
            <v>Кургей Елена Анатольевна</v>
          </cell>
          <cell r="L514" t="str">
            <v>Собственная</v>
          </cell>
          <cell r="M514" t="str">
            <v>MIMOZA</v>
          </cell>
          <cell r="N514" t="str">
            <v>Н/К</v>
          </cell>
          <cell r="O514" t="str">
            <v>MIMOZA</v>
          </cell>
          <cell r="P514" t="str">
            <v>MIMOZA</v>
          </cell>
          <cell r="R514" t="str">
            <v>Женские</v>
          </cell>
          <cell r="S514" t="str">
            <v>30</v>
          </cell>
          <cell r="V514" t="str">
            <v>Н/К</v>
          </cell>
          <cell r="W514" t="str">
            <v>20-25мм</v>
          </cell>
          <cell r="X514" t="str">
            <v>нет</v>
          </cell>
          <cell r="Y514" t="str">
            <v>нет</v>
          </cell>
          <cell r="Z514" t="str">
            <v>BELWEST</v>
          </cell>
          <cell r="AA514" t="str">
            <v>Женский</v>
          </cell>
          <cell r="AB514" t="str">
            <v>Casual</v>
          </cell>
          <cell r="AC514" t="str">
            <v>СООО БЕЛВЕСТ</v>
          </cell>
          <cell r="AD514" t="str">
            <v>Ботинки утепленные</v>
          </cell>
          <cell r="AE514" t="str">
            <v>БЕЛВЕСТ(BY)</v>
          </cell>
          <cell r="AF514" t="str">
            <v>Текстиль</v>
          </cell>
          <cell r="AG514" t="str">
            <v>Тэп</v>
          </cell>
          <cell r="AH514" t="str">
            <v>НатКожа</v>
          </cell>
          <cell r="AI514" t="str">
            <v>лицевая кожа</v>
          </cell>
          <cell r="AJ514" t="str">
            <v>Клеевой</v>
          </cell>
          <cell r="AK514" t="str">
            <v>2232080/2</v>
          </cell>
          <cell r="AL514" t="str">
            <v>нет</v>
          </cell>
          <cell r="AP514" t="str">
            <v>Утепленная</v>
          </cell>
          <cell r="AR514" t="str">
            <v>F1/2</v>
          </cell>
        </row>
        <row r="515">
          <cell r="A515" t="str">
            <v>2216175</v>
          </cell>
          <cell r="C515" t="str">
            <v>Полуботинки</v>
          </cell>
          <cell r="D515" t="str">
            <v>Кроссовки</v>
          </cell>
          <cell r="F515" t="str">
            <v>19300</v>
          </cell>
          <cell r="G515" t="str">
            <v>911418/21-3</v>
          </cell>
          <cell r="H515" t="str">
            <v>BOMBER</v>
          </cell>
          <cell r="I515" t="str">
            <v>Т.СИНИЙ</v>
          </cell>
          <cell r="J515" t="str">
            <v>Беларусь</v>
          </cell>
          <cell r="K515" t="str">
            <v>Спирин Дмитрий Леонидович</v>
          </cell>
          <cell r="L515" t="str">
            <v>Собственная</v>
          </cell>
          <cell r="M515" t="str">
            <v>BOMBER</v>
          </cell>
          <cell r="N515" t="str">
            <v>Н/К</v>
          </cell>
          <cell r="O515" t="str">
            <v>BOMBER</v>
          </cell>
          <cell r="P515" t="str">
            <v>BOMBER</v>
          </cell>
          <cell r="R515" t="str">
            <v>Мужские</v>
          </cell>
          <cell r="S515" t="str">
            <v>30</v>
          </cell>
          <cell r="V515" t="str">
            <v>Н/К</v>
          </cell>
          <cell r="X515" t="str">
            <v>нет</v>
          </cell>
          <cell r="Y515" t="str">
            <v>нет</v>
          </cell>
          <cell r="Z515" t="str">
            <v>BELWEST</v>
          </cell>
          <cell r="AA515" t="str">
            <v>Мужской</v>
          </cell>
          <cell r="AB515" t="str">
            <v>Casual</v>
          </cell>
          <cell r="AC515" t="str">
            <v>СООО БЕЛВЕСТ</v>
          </cell>
          <cell r="AD515" t="str">
            <v>Обувь всесезонная</v>
          </cell>
          <cell r="AE515" t="str">
            <v>БЕЛВЕСТ(BY)</v>
          </cell>
          <cell r="AF515" t="str">
            <v>Нат.Кожа/Текстиль</v>
          </cell>
          <cell r="AG515" t="str">
            <v>Полиуретан</v>
          </cell>
          <cell r="AH515" t="str">
            <v>Н.Вел/Н.Кожа Воск.от</v>
          </cell>
          <cell r="AI515" t="str">
            <v>ворсовая кожа</v>
          </cell>
          <cell r="AJ515" t="str">
            <v>Клеевой</v>
          </cell>
          <cell r="AK515">
            <v>2216175</v>
          </cell>
          <cell r="AL515" t="str">
            <v>нет</v>
          </cell>
          <cell r="AN515" t="str">
            <v>маковка</v>
          </cell>
          <cell r="AP515" t="str">
            <v>Всесезонная</v>
          </cell>
          <cell r="AR515" t="str">
            <v>H</v>
          </cell>
        </row>
        <row r="516">
          <cell r="A516" t="str">
            <v>2216175</v>
          </cell>
          <cell r="C516" t="str">
            <v>Полуботинки</v>
          </cell>
          <cell r="D516" t="str">
            <v>Кроссовки</v>
          </cell>
          <cell r="F516" t="str">
            <v>19300</v>
          </cell>
          <cell r="G516" t="str">
            <v>911418/21-3</v>
          </cell>
          <cell r="H516" t="str">
            <v>BOMBER</v>
          </cell>
          <cell r="I516" t="str">
            <v>Т.СИНИЙ</v>
          </cell>
          <cell r="J516" t="str">
            <v>Беларусь</v>
          </cell>
          <cell r="K516" t="str">
            <v>Спирин Дмитрий Леонидович</v>
          </cell>
          <cell r="L516" t="str">
            <v>Собственная</v>
          </cell>
          <cell r="M516" t="str">
            <v>BOMBER</v>
          </cell>
          <cell r="N516" t="str">
            <v>Н/К</v>
          </cell>
          <cell r="O516" t="str">
            <v>BOMBER</v>
          </cell>
          <cell r="P516" t="str">
            <v>BOMBER</v>
          </cell>
          <cell r="R516" t="str">
            <v>Мужские</v>
          </cell>
          <cell r="S516" t="str">
            <v>30</v>
          </cell>
          <cell r="V516" t="str">
            <v>Н/К</v>
          </cell>
          <cell r="X516" t="str">
            <v>нет</v>
          </cell>
          <cell r="Y516" t="str">
            <v>нет</v>
          </cell>
          <cell r="Z516" t="str">
            <v>BELWEST</v>
          </cell>
          <cell r="AA516" t="str">
            <v>Мужской</v>
          </cell>
          <cell r="AB516" t="str">
            <v>Casual</v>
          </cell>
          <cell r="AC516" t="str">
            <v>СООО БЕЛВЕСТ</v>
          </cell>
          <cell r="AD516" t="str">
            <v>Обувь всесезонная</v>
          </cell>
          <cell r="AE516" t="str">
            <v>БЕЛВЕСТ(BY)</v>
          </cell>
          <cell r="AF516" t="str">
            <v>Нат.Кожа/Текстиль</v>
          </cell>
          <cell r="AG516" t="str">
            <v>Полиуретан</v>
          </cell>
          <cell r="AH516" t="str">
            <v>Н.Вел/Н.Кожа Воск.от</v>
          </cell>
          <cell r="AI516" t="str">
            <v>ворсовая кожа</v>
          </cell>
          <cell r="AJ516" t="str">
            <v>Клеевой</v>
          </cell>
          <cell r="AK516">
            <v>2216175</v>
          </cell>
          <cell r="AL516" t="str">
            <v>нет</v>
          </cell>
          <cell r="AN516" t="str">
            <v>маковка</v>
          </cell>
          <cell r="AP516" t="str">
            <v>Всесезонная</v>
          </cell>
          <cell r="AR516" t="str">
            <v>H</v>
          </cell>
        </row>
        <row r="517">
          <cell r="A517" t="str">
            <v>2231036</v>
          </cell>
          <cell r="C517" t="str">
            <v>Сапоги</v>
          </cell>
          <cell r="D517" t="str">
            <v>Сапоги</v>
          </cell>
          <cell r="E517" t="str">
            <v>формованная</v>
          </cell>
          <cell r="F517" t="str">
            <v>19300</v>
          </cell>
          <cell r="G517" t="str">
            <v>821253/20-1</v>
          </cell>
          <cell r="H517" t="str">
            <v>7863</v>
          </cell>
          <cell r="I517" t="str">
            <v>ЧЕРНЫЙ</v>
          </cell>
          <cell r="J517" t="str">
            <v>Беларусь</v>
          </cell>
          <cell r="K517" t="str">
            <v>Петрова Ирина Викторовна</v>
          </cell>
          <cell r="L517" t="str">
            <v>Собственная</v>
          </cell>
          <cell r="M517" t="str">
            <v>EVERLY</v>
          </cell>
          <cell r="N517" t="str">
            <v>Н/К</v>
          </cell>
          <cell r="O517" t="str">
            <v>EVERLY</v>
          </cell>
          <cell r="P517" t="str">
            <v>7863</v>
          </cell>
          <cell r="R517" t="str">
            <v>Женские</v>
          </cell>
          <cell r="S517" t="str">
            <v>30</v>
          </cell>
          <cell r="V517" t="str">
            <v>Н/К</v>
          </cell>
          <cell r="W517" t="str">
            <v>20-25мм</v>
          </cell>
          <cell r="X517" t="str">
            <v>нет</v>
          </cell>
          <cell r="Y517" t="str">
            <v>нет</v>
          </cell>
          <cell r="Z517" t="str">
            <v>BELWEST</v>
          </cell>
          <cell r="AA517" t="str">
            <v>Женский</v>
          </cell>
          <cell r="AB517" t="str">
            <v>Casual</v>
          </cell>
          <cell r="AC517" t="str">
            <v>СООО БЕЛВЕСТ</v>
          </cell>
          <cell r="AD517" t="str">
            <v>Сапоги зимние мех шерсть</v>
          </cell>
          <cell r="AE517" t="str">
            <v>БЕЛВЕСТ(BY)</v>
          </cell>
          <cell r="AF517" t="str">
            <v>Шерсть</v>
          </cell>
          <cell r="AG517" t="str">
            <v>Тэп</v>
          </cell>
          <cell r="AH517" t="str">
            <v>НатКожа</v>
          </cell>
          <cell r="AI517" t="str">
            <v>лицевая кожа</v>
          </cell>
          <cell r="AJ517" t="str">
            <v>Клеевой</v>
          </cell>
          <cell r="AK517">
            <v>2231035</v>
          </cell>
          <cell r="AL517" t="str">
            <v>нет</v>
          </cell>
          <cell r="AP517" t="str">
            <v>Зимняя</v>
          </cell>
          <cell r="AR517" t="str">
            <v>G</v>
          </cell>
        </row>
        <row r="518">
          <cell r="A518" t="str">
            <v>2231036</v>
          </cell>
          <cell r="C518" t="str">
            <v>Сапоги</v>
          </cell>
          <cell r="D518" t="str">
            <v>Сапоги</v>
          </cell>
          <cell r="E518" t="str">
            <v>формованная</v>
          </cell>
          <cell r="F518" t="str">
            <v>19300</v>
          </cell>
          <cell r="G518" t="str">
            <v>821253/20-1</v>
          </cell>
          <cell r="H518" t="str">
            <v>7863</v>
          </cell>
          <cell r="I518" t="str">
            <v>ЧЕРНЫЙ</v>
          </cell>
          <cell r="J518" t="str">
            <v>Беларусь</v>
          </cell>
          <cell r="K518" t="str">
            <v>Петрова Ирина Викторовна</v>
          </cell>
          <cell r="L518" t="str">
            <v>Собственная</v>
          </cell>
          <cell r="M518" t="str">
            <v>EVERLY</v>
          </cell>
          <cell r="N518" t="str">
            <v>Н/К</v>
          </cell>
          <cell r="O518" t="str">
            <v>EVERLY</v>
          </cell>
          <cell r="P518" t="str">
            <v>7863</v>
          </cell>
          <cell r="R518" t="str">
            <v>Женские</v>
          </cell>
          <cell r="S518" t="str">
            <v>30</v>
          </cell>
          <cell r="V518" t="str">
            <v>Н/К</v>
          </cell>
          <cell r="W518" t="str">
            <v>20-25мм</v>
          </cell>
          <cell r="X518" t="str">
            <v>нет</v>
          </cell>
          <cell r="Y518" t="str">
            <v>нет</v>
          </cell>
          <cell r="Z518" t="str">
            <v>BELWEST</v>
          </cell>
          <cell r="AA518" t="str">
            <v>Женский</v>
          </cell>
          <cell r="AB518" t="str">
            <v>Casual</v>
          </cell>
          <cell r="AC518" t="str">
            <v>СООО БЕЛВЕСТ</v>
          </cell>
          <cell r="AD518" t="str">
            <v>Сапоги зимние мех шерсть</v>
          </cell>
          <cell r="AE518" t="str">
            <v>БЕЛВЕСТ(BY)</v>
          </cell>
          <cell r="AF518" t="str">
            <v>Шерсть</v>
          </cell>
          <cell r="AG518" t="str">
            <v>Тэп</v>
          </cell>
          <cell r="AH518" t="str">
            <v>НатКожа</v>
          </cell>
          <cell r="AI518" t="str">
            <v>лицевая кожа</v>
          </cell>
          <cell r="AJ518" t="str">
            <v>Клеевой</v>
          </cell>
          <cell r="AK518">
            <v>2231035</v>
          </cell>
          <cell r="AL518" t="str">
            <v>нет</v>
          </cell>
          <cell r="AP518" t="str">
            <v>Зимняя</v>
          </cell>
          <cell r="AR518" t="str">
            <v>G</v>
          </cell>
        </row>
        <row r="519">
          <cell r="A519" t="str">
            <v>2216175</v>
          </cell>
          <cell r="C519" t="str">
            <v>Полуботинки</v>
          </cell>
          <cell r="D519" t="str">
            <v>Кроссовки</v>
          </cell>
          <cell r="F519" t="str">
            <v>19300</v>
          </cell>
          <cell r="G519" t="str">
            <v>911418/21-3</v>
          </cell>
          <cell r="H519" t="str">
            <v>BOMBER</v>
          </cell>
          <cell r="I519" t="str">
            <v>Т.СИНИЙ</v>
          </cell>
          <cell r="J519" t="str">
            <v>Беларусь</v>
          </cell>
          <cell r="K519" t="str">
            <v>Спирин Дмитрий Леонидович</v>
          </cell>
          <cell r="L519" t="str">
            <v>Собственная</v>
          </cell>
          <cell r="M519" t="str">
            <v>BOMBER</v>
          </cell>
          <cell r="N519" t="str">
            <v>Н/К</v>
          </cell>
          <cell r="O519" t="str">
            <v>BOMBER</v>
          </cell>
          <cell r="P519" t="str">
            <v>BOMBER</v>
          </cell>
          <cell r="R519" t="str">
            <v>Мужские</v>
          </cell>
          <cell r="S519" t="str">
            <v>30</v>
          </cell>
          <cell r="V519" t="str">
            <v>Н/К</v>
          </cell>
          <cell r="X519" t="str">
            <v>нет</v>
          </cell>
          <cell r="Y519" t="str">
            <v>нет</v>
          </cell>
          <cell r="Z519" t="str">
            <v>BELWEST</v>
          </cell>
          <cell r="AA519" t="str">
            <v>Мужской</v>
          </cell>
          <cell r="AB519" t="str">
            <v>Casual</v>
          </cell>
          <cell r="AC519" t="str">
            <v>СООО БЕЛВЕСТ</v>
          </cell>
          <cell r="AD519" t="str">
            <v>Обувь всесезонная</v>
          </cell>
          <cell r="AE519" t="str">
            <v>БЕЛВЕСТ(BY)</v>
          </cell>
          <cell r="AF519" t="str">
            <v>Нат.Кожа/Текстиль</v>
          </cell>
          <cell r="AG519" t="str">
            <v>Полиуретан</v>
          </cell>
          <cell r="AH519" t="str">
            <v>Н.Вел/Н.Кожа Воск.от</v>
          </cell>
          <cell r="AI519" t="str">
            <v>ворсовая кожа</v>
          </cell>
          <cell r="AJ519" t="str">
            <v>Клеевой</v>
          </cell>
          <cell r="AK519">
            <v>2216175</v>
          </cell>
          <cell r="AL519" t="str">
            <v>нет</v>
          </cell>
          <cell r="AN519" t="str">
            <v>маковка</v>
          </cell>
          <cell r="AP519" t="str">
            <v>Всесезонная</v>
          </cell>
          <cell r="AR519" t="str">
            <v>H</v>
          </cell>
        </row>
        <row r="520">
          <cell r="A520" t="str">
            <v>2231036</v>
          </cell>
          <cell r="C520" t="str">
            <v>Сапоги</v>
          </cell>
          <cell r="D520" t="str">
            <v>Сапоги</v>
          </cell>
          <cell r="E520" t="str">
            <v>формованная</v>
          </cell>
          <cell r="F520" t="str">
            <v>19300</v>
          </cell>
          <cell r="G520" t="str">
            <v>821253/20-1</v>
          </cell>
          <cell r="H520" t="str">
            <v>7863</v>
          </cell>
          <cell r="I520" t="str">
            <v>ЧЕРНЫЙ</v>
          </cell>
          <cell r="J520" t="str">
            <v>Беларусь</v>
          </cell>
          <cell r="K520" t="str">
            <v>Петрова Ирина Викторовна</v>
          </cell>
          <cell r="L520" t="str">
            <v>Собственная</v>
          </cell>
          <cell r="M520" t="str">
            <v>EVERLY</v>
          </cell>
          <cell r="N520" t="str">
            <v>Н/К</v>
          </cell>
          <cell r="O520" t="str">
            <v>EVERLY</v>
          </cell>
          <cell r="P520" t="str">
            <v>7863</v>
          </cell>
          <cell r="R520" t="str">
            <v>Женские</v>
          </cell>
          <cell r="S520" t="str">
            <v>30</v>
          </cell>
          <cell r="V520" t="str">
            <v>Н/К</v>
          </cell>
          <cell r="W520" t="str">
            <v>20-25мм</v>
          </cell>
          <cell r="X520" t="str">
            <v>нет</v>
          </cell>
          <cell r="Y520" t="str">
            <v>нет</v>
          </cell>
          <cell r="Z520" t="str">
            <v>BELWEST</v>
          </cell>
          <cell r="AA520" t="str">
            <v>Женский</v>
          </cell>
          <cell r="AB520" t="str">
            <v>Casual</v>
          </cell>
          <cell r="AC520" t="str">
            <v>СООО БЕЛВЕСТ</v>
          </cell>
          <cell r="AD520" t="str">
            <v>Сапоги зимние мех шерсть</v>
          </cell>
          <cell r="AE520" t="str">
            <v>БЕЛВЕСТ(BY)</v>
          </cell>
          <cell r="AF520" t="str">
            <v>Шерсть</v>
          </cell>
          <cell r="AG520" t="str">
            <v>Тэп</v>
          </cell>
          <cell r="AH520" t="str">
            <v>НатКожа</v>
          </cell>
          <cell r="AI520" t="str">
            <v>лицевая кожа</v>
          </cell>
          <cell r="AJ520" t="str">
            <v>Клеевой</v>
          </cell>
          <cell r="AK520">
            <v>2231035</v>
          </cell>
          <cell r="AL520" t="str">
            <v>нет</v>
          </cell>
          <cell r="AP520" t="str">
            <v>Зимняя</v>
          </cell>
          <cell r="AR520" t="str">
            <v>G</v>
          </cell>
        </row>
        <row r="521">
          <cell r="A521" t="str">
            <v>2216175</v>
          </cell>
          <cell r="C521" t="str">
            <v>Полуботинки</v>
          </cell>
          <cell r="D521" t="str">
            <v>Кроссовки</v>
          </cell>
          <cell r="F521" t="str">
            <v>19300</v>
          </cell>
          <cell r="G521" t="str">
            <v>911418/21-3</v>
          </cell>
          <cell r="H521" t="str">
            <v>BOMBER</v>
          </cell>
          <cell r="I521" t="str">
            <v>Т.СИНИЙ</v>
          </cell>
          <cell r="J521" t="str">
            <v>Беларусь</v>
          </cell>
          <cell r="K521" t="str">
            <v>Спирин Дмитрий Леонидович</v>
          </cell>
          <cell r="L521" t="str">
            <v>Собственная</v>
          </cell>
          <cell r="M521" t="str">
            <v>BOMBER</v>
          </cell>
          <cell r="N521" t="str">
            <v>Н/К</v>
          </cell>
          <cell r="O521" t="str">
            <v>BOMBER</v>
          </cell>
          <cell r="P521" t="str">
            <v>BOMBER</v>
          </cell>
          <cell r="R521" t="str">
            <v>Мужские</v>
          </cell>
          <cell r="S521" t="str">
            <v>30</v>
          </cell>
          <cell r="V521" t="str">
            <v>Н/К</v>
          </cell>
          <cell r="X521" t="str">
            <v>нет</v>
          </cell>
          <cell r="Y521" t="str">
            <v>нет</v>
          </cell>
          <cell r="Z521" t="str">
            <v>BELWEST</v>
          </cell>
          <cell r="AA521" t="str">
            <v>Мужской</v>
          </cell>
          <cell r="AB521" t="str">
            <v>Casual</v>
          </cell>
          <cell r="AC521" t="str">
            <v>СООО БЕЛВЕСТ</v>
          </cell>
          <cell r="AD521" t="str">
            <v>Обувь всесезонная</v>
          </cell>
          <cell r="AE521" t="str">
            <v>БЕЛВЕСТ(BY)</v>
          </cell>
          <cell r="AF521" t="str">
            <v>Нат.Кожа/Текстиль</v>
          </cell>
          <cell r="AG521" t="str">
            <v>Полиуретан</v>
          </cell>
          <cell r="AH521" t="str">
            <v>Н.Вел/Н.Кожа Воск.от</v>
          </cell>
          <cell r="AI521" t="str">
            <v>ворсовая кожа</v>
          </cell>
          <cell r="AJ521" t="str">
            <v>Клеевой</v>
          </cell>
          <cell r="AK521">
            <v>2216175</v>
          </cell>
          <cell r="AL521" t="str">
            <v>нет</v>
          </cell>
          <cell r="AN521" t="str">
            <v>маковка</v>
          </cell>
          <cell r="AP521" t="str">
            <v>Всесезонная</v>
          </cell>
          <cell r="AR521" t="str">
            <v>H</v>
          </cell>
        </row>
        <row r="522">
          <cell r="A522" t="str">
            <v>2216101</v>
          </cell>
          <cell r="C522" t="str">
            <v>Полуботинки</v>
          </cell>
          <cell r="D522" t="str">
            <v>Полуботинки</v>
          </cell>
          <cell r="F522" t="str">
            <v>19300</v>
          </cell>
          <cell r="G522" t="str">
            <v>911168/20-3</v>
          </cell>
          <cell r="H522" t="str">
            <v>CONRAD</v>
          </cell>
          <cell r="I522" t="str">
            <v>КОРИЧНЕВЫЙ</v>
          </cell>
          <cell r="J522" t="str">
            <v>Беларусь</v>
          </cell>
          <cell r="K522" t="str">
            <v>Петрова Ирина Викторовна</v>
          </cell>
          <cell r="L522" t="str">
            <v>Собственная</v>
          </cell>
          <cell r="M522" t="str">
            <v>CONRAD</v>
          </cell>
          <cell r="N522" t="str">
            <v>Н/К</v>
          </cell>
          <cell r="O522" t="str">
            <v>CONRAD</v>
          </cell>
          <cell r="P522" t="str">
            <v>CONRAD</v>
          </cell>
          <cell r="R522" t="str">
            <v>Мужские</v>
          </cell>
          <cell r="S522" t="str">
            <v>30</v>
          </cell>
          <cell r="V522" t="str">
            <v>Н/К</v>
          </cell>
          <cell r="X522" t="str">
            <v>нет</v>
          </cell>
          <cell r="Y522" t="str">
            <v>нет</v>
          </cell>
          <cell r="Z522" t="str">
            <v>BELWEST</v>
          </cell>
          <cell r="AA522" t="str">
            <v>Мужской</v>
          </cell>
          <cell r="AB522" t="str">
            <v>Casual</v>
          </cell>
          <cell r="AC522" t="str">
            <v>СООО БЕЛВЕСТ</v>
          </cell>
          <cell r="AD522" t="str">
            <v>Обувь всесезонная</v>
          </cell>
          <cell r="AE522" t="str">
            <v>БЕЛВЕСТ(BY)</v>
          </cell>
          <cell r="AF522" t="str">
            <v>Нат.Кожа/Текстиль</v>
          </cell>
          <cell r="AG522" t="str">
            <v>Тэп</v>
          </cell>
          <cell r="AH522" t="str">
            <v>Н.Кож В.от/Нат.Нубук</v>
          </cell>
          <cell r="AI522" t="str">
            <v>лицевая кожа</v>
          </cell>
          <cell r="AJ522" t="str">
            <v>Клеевой</v>
          </cell>
          <cell r="AK522">
            <v>2216100</v>
          </cell>
          <cell r="AL522" t="str">
            <v>нет</v>
          </cell>
          <cell r="AP522" t="str">
            <v>Всесезонная</v>
          </cell>
          <cell r="AR522" t="str">
            <v>K</v>
          </cell>
        </row>
        <row r="523">
          <cell r="A523" t="str">
            <v>2216175</v>
          </cell>
          <cell r="C523" t="str">
            <v>Полуботинки</v>
          </cell>
          <cell r="D523" t="str">
            <v>Кроссовки</v>
          </cell>
          <cell r="F523" t="str">
            <v>19300</v>
          </cell>
          <cell r="G523" t="str">
            <v>911418/21-3</v>
          </cell>
          <cell r="H523" t="str">
            <v>BOMBER</v>
          </cell>
          <cell r="I523" t="str">
            <v>Т.СИНИЙ</v>
          </cell>
          <cell r="J523" t="str">
            <v>Беларусь</v>
          </cell>
          <cell r="K523" t="str">
            <v>Спирин Дмитрий Леонидович</v>
          </cell>
          <cell r="L523" t="str">
            <v>Собственная</v>
          </cell>
          <cell r="M523" t="str">
            <v>BOMBER</v>
          </cell>
          <cell r="N523" t="str">
            <v>Н/К</v>
          </cell>
          <cell r="O523" t="str">
            <v>BOMBER</v>
          </cell>
          <cell r="P523" t="str">
            <v>BOMBER</v>
          </cell>
          <cell r="R523" t="str">
            <v>Мужские</v>
          </cell>
          <cell r="S523" t="str">
            <v>30</v>
          </cell>
          <cell r="V523" t="str">
            <v>Н/К</v>
          </cell>
          <cell r="X523" t="str">
            <v>нет</v>
          </cell>
          <cell r="Y523" t="str">
            <v>нет</v>
          </cell>
          <cell r="Z523" t="str">
            <v>BELWEST</v>
          </cell>
          <cell r="AA523" t="str">
            <v>Мужской</v>
          </cell>
          <cell r="AB523" t="str">
            <v>Casual</v>
          </cell>
          <cell r="AC523" t="str">
            <v>СООО БЕЛВЕСТ</v>
          </cell>
          <cell r="AD523" t="str">
            <v>Обувь всесезонная</v>
          </cell>
          <cell r="AE523" t="str">
            <v>БЕЛВЕСТ(BY)</v>
          </cell>
          <cell r="AF523" t="str">
            <v>Нат.Кожа/Текстиль</v>
          </cell>
          <cell r="AG523" t="str">
            <v>Полиуретан</v>
          </cell>
          <cell r="AH523" t="str">
            <v>Н.Вел/Н.Кожа Воск.от</v>
          </cell>
          <cell r="AI523" t="str">
            <v>ворсовая кожа</v>
          </cell>
          <cell r="AJ523" t="str">
            <v>Клеевой</v>
          </cell>
          <cell r="AK523">
            <v>2216175</v>
          </cell>
          <cell r="AL523" t="str">
            <v>нет</v>
          </cell>
          <cell r="AN523" t="str">
            <v>маковка</v>
          </cell>
          <cell r="AP523" t="str">
            <v>Всесезонная</v>
          </cell>
          <cell r="AR523" t="str">
            <v>H</v>
          </cell>
        </row>
        <row r="524">
          <cell r="A524" t="str">
            <v>2216101</v>
          </cell>
          <cell r="C524" t="str">
            <v>Полуботинки</v>
          </cell>
          <cell r="D524" t="str">
            <v>Полуботинки</v>
          </cell>
          <cell r="F524" t="str">
            <v>19300</v>
          </cell>
          <cell r="G524" t="str">
            <v>911168/20-3</v>
          </cell>
          <cell r="H524" t="str">
            <v>CONRAD</v>
          </cell>
          <cell r="I524" t="str">
            <v>КОРИЧНЕВЫЙ</v>
          </cell>
          <cell r="J524" t="str">
            <v>Беларусь</v>
          </cell>
          <cell r="K524" t="str">
            <v>Петрова Ирина Викторовна</v>
          </cell>
          <cell r="L524" t="str">
            <v>Собственная</v>
          </cell>
          <cell r="M524" t="str">
            <v>CONRAD</v>
          </cell>
          <cell r="N524" t="str">
            <v>Н/К</v>
          </cell>
          <cell r="O524" t="str">
            <v>CONRAD</v>
          </cell>
          <cell r="P524" t="str">
            <v>CONRAD</v>
          </cell>
          <cell r="R524" t="str">
            <v>Мужские</v>
          </cell>
          <cell r="S524" t="str">
            <v>30</v>
          </cell>
          <cell r="V524" t="str">
            <v>Н/К</v>
          </cell>
          <cell r="X524" t="str">
            <v>нет</v>
          </cell>
          <cell r="Y524" t="str">
            <v>нет</v>
          </cell>
          <cell r="Z524" t="str">
            <v>BELWEST</v>
          </cell>
          <cell r="AA524" t="str">
            <v>Мужской</v>
          </cell>
          <cell r="AB524" t="str">
            <v>Casual</v>
          </cell>
          <cell r="AC524" t="str">
            <v>СООО БЕЛВЕСТ</v>
          </cell>
          <cell r="AD524" t="str">
            <v>Обувь всесезонная</v>
          </cell>
          <cell r="AE524" t="str">
            <v>БЕЛВЕСТ(BY)</v>
          </cell>
          <cell r="AF524" t="str">
            <v>Нат.Кожа/Текстиль</v>
          </cell>
          <cell r="AG524" t="str">
            <v>Тэп</v>
          </cell>
          <cell r="AH524" t="str">
            <v>Н.Кож В.от/Нат.Нубук</v>
          </cell>
          <cell r="AI524" t="str">
            <v>лицевая кожа</v>
          </cell>
          <cell r="AJ524" t="str">
            <v>Клеевой</v>
          </cell>
          <cell r="AK524">
            <v>2216100</v>
          </cell>
          <cell r="AL524" t="str">
            <v>нет</v>
          </cell>
          <cell r="AP524" t="str">
            <v>Всесезонная</v>
          </cell>
          <cell r="AR524" t="str">
            <v>K</v>
          </cell>
        </row>
        <row r="525">
          <cell r="A525" t="str">
            <v>2216175</v>
          </cell>
          <cell r="C525" t="str">
            <v>Полуботинки</v>
          </cell>
          <cell r="D525" t="str">
            <v>Кроссовки</v>
          </cell>
          <cell r="F525" t="str">
            <v>19300</v>
          </cell>
          <cell r="G525" t="str">
            <v>911418/21-3</v>
          </cell>
          <cell r="H525" t="str">
            <v>BOMBER</v>
          </cell>
          <cell r="I525" t="str">
            <v>Т.СИНИЙ</v>
          </cell>
          <cell r="J525" t="str">
            <v>Беларусь</v>
          </cell>
          <cell r="K525" t="str">
            <v>Спирин Дмитрий Леонидович</v>
          </cell>
          <cell r="L525" t="str">
            <v>Собственная</v>
          </cell>
          <cell r="M525" t="str">
            <v>BOMBER</v>
          </cell>
          <cell r="N525" t="str">
            <v>Н/К</v>
          </cell>
          <cell r="O525" t="str">
            <v>BOMBER</v>
          </cell>
          <cell r="P525" t="str">
            <v>BOMBER</v>
          </cell>
          <cell r="R525" t="str">
            <v>Мужские</v>
          </cell>
          <cell r="S525" t="str">
            <v>30</v>
          </cell>
          <cell r="V525" t="str">
            <v>Н/К</v>
          </cell>
          <cell r="X525" t="str">
            <v>нет</v>
          </cell>
          <cell r="Y525" t="str">
            <v>нет</v>
          </cell>
          <cell r="Z525" t="str">
            <v>BELWEST</v>
          </cell>
          <cell r="AA525" t="str">
            <v>Мужской</v>
          </cell>
          <cell r="AB525" t="str">
            <v>Casual</v>
          </cell>
          <cell r="AC525" t="str">
            <v>СООО БЕЛВЕСТ</v>
          </cell>
          <cell r="AD525" t="str">
            <v>Обувь всесезонная</v>
          </cell>
          <cell r="AE525" t="str">
            <v>БЕЛВЕСТ(BY)</v>
          </cell>
          <cell r="AF525" t="str">
            <v>Нат.Кожа/Текстиль</v>
          </cell>
          <cell r="AG525" t="str">
            <v>Полиуретан</v>
          </cell>
          <cell r="AH525" t="str">
            <v>Н.Вел/Н.Кожа Воск.от</v>
          </cell>
          <cell r="AI525" t="str">
            <v>ворсовая кожа</v>
          </cell>
          <cell r="AJ525" t="str">
            <v>Клеевой</v>
          </cell>
          <cell r="AK525">
            <v>2216175</v>
          </cell>
          <cell r="AL525" t="str">
            <v>нет</v>
          </cell>
          <cell r="AN525" t="str">
            <v>маковка</v>
          </cell>
          <cell r="AP525" t="str">
            <v>Всесезонная</v>
          </cell>
          <cell r="AR525" t="str">
            <v>H</v>
          </cell>
        </row>
        <row r="526">
          <cell r="A526" t="str">
            <v>2216175</v>
          </cell>
          <cell r="C526" t="str">
            <v>Полуботинки</v>
          </cell>
          <cell r="D526" t="str">
            <v>Кроссовки</v>
          </cell>
          <cell r="F526" t="str">
            <v>19300</v>
          </cell>
          <cell r="G526" t="str">
            <v>911418/21-3</v>
          </cell>
          <cell r="H526" t="str">
            <v>BOMBER</v>
          </cell>
          <cell r="I526" t="str">
            <v>Т.СИНИЙ</v>
          </cell>
          <cell r="J526" t="str">
            <v>Беларусь</v>
          </cell>
          <cell r="K526" t="str">
            <v>Спирин Дмитрий Леонидович</v>
          </cell>
          <cell r="L526" t="str">
            <v>Собственная</v>
          </cell>
          <cell r="M526" t="str">
            <v>BOMBER</v>
          </cell>
          <cell r="N526" t="str">
            <v>Н/К</v>
          </cell>
          <cell r="O526" t="str">
            <v>BOMBER</v>
          </cell>
          <cell r="P526" t="str">
            <v>BOMBER</v>
          </cell>
          <cell r="R526" t="str">
            <v>Мужские</v>
          </cell>
          <cell r="S526" t="str">
            <v>30</v>
          </cell>
          <cell r="V526" t="str">
            <v>Н/К</v>
          </cell>
          <cell r="X526" t="str">
            <v>нет</v>
          </cell>
          <cell r="Y526" t="str">
            <v>нет</v>
          </cell>
          <cell r="Z526" t="str">
            <v>BELWEST</v>
          </cell>
          <cell r="AA526" t="str">
            <v>Мужской</v>
          </cell>
          <cell r="AB526" t="str">
            <v>Casual</v>
          </cell>
          <cell r="AC526" t="str">
            <v>СООО БЕЛВЕСТ</v>
          </cell>
          <cell r="AD526" t="str">
            <v>Обувь всесезонная</v>
          </cell>
          <cell r="AE526" t="str">
            <v>БЕЛВЕСТ(BY)</v>
          </cell>
          <cell r="AF526" t="str">
            <v>Нат.Кожа/Текстиль</v>
          </cell>
          <cell r="AG526" t="str">
            <v>Полиуретан</v>
          </cell>
          <cell r="AH526" t="str">
            <v>Н.Вел/Н.Кожа Воск.от</v>
          </cell>
          <cell r="AI526" t="str">
            <v>ворсовая кожа</v>
          </cell>
          <cell r="AJ526" t="str">
            <v>Клеевой</v>
          </cell>
          <cell r="AK526">
            <v>2216175</v>
          </cell>
          <cell r="AL526" t="str">
            <v>нет</v>
          </cell>
          <cell r="AN526" t="str">
            <v>маковка</v>
          </cell>
          <cell r="AP526" t="str">
            <v>Всесезонная</v>
          </cell>
          <cell r="AR526" t="str">
            <v>H</v>
          </cell>
        </row>
        <row r="527">
          <cell r="A527" t="str">
            <v>2231130</v>
          </cell>
          <cell r="C527" t="str">
            <v>Сапоги</v>
          </cell>
          <cell r="D527" t="str">
            <v>Сапоги</v>
          </cell>
          <cell r="E527" t="str">
            <v>формованная</v>
          </cell>
          <cell r="F527" t="str">
            <v>19300</v>
          </cell>
          <cell r="G527" t="str">
            <v>811365/21-1</v>
          </cell>
          <cell r="H527" t="str">
            <v>PALMA</v>
          </cell>
          <cell r="I527" t="str">
            <v>ЧЕРНЫЙ</v>
          </cell>
          <cell r="J527" t="str">
            <v>Беларусь</v>
          </cell>
          <cell r="K527" t="str">
            <v>Кургей Елена Анатольевна</v>
          </cell>
          <cell r="L527" t="str">
            <v>Собственная</v>
          </cell>
          <cell r="M527" t="str">
            <v>PALMA</v>
          </cell>
          <cell r="N527" t="str">
            <v>Н/К</v>
          </cell>
          <cell r="O527" t="str">
            <v>PALMA</v>
          </cell>
          <cell r="P527" t="str">
            <v>PALMA</v>
          </cell>
          <cell r="R527" t="str">
            <v>Женские</v>
          </cell>
          <cell r="S527" t="str">
            <v>30</v>
          </cell>
          <cell r="V527" t="str">
            <v>Н/К</v>
          </cell>
          <cell r="W527" t="str">
            <v>10-15мм</v>
          </cell>
          <cell r="X527" t="str">
            <v>нет</v>
          </cell>
          <cell r="Y527" t="str">
            <v>нет</v>
          </cell>
          <cell r="Z527" t="str">
            <v>BELWEST</v>
          </cell>
          <cell r="AA527" t="str">
            <v>Женский</v>
          </cell>
          <cell r="AB527" t="str">
            <v>Casual</v>
          </cell>
          <cell r="AC527" t="str">
            <v>СООО БЕЛВЕСТ</v>
          </cell>
          <cell r="AD527" t="str">
            <v>Сапоги зимние мех шерсть</v>
          </cell>
          <cell r="AE527" t="str">
            <v>БЕЛВЕСТ(BY)</v>
          </cell>
          <cell r="AF527" t="str">
            <v>Шерсть</v>
          </cell>
          <cell r="AG527" t="str">
            <v>Тэп</v>
          </cell>
          <cell r="AH527" t="str">
            <v>НатКожа</v>
          </cell>
          <cell r="AI527" t="str">
            <v>лицевая кожа</v>
          </cell>
          <cell r="AJ527" t="str">
            <v>Клеевой</v>
          </cell>
          <cell r="AK527">
            <v>2231130</v>
          </cell>
          <cell r="AL527" t="str">
            <v>нет</v>
          </cell>
          <cell r="AP527" t="str">
            <v>Зимняя</v>
          </cell>
          <cell r="AR527" t="str">
            <v>G1/2</v>
          </cell>
        </row>
        <row r="528">
          <cell r="A528" t="str">
            <v>2216226</v>
          </cell>
          <cell r="C528" t="str">
            <v>Полуботинки</v>
          </cell>
          <cell r="D528" t="str">
            <v>Полуботинки</v>
          </cell>
          <cell r="F528" t="str">
            <v>19300</v>
          </cell>
          <cell r="G528" t="str">
            <v>911467/21-3</v>
          </cell>
          <cell r="H528" t="str">
            <v>SEBA</v>
          </cell>
          <cell r="I528" t="str">
            <v>Т.КОРИЧН</v>
          </cell>
          <cell r="J528" t="str">
            <v>Беларусь</v>
          </cell>
          <cell r="K528" t="str">
            <v>Спирин Дмитрий Леонидович</v>
          </cell>
          <cell r="L528" t="str">
            <v>Собственная</v>
          </cell>
          <cell r="M528" t="str">
            <v>BOSCO</v>
          </cell>
          <cell r="N528" t="str">
            <v>Н/К</v>
          </cell>
          <cell r="O528" t="str">
            <v>BOSCO</v>
          </cell>
          <cell r="P528" t="str">
            <v>SEBA</v>
          </cell>
          <cell r="R528" t="str">
            <v>Мужские</v>
          </cell>
          <cell r="S528" t="str">
            <v>30</v>
          </cell>
          <cell r="V528" t="str">
            <v>Н/К</v>
          </cell>
          <cell r="X528" t="str">
            <v>нет</v>
          </cell>
          <cell r="Y528" t="str">
            <v>нет</v>
          </cell>
          <cell r="Z528" t="str">
            <v>BELWEST</v>
          </cell>
          <cell r="AA528" t="str">
            <v>Мужской</v>
          </cell>
          <cell r="AB528" t="str">
            <v>Casual</v>
          </cell>
          <cell r="AC528" t="str">
            <v>СООО БЕЛВЕСТ</v>
          </cell>
          <cell r="AD528" t="str">
            <v>Обувь всесезонная</v>
          </cell>
          <cell r="AE528" t="str">
            <v>БЕЛВЕСТ(BY)</v>
          </cell>
          <cell r="AF528" t="str">
            <v>Нат.Кожа/Текстиль</v>
          </cell>
          <cell r="AG528" t="str">
            <v>Полиуретан</v>
          </cell>
          <cell r="AH528" t="str">
            <v>НатКожа</v>
          </cell>
          <cell r="AI528" t="str">
            <v>лицевая кожа</v>
          </cell>
          <cell r="AJ528" t="str">
            <v>Клеевой</v>
          </cell>
          <cell r="AK528">
            <v>2216225</v>
          </cell>
          <cell r="AL528" t="str">
            <v>нет</v>
          </cell>
          <cell r="AN528" t="str">
            <v>клетка</v>
          </cell>
          <cell r="AP528" t="str">
            <v>Всесезонная</v>
          </cell>
          <cell r="AR528" t="str">
            <v>H1/2</v>
          </cell>
        </row>
        <row r="529">
          <cell r="A529" t="str">
            <v>2231130</v>
          </cell>
          <cell r="C529" t="str">
            <v>Сапоги</v>
          </cell>
          <cell r="D529" t="str">
            <v>Сапоги</v>
          </cell>
          <cell r="E529" t="str">
            <v>формованная</v>
          </cell>
          <cell r="F529" t="str">
            <v>19300</v>
          </cell>
          <cell r="G529" t="str">
            <v>811365/21-1</v>
          </cell>
          <cell r="H529" t="str">
            <v>PALMA</v>
          </cell>
          <cell r="I529" t="str">
            <v>ЧЕРНЫЙ</v>
          </cell>
          <cell r="J529" t="str">
            <v>Беларусь</v>
          </cell>
          <cell r="K529" t="str">
            <v>Кургей Елена Анатольевна</v>
          </cell>
          <cell r="L529" t="str">
            <v>Собственная</v>
          </cell>
          <cell r="M529" t="str">
            <v>PALMA</v>
          </cell>
          <cell r="N529" t="str">
            <v>Н/К</v>
          </cell>
          <cell r="O529" t="str">
            <v>PALMA</v>
          </cell>
          <cell r="P529" t="str">
            <v>PALMA</v>
          </cell>
          <cell r="R529" t="str">
            <v>Женские</v>
          </cell>
          <cell r="S529" t="str">
            <v>30</v>
          </cell>
          <cell r="V529" t="str">
            <v>Н/К</v>
          </cell>
          <cell r="W529" t="str">
            <v>10-15мм</v>
          </cell>
          <cell r="X529" t="str">
            <v>нет</v>
          </cell>
          <cell r="Y529" t="str">
            <v>нет</v>
          </cell>
          <cell r="Z529" t="str">
            <v>BELWEST</v>
          </cell>
          <cell r="AA529" t="str">
            <v>Женский</v>
          </cell>
          <cell r="AB529" t="str">
            <v>Casual</v>
          </cell>
          <cell r="AC529" t="str">
            <v>СООО БЕЛВЕСТ</v>
          </cell>
          <cell r="AD529" t="str">
            <v>Сапоги зимние мех шерсть</v>
          </cell>
          <cell r="AE529" t="str">
            <v>БЕЛВЕСТ(BY)</v>
          </cell>
          <cell r="AF529" t="str">
            <v>Шерсть</v>
          </cell>
          <cell r="AG529" t="str">
            <v>Тэп</v>
          </cell>
          <cell r="AH529" t="str">
            <v>НатКожа</v>
          </cell>
          <cell r="AI529" t="str">
            <v>лицевая кожа</v>
          </cell>
          <cell r="AJ529" t="str">
            <v>Клеевой</v>
          </cell>
          <cell r="AK529">
            <v>2231130</v>
          </cell>
          <cell r="AL529" t="str">
            <v>нет</v>
          </cell>
          <cell r="AP529" t="str">
            <v>Зимняя</v>
          </cell>
          <cell r="AR529" t="str">
            <v>G1/2</v>
          </cell>
        </row>
        <row r="530">
          <cell r="A530" t="str">
            <v>2216226</v>
          </cell>
          <cell r="C530" t="str">
            <v>Полуботинки</v>
          </cell>
          <cell r="D530" t="str">
            <v>Полуботинки</v>
          </cell>
          <cell r="F530" t="str">
            <v>19300</v>
          </cell>
          <cell r="G530" t="str">
            <v>911467/21-3</v>
          </cell>
          <cell r="H530" t="str">
            <v>SEBA</v>
          </cell>
          <cell r="I530" t="str">
            <v>Т.КОРИЧН</v>
          </cell>
          <cell r="J530" t="str">
            <v>Беларусь</v>
          </cell>
          <cell r="K530" t="str">
            <v>Спирин Дмитрий Леонидович</v>
          </cell>
          <cell r="L530" t="str">
            <v>Собственная</v>
          </cell>
          <cell r="M530" t="str">
            <v>BOSCO</v>
          </cell>
          <cell r="N530" t="str">
            <v>Н/К</v>
          </cell>
          <cell r="O530" t="str">
            <v>BOSCO</v>
          </cell>
          <cell r="P530" t="str">
            <v>SEBA</v>
          </cell>
          <cell r="R530" t="str">
            <v>Мужские</v>
          </cell>
          <cell r="S530" t="str">
            <v>30</v>
          </cell>
          <cell r="V530" t="str">
            <v>Н/К</v>
          </cell>
          <cell r="X530" t="str">
            <v>нет</v>
          </cell>
          <cell r="Y530" t="str">
            <v>нет</v>
          </cell>
          <cell r="Z530" t="str">
            <v>BELWEST</v>
          </cell>
          <cell r="AA530" t="str">
            <v>Мужской</v>
          </cell>
          <cell r="AB530" t="str">
            <v>Casual</v>
          </cell>
          <cell r="AC530" t="str">
            <v>СООО БЕЛВЕСТ</v>
          </cell>
          <cell r="AD530" t="str">
            <v>Обувь всесезонная</v>
          </cell>
          <cell r="AE530" t="str">
            <v>БЕЛВЕСТ(BY)</v>
          </cell>
          <cell r="AF530" t="str">
            <v>Нат.Кожа/Текстиль</v>
          </cell>
          <cell r="AG530" t="str">
            <v>Полиуретан</v>
          </cell>
          <cell r="AH530" t="str">
            <v>НатКожа</v>
          </cell>
          <cell r="AI530" t="str">
            <v>лицевая кожа</v>
          </cell>
          <cell r="AJ530" t="str">
            <v>Клеевой</v>
          </cell>
          <cell r="AK530">
            <v>2216225</v>
          </cell>
          <cell r="AL530" t="str">
            <v>нет</v>
          </cell>
          <cell r="AN530" t="str">
            <v>клетка</v>
          </cell>
          <cell r="AP530" t="str">
            <v>Всесезонная</v>
          </cell>
          <cell r="AR530" t="str">
            <v>H1/2</v>
          </cell>
        </row>
        <row r="531">
          <cell r="A531" t="str">
            <v>2234036</v>
          </cell>
          <cell r="C531" t="str">
            <v>Ботинки</v>
          </cell>
          <cell r="D531" t="str">
            <v>Ботинки</v>
          </cell>
          <cell r="E531" t="str">
            <v>формованная</v>
          </cell>
          <cell r="F531" t="str">
            <v>19300</v>
          </cell>
          <cell r="G531" t="str">
            <v>821100/19-1</v>
          </cell>
          <cell r="H531" t="str">
            <v>ABI</v>
          </cell>
          <cell r="I531" t="str">
            <v>СВ.БЕЖ</v>
          </cell>
          <cell r="J531" t="str">
            <v>Беларусь</v>
          </cell>
          <cell r="K531" t="str">
            <v>Карчмит Виктор Анатольевич</v>
          </cell>
          <cell r="L531" t="str">
            <v>Собственная</v>
          </cell>
          <cell r="M531" t="str">
            <v>EVI</v>
          </cell>
          <cell r="N531" t="str">
            <v>Н/К</v>
          </cell>
          <cell r="O531" t="str">
            <v>EVI</v>
          </cell>
          <cell r="P531" t="str">
            <v>ABI</v>
          </cell>
          <cell r="R531" t="str">
            <v>Женские</v>
          </cell>
          <cell r="S531" t="str">
            <v>30</v>
          </cell>
          <cell r="V531" t="str">
            <v>Н/К</v>
          </cell>
          <cell r="W531" t="str">
            <v>20-25мм</v>
          </cell>
          <cell r="X531" t="str">
            <v>нет</v>
          </cell>
          <cell r="Y531" t="str">
            <v>нет</v>
          </cell>
          <cell r="Z531" t="str">
            <v>BELWEST</v>
          </cell>
          <cell r="AA531" t="str">
            <v>Женский</v>
          </cell>
          <cell r="AB531" t="str">
            <v>Trend</v>
          </cell>
          <cell r="AC531" t="str">
            <v>СООО БЕЛВЕСТ</v>
          </cell>
          <cell r="AD531" t="str">
            <v>Ботинки зимние мех шерсть</v>
          </cell>
          <cell r="AE531" t="str">
            <v>БЕЛВЕСТ(BY)</v>
          </cell>
          <cell r="AF531" t="str">
            <v>Шерсть</v>
          </cell>
          <cell r="AG531" t="str">
            <v>Тэп</v>
          </cell>
          <cell r="AH531" t="str">
            <v>НатКожа</v>
          </cell>
          <cell r="AI531" t="str">
            <v>лицевая кожа</v>
          </cell>
          <cell r="AJ531" t="str">
            <v>Клеевой</v>
          </cell>
          <cell r="AK531">
            <v>2234035</v>
          </cell>
          <cell r="AL531" t="str">
            <v>нет</v>
          </cell>
          <cell r="AP531" t="str">
            <v>Зимняя</v>
          </cell>
          <cell r="AR531" t="str">
            <v>G</v>
          </cell>
        </row>
        <row r="532">
          <cell r="A532" t="str">
            <v>2216246</v>
          </cell>
          <cell r="C532" t="str">
            <v>Полуботинки</v>
          </cell>
          <cell r="D532" t="str">
            <v>Полуботинки</v>
          </cell>
          <cell r="F532" t="str">
            <v>19300</v>
          </cell>
          <cell r="G532" t="str">
            <v>911501/21-3</v>
          </cell>
          <cell r="H532" t="str">
            <v>WINSTO</v>
          </cell>
          <cell r="I532" t="str">
            <v>Т.КОРИЧН</v>
          </cell>
          <cell r="J532" t="str">
            <v>Беларусь</v>
          </cell>
          <cell r="K532" t="str">
            <v>Спирин Дмитрий Леонидович</v>
          </cell>
          <cell r="L532" t="str">
            <v>Собственная</v>
          </cell>
          <cell r="M532" t="str">
            <v>WINSTON</v>
          </cell>
          <cell r="N532" t="str">
            <v>Н/К</v>
          </cell>
          <cell r="O532" t="str">
            <v>WINSTON</v>
          </cell>
          <cell r="P532" t="str">
            <v>WINSTON</v>
          </cell>
          <cell r="R532" t="str">
            <v>Мужские</v>
          </cell>
          <cell r="S532" t="str">
            <v>30</v>
          </cell>
          <cell r="V532" t="str">
            <v>Н/К</v>
          </cell>
          <cell r="X532" t="str">
            <v>нет</v>
          </cell>
          <cell r="Y532" t="str">
            <v>нет</v>
          </cell>
          <cell r="Z532" t="str">
            <v>BELWEST</v>
          </cell>
          <cell r="AA532" t="str">
            <v>Мужской</v>
          </cell>
          <cell r="AB532" t="str">
            <v>Everyday</v>
          </cell>
          <cell r="AC532" t="str">
            <v>СООО БЕЛВЕСТ</v>
          </cell>
          <cell r="AD532" t="str">
            <v>Обувь всесезонная</v>
          </cell>
          <cell r="AE532" t="str">
            <v>БЕЛВЕСТ(BY)</v>
          </cell>
          <cell r="AF532" t="str">
            <v>Нат.Кожа/Текстиль</v>
          </cell>
          <cell r="AG532" t="str">
            <v>Полиуретан</v>
          </cell>
          <cell r="AH532" t="str">
            <v>НатКожа Велюр</v>
          </cell>
          <cell r="AI532" t="str">
            <v>ворсовая кожа</v>
          </cell>
          <cell r="AJ532" t="str">
            <v>Клеевой</v>
          </cell>
          <cell r="AK532">
            <v>2216245</v>
          </cell>
          <cell r="AL532" t="str">
            <v>нет</v>
          </cell>
          <cell r="AP532" t="str">
            <v>Всесезонная</v>
          </cell>
          <cell r="AR532" t="str">
            <v>H1/2</v>
          </cell>
        </row>
        <row r="533">
          <cell r="A533" t="str">
            <v>2235226/1</v>
          </cell>
          <cell r="C533" t="str">
            <v>Ботинки</v>
          </cell>
          <cell r="D533" t="str">
            <v>Ботинки</v>
          </cell>
          <cell r="E533" t="str">
            <v>формованная</v>
          </cell>
          <cell r="F533" t="str">
            <v>19300</v>
          </cell>
          <cell r="G533" t="str">
            <v>821062/19-1</v>
          </cell>
          <cell r="H533" t="str">
            <v>3302</v>
          </cell>
          <cell r="I533" t="str">
            <v>СВ.БЕЖЕВЫЙ/ЗОЛОТО</v>
          </cell>
          <cell r="J533" t="str">
            <v>Беларусь</v>
          </cell>
          <cell r="K533" t="str">
            <v>Карчмит Виктор Анатольевич</v>
          </cell>
          <cell r="L533" t="str">
            <v>Заготовки</v>
          </cell>
          <cell r="M533" t="str">
            <v>CONNY</v>
          </cell>
          <cell r="N533" t="str">
            <v>Н/К</v>
          </cell>
          <cell r="O533" t="str">
            <v>CONNY</v>
          </cell>
          <cell r="P533" t="str">
            <v>3302</v>
          </cell>
          <cell r="R533" t="str">
            <v>Женские</v>
          </cell>
          <cell r="S533" t="str">
            <v>30</v>
          </cell>
          <cell r="V533" t="str">
            <v>Н/К</v>
          </cell>
          <cell r="W533" t="str">
            <v>20-25мм</v>
          </cell>
          <cell r="X533" t="str">
            <v>нет</v>
          </cell>
          <cell r="Y533" t="str">
            <v>нет</v>
          </cell>
          <cell r="Z533" t="str">
            <v>BELWEST</v>
          </cell>
          <cell r="AA533" t="str">
            <v>Женский</v>
          </cell>
          <cell r="AB533" t="str">
            <v>Casual</v>
          </cell>
          <cell r="AC533" t="str">
            <v>СООО БЕЛВЕСТ</v>
          </cell>
          <cell r="AD533" t="str">
            <v>Ботинки утепленные</v>
          </cell>
          <cell r="AE533" t="str">
            <v>НЕМАН</v>
          </cell>
          <cell r="AF533" t="str">
            <v>Текстиль</v>
          </cell>
          <cell r="AG533" t="str">
            <v>Полиуретан</v>
          </cell>
          <cell r="AH533" t="str">
            <v>НатКожа</v>
          </cell>
          <cell r="AI533" t="str">
            <v>лицевая кожа</v>
          </cell>
          <cell r="AJ533" t="str">
            <v>Клеевой</v>
          </cell>
          <cell r="AK533" t="str">
            <v>2235225/1</v>
          </cell>
          <cell r="AL533" t="str">
            <v>нет</v>
          </cell>
          <cell r="AP533" t="str">
            <v>Утепленная</v>
          </cell>
          <cell r="AR533" t="str">
            <v>H</v>
          </cell>
        </row>
        <row r="534">
          <cell r="A534" t="str">
            <v>2235226/1</v>
          </cell>
          <cell r="C534" t="str">
            <v>Ботинки</v>
          </cell>
          <cell r="D534" t="str">
            <v>Ботинки</v>
          </cell>
          <cell r="E534" t="str">
            <v>формованная</v>
          </cell>
          <cell r="F534" t="str">
            <v>19300</v>
          </cell>
          <cell r="G534" t="str">
            <v>821062/19-1</v>
          </cell>
          <cell r="H534" t="str">
            <v>3302</v>
          </cell>
          <cell r="I534" t="str">
            <v>СВ.БЕЖЕВЫЙ/ЗОЛОТО</v>
          </cell>
          <cell r="J534" t="str">
            <v>Беларусь</v>
          </cell>
          <cell r="K534" t="str">
            <v>Карчмит Виктор Анатольевич</v>
          </cell>
          <cell r="L534" t="str">
            <v>Заготовки</v>
          </cell>
          <cell r="M534" t="str">
            <v>CONNY</v>
          </cell>
          <cell r="N534" t="str">
            <v>Н/К</v>
          </cell>
          <cell r="O534" t="str">
            <v>CONNY</v>
          </cell>
          <cell r="P534" t="str">
            <v>3302</v>
          </cell>
          <cell r="R534" t="str">
            <v>Женские</v>
          </cell>
          <cell r="S534" t="str">
            <v>30</v>
          </cell>
          <cell r="V534" t="str">
            <v>Н/К</v>
          </cell>
          <cell r="W534" t="str">
            <v>20-25мм</v>
          </cell>
          <cell r="X534" t="str">
            <v>нет</v>
          </cell>
          <cell r="Y534" t="str">
            <v>нет</v>
          </cell>
          <cell r="Z534" t="str">
            <v>BELWEST</v>
          </cell>
          <cell r="AA534" t="str">
            <v>Женский</v>
          </cell>
          <cell r="AB534" t="str">
            <v>Casual</v>
          </cell>
          <cell r="AC534" t="str">
            <v>СООО БЕЛВЕСТ</v>
          </cell>
          <cell r="AD534" t="str">
            <v>Ботинки утепленные</v>
          </cell>
          <cell r="AE534" t="str">
            <v>НЕМАН</v>
          </cell>
          <cell r="AF534" t="str">
            <v>Текстиль</v>
          </cell>
          <cell r="AG534" t="str">
            <v>Полиуретан</v>
          </cell>
          <cell r="AH534" t="str">
            <v>НатКожа</v>
          </cell>
          <cell r="AI534" t="str">
            <v>лицевая кожа</v>
          </cell>
          <cell r="AJ534" t="str">
            <v>Клеевой</v>
          </cell>
          <cell r="AK534" t="str">
            <v>2235225/1</v>
          </cell>
          <cell r="AL534" t="str">
            <v>нет</v>
          </cell>
          <cell r="AP534" t="str">
            <v>Утепленная</v>
          </cell>
          <cell r="AR534" t="str">
            <v>H</v>
          </cell>
        </row>
        <row r="535">
          <cell r="A535" t="str">
            <v>2235226/1</v>
          </cell>
          <cell r="C535" t="str">
            <v>Ботинки</v>
          </cell>
          <cell r="D535" t="str">
            <v>Ботинки</v>
          </cell>
          <cell r="E535" t="str">
            <v>формованная</v>
          </cell>
          <cell r="F535" t="str">
            <v>19300</v>
          </cell>
          <cell r="G535" t="str">
            <v>821062/19-1</v>
          </cell>
          <cell r="H535" t="str">
            <v>3302</v>
          </cell>
          <cell r="I535" t="str">
            <v>СВ.БЕЖЕВЫЙ/ЗОЛОТО</v>
          </cell>
          <cell r="J535" t="str">
            <v>Беларусь</v>
          </cell>
          <cell r="K535" t="str">
            <v>Карчмит Виктор Анатольевич</v>
          </cell>
          <cell r="L535" t="str">
            <v>Заготовки</v>
          </cell>
          <cell r="M535" t="str">
            <v>CONNY</v>
          </cell>
          <cell r="N535" t="str">
            <v>Н/К</v>
          </cell>
          <cell r="O535" t="str">
            <v>CONNY</v>
          </cell>
          <cell r="P535" t="str">
            <v>3302</v>
          </cell>
          <cell r="R535" t="str">
            <v>Женские</v>
          </cell>
          <cell r="S535" t="str">
            <v>30</v>
          </cell>
          <cell r="V535" t="str">
            <v>Н/К</v>
          </cell>
          <cell r="W535" t="str">
            <v>20-25мм</v>
          </cell>
          <cell r="X535" t="str">
            <v>нет</v>
          </cell>
          <cell r="Y535" t="str">
            <v>нет</v>
          </cell>
          <cell r="Z535" t="str">
            <v>BELWEST</v>
          </cell>
          <cell r="AA535" t="str">
            <v>Женский</v>
          </cell>
          <cell r="AB535" t="str">
            <v>Casual</v>
          </cell>
          <cell r="AC535" t="str">
            <v>СООО БЕЛВЕСТ</v>
          </cell>
          <cell r="AD535" t="str">
            <v>Ботинки утепленные</v>
          </cell>
          <cell r="AE535" t="str">
            <v>НЕМАН</v>
          </cell>
          <cell r="AF535" t="str">
            <v>Текстиль</v>
          </cell>
          <cell r="AG535" t="str">
            <v>Полиуретан</v>
          </cell>
          <cell r="AH535" t="str">
            <v>НатКожа</v>
          </cell>
          <cell r="AI535" t="str">
            <v>лицевая кожа</v>
          </cell>
          <cell r="AJ535" t="str">
            <v>Клеевой</v>
          </cell>
          <cell r="AK535" t="str">
            <v>2235225/1</v>
          </cell>
          <cell r="AL535" t="str">
            <v>нет</v>
          </cell>
          <cell r="AP535" t="str">
            <v>Утепленная</v>
          </cell>
          <cell r="AR535" t="str">
            <v>H</v>
          </cell>
        </row>
        <row r="536">
          <cell r="A536" t="str">
            <v>2216246</v>
          </cell>
          <cell r="C536" t="str">
            <v>Полуботинки</v>
          </cell>
          <cell r="D536" t="str">
            <v>Полуботинки</v>
          </cell>
          <cell r="F536" t="str">
            <v>19300</v>
          </cell>
          <cell r="G536" t="str">
            <v>911501/21-3</v>
          </cell>
          <cell r="H536" t="str">
            <v>WINSTO</v>
          </cell>
          <cell r="I536" t="str">
            <v>Т.КОРИЧН</v>
          </cell>
          <cell r="J536" t="str">
            <v>Беларусь</v>
          </cell>
          <cell r="K536" t="str">
            <v>Спирин Дмитрий Леонидович</v>
          </cell>
          <cell r="L536" t="str">
            <v>Собственная</v>
          </cell>
          <cell r="M536" t="str">
            <v>WINSTON</v>
          </cell>
          <cell r="N536" t="str">
            <v>Н/К</v>
          </cell>
          <cell r="O536" t="str">
            <v>WINSTON</v>
          </cell>
          <cell r="P536" t="str">
            <v>WINSTON</v>
          </cell>
          <cell r="R536" t="str">
            <v>Мужские</v>
          </cell>
          <cell r="S536" t="str">
            <v>30</v>
          </cell>
          <cell r="V536" t="str">
            <v>Н/К</v>
          </cell>
          <cell r="X536" t="str">
            <v>нет</v>
          </cell>
          <cell r="Y536" t="str">
            <v>нет</v>
          </cell>
          <cell r="Z536" t="str">
            <v>BELWEST</v>
          </cell>
          <cell r="AA536" t="str">
            <v>Мужской</v>
          </cell>
          <cell r="AB536" t="str">
            <v>Everyday</v>
          </cell>
          <cell r="AC536" t="str">
            <v>СООО БЕЛВЕСТ</v>
          </cell>
          <cell r="AD536" t="str">
            <v>Обувь всесезонная</v>
          </cell>
          <cell r="AE536" t="str">
            <v>БЕЛВЕСТ(BY)</v>
          </cell>
          <cell r="AF536" t="str">
            <v>Нат.Кожа/Текстиль</v>
          </cell>
          <cell r="AG536" t="str">
            <v>Полиуретан</v>
          </cell>
          <cell r="AH536" t="str">
            <v>НатКожа Велюр</v>
          </cell>
          <cell r="AI536" t="str">
            <v>ворсовая кожа</v>
          </cell>
          <cell r="AJ536" t="str">
            <v>Клеевой</v>
          </cell>
          <cell r="AK536">
            <v>2216245</v>
          </cell>
          <cell r="AL536" t="str">
            <v>нет</v>
          </cell>
          <cell r="AP536" t="str">
            <v>Всесезонная</v>
          </cell>
          <cell r="AR536" t="str">
            <v>H1/2</v>
          </cell>
        </row>
        <row r="537">
          <cell r="A537" t="str">
            <v>2216246</v>
          </cell>
          <cell r="C537" t="str">
            <v>Полуботинки</v>
          </cell>
          <cell r="D537" t="str">
            <v>Полуботинки</v>
          </cell>
          <cell r="F537" t="str">
            <v>19300</v>
          </cell>
          <cell r="G537" t="str">
            <v>911501/21-3</v>
          </cell>
          <cell r="H537" t="str">
            <v>WINSTO</v>
          </cell>
          <cell r="I537" t="str">
            <v>Т.КОРИЧН</v>
          </cell>
          <cell r="J537" t="str">
            <v>Беларусь</v>
          </cell>
          <cell r="K537" t="str">
            <v>Спирин Дмитрий Леонидович</v>
          </cell>
          <cell r="L537" t="str">
            <v>Собственная</v>
          </cell>
          <cell r="M537" t="str">
            <v>WINSTON</v>
          </cell>
          <cell r="N537" t="str">
            <v>Н/К</v>
          </cell>
          <cell r="O537" t="str">
            <v>WINSTON</v>
          </cell>
          <cell r="P537" t="str">
            <v>WINSTON</v>
          </cell>
          <cell r="R537" t="str">
            <v>Мужские</v>
          </cell>
          <cell r="S537" t="str">
            <v>30</v>
          </cell>
          <cell r="V537" t="str">
            <v>Н/К</v>
          </cell>
          <cell r="X537" t="str">
            <v>нет</v>
          </cell>
          <cell r="Y537" t="str">
            <v>нет</v>
          </cell>
          <cell r="Z537" t="str">
            <v>BELWEST</v>
          </cell>
          <cell r="AA537" t="str">
            <v>Мужской</v>
          </cell>
          <cell r="AB537" t="str">
            <v>Everyday</v>
          </cell>
          <cell r="AC537" t="str">
            <v>СООО БЕЛВЕСТ</v>
          </cell>
          <cell r="AD537" t="str">
            <v>Обувь всесезонная</v>
          </cell>
          <cell r="AE537" t="str">
            <v>БЕЛВЕСТ(BY)</v>
          </cell>
          <cell r="AF537" t="str">
            <v>Нат.Кожа/Текстиль</v>
          </cell>
          <cell r="AG537" t="str">
            <v>Полиуретан</v>
          </cell>
          <cell r="AH537" t="str">
            <v>НатКожа Велюр</v>
          </cell>
          <cell r="AI537" t="str">
            <v>ворсовая кожа</v>
          </cell>
          <cell r="AJ537" t="str">
            <v>Клеевой</v>
          </cell>
          <cell r="AK537">
            <v>2216245</v>
          </cell>
          <cell r="AL537" t="str">
            <v>нет</v>
          </cell>
          <cell r="AP537" t="str">
            <v>Всесезонная</v>
          </cell>
          <cell r="AR537" t="str">
            <v>H1/2</v>
          </cell>
        </row>
        <row r="538">
          <cell r="A538" t="str">
            <v>2235226/1</v>
          </cell>
          <cell r="C538" t="str">
            <v>Ботинки</v>
          </cell>
          <cell r="D538" t="str">
            <v>Ботинки</v>
          </cell>
          <cell r="E538" t="str">
            <v>формованная</v>
          </cell>
          <cell r="F538" t="str">
            <v>19300</v>
          </cell>
          <cell r="G538" t="str">
            <v>821062/19-1</v>
          </cell>
          <cell r="H538" t="str">
            <v>3302</v>
          </cell>
          <cell r="I538" t="str">
            <v>СВ.БЕЖЕВЫЙ/ЗОЛОТО</v>
          </cell>
          <cell r="J538" t="str">
            <v>Беларусь</v>
          </cell>
          <cell r="K538" t="str">
            <v>Карчмит Виктор Анатольевич</v>
          </cell>
          <cell r="L538" t="str">
            <v>Заготовки</v>
          </cell>
          <cell r="M538" t="str">
            <v>CONNY</v>
          </cell>
          <cell r="N538" t="str">
            <v>Н/К</v>
          </cell>
          <cell r="O538" t="str">
            <v>CONNY</v>
          </cell>
          <cell r="P538" t="str">
            <v>3302</v>
          </cell>
          <cell r="R538" t="str">
            <v>Женские</v>
          </cell>
          <cell r="S538" t="str">
            <v>30</v>
          </cell>
          <cell r="V538" t="str">
            <v>Н/К</v>
          </cell>
          <cell r="W538" t="str">
            <v>20-25мм</v>
          </cell>
          <cell r="X538" t="str">
            <v>нет</v>
          </cell>
          <cell r="Y538" t="str">
            <v>нет</v>
          </cell>
          <cell r="Z538" t="str">
            <v>BELWEST</v>
          </cell>
          <cell r="AA538" t="str">
            <v>Женский</v>
          </cell>
          <cell r="AB538" t="str">
            <v>Casual</v>
          </cell>
          <cell r="AC538" t="str">
            <v>СООО БЕЛВЕСТ</v>
          </cell>
          <cell r="AD538" t="str">
            <v>Ботинки утепленные</v>
          </cell>
          <cell r="AE538" t="str">
            <v>НЕМАН</v>
          </cell>
          <cell r="AF538" t="str">
            <v>Текстиль</v>
          </cell>
          <cell r="AG538" t="str">
            <v>Полиуретан</v>
          </cell>
          <cell r="AH538" t="str">
            <v>НатКожа</v>
          </cell>
          <cell r="AI538" t="str">
            <v>лицевая кожа</v>
          </cell>
          <cell r="AJ538" t="str">
            <v>Клеевой</v>
          </cell>
          <cell r="AK538" t="str">
            <v>2235225/1</v>
          </cell>
          <cell r="AL538" t="str">
            <v>нет</v>
          </cell>
          <cell r="AP538" t="str">
            <v>Утепленная</v>
          </cell>
          <cell r="AR538" t="str">
            <v>H</v>
          </cell>
        </row>
        <row r="539">
          <cell r="A539" t="str">
            <v>2235226/1</v>
          </cell>
          <cell r="C539" t="str">
            <v>Ботинки</v>
          </cell>
          <cell r="D539" t="str">
            <v>Ботинки</v>
          </cell>
          <cell r="E539" t="str">
            <v>формованная</v>
          </cell>
          <cell r="F539" t="str">
            <v>19300</v>
          </cell>
          <cell r="G539" t="str">
            <v>821062/19-1</v>
          </cell>
          <cell r="H539" t="str">
            <v>3302</v>
          </cell>
          <cell r="I539" t="str">
            <v>СВ.БЕЖЕВЫЙ/ЗОЛОТО</v>
          </cell>
          <cell r="J539" t="str">
            <v>Беларусь</v>
          </cell>
          <cell r="K539" t="str">
            <v>Карчмит Виктор Анатольевич</v>
          </cell>
          <cell r="L539" t="str">
            <v>Заготовки</v>
          </cell>
          <cell r="M539" t="str">
            <v>CONNY</v>
          </cell>
          <cell r="N539" t="str">
            <v>Н/К</v>
          </cell>
          <cell r="O539" t="str">
            <v>CONNY</v>
          </cell>
          <cell r="P539" t="str">
            <v>3302</v>
          </cell>
          <cell r="R539" t="str">
            <v>Женские</v>
          </cell>
          <cell r="S539" t="str">
            <v>30</v>
          </cell>
          <cell r="V539" t="str">
            <v>Н/К</v>
          </cell>
          <cell r="W539" t="str">
            <v>20-25мм</v>
          </cell>
          <cell r="X539" t="str">
            <v>нет</v>
          </cell>
          <cell r="Y539" t="str">
            <v>нет</v>
          </cell>
          <cell r="Z539" t="str">
            <v>BELWEST</v>
          </cell>
          <cell r="AA539" t="str">
            <v>Женский</v>
          </cell>
          <cell r="AB539" t="str">
            <v>Casual</v>
          </cell>
          <cell r="AC539" t="str">
            <v>СООО БЕЛВЕСТ</v>
          </cell>
          <cell r="AD539" t="str">
            <v>Ботинки утепленные</v>
          </cell>
          <cell r="AE539" t="str">
            <v>НЕМАН</v>
          </cell>
          <cell r="AF539" t="str">
            <v>Текстиль</v>
          </cell>
          <cell r="AG539" t="str">
            <v>Полиуретан</v>
          </cell>
          <cell r="AH539" t="str">
            <v>НатКожа</v>
          </cell>
          <cell r="AI539" t="str">
            <v>лицевая кожа</v>
          </cell>
          <cell r="AJ539" t="str">
            <v>Клеевой</v>
          </cell>
          <cell r="AK539" t="str">
            <v>2235225/1</v>
          </cell>
          <cell r="AL539" t="str">
            <v>нет</v>
          </cell>
          <cell r="AP539" t="str">
            <v>Утепленная</v>
          </cell>
          <cell r="AR539" t="str">
            <v>H</v>
          </cell>
        </row>
        <row r="540">
          <cell r="A540" t="str">
            <v>2231130</v>
          </cell>
          <cell r="C540" t="str">
            <v>Сапоги</v>
          </cell>
          <cell r="D540" t="str">
            <v>Сапоги</v>
          </cell>
          <cell r="E540" t="str">
            <v>формованная</v>
          </cell>
          <cell r="F540" t="str">
            <v>19300</v>
          </cell>
          <cell r="G540" t="str">
            <v>811365/21-1</v>
          </cell>
          <cell r="H540" t="str">
            <v>PALMA</v>
          </cell>
          <cell r="I540" t="str">
            <v>ЧЕРНЫЙ</v>
          </cell>
          <cell r="J540" t="str">
            <v>Беларусь</v>
          </cell>
          <cell r="K540" t="str">
            <v>Кургей Елена Анатольевна</v>
          </cell>
          <cell r="L540" t="str">
            <v>Собственная</v>
          </cell>
          <cell r="M540" t="str">
            <v>PALMA</v>
          </cell>
          <cell r="N540" t="str">
            <v>Н/К</v>
          </cell>
          <cell r="O540" t="str">
            <v>PALMA</v>
          </cell>
          <cell r="P540" t="str">
            <v>PALMA</v>
          </cell>
          <cell r="R540" t="str">
            <v>Женские</v>
          </cell>
          <cell r="S540" t="str">
            <v>30</v>
          </cell>
          <cell r="V540" t="str">
            <v>Н/К</v>
          </cell>
          <cell r="W540" t="str">
            <v>10-15мм</v>
          </cell>
          <cell r="X540" t="str">
            <v>нет</v>
          </cell>
          <cell r="Y540" t="str">
            <v>нет</v>
          </cell>
          <cell r="Z540" t="str">
            <v>BELWEST</v>
          </cell>
          <cell r="AA540" t="str">
            <v>Женский</v>
          </cell>
          <cell r="AB540" t="str">
            <v>Casual</v>
          </cell>
          <cell r="AC540" t="str">
            <v>СООО БЕЛВЕСТ</v>
          </cell>
          <cell r="AD540" t="str">
            <v>Сапоги зимние мех шерсть</v>
          </cell>
          <cell r="AE540" t="str">
            <v>БЕЛВЕСТ(BY)</v>
          </cell>
          <cell r="AF540" t="str">
            <v>Шерсть</v>
          </cell>
          <cell r="AG540" t="str">
            <v>Тэп</v>
          </cell>
          <cell r="AH540" t="str">
            <v>НатКожа</v>
          </cell>
          <cell r="AI540" t="str">
            <v>лицевая кожа</v>
          </cell>
          <cell r="AJ540" t="str">
            <v>Клеевой</v>
          </cell>
          <cell r="AK540">
            <v>2231130</v>
          </cell>
          <cell r="AL540" t="str">
            <v>нет</v>
          </cell>
          <cell r="AP540" t="str">
            <v>Зимняя</v>
          </cell>
          <cell r="AR540" t="str">
            <v>G1/2</v>
          </cell>
        </row>
        <row r="541">
          <cell r="A541" t="str">
            <v>2234036</v>
          </cell>
          <cell r="C541" t="str">
            <v>Ботинки</v>
          </cell>
          <cell r="D541" t="str">
            <v>Ботинки</v>
          </cell>
          <cell r="E541" t="str">
            <v>формованная</v>
          </cell>
          <cell r="F541" t="str">
            <v>19300</v>
          </cell>
          <cell r="G541" t="str">
            <v>821100/19-1</v>
          </cell>
          <cell r="H541" t="str">
            <v>ABI</v>
          </cell>
          <cell r="I541" t="str">
            <v>СВ.БЕЖ</v>
          </cell>
          <cell r="J541" t="str">
            <v>Беларусь</v>
          </cell>
          <cell r="K541" t="str">
            <v>Карчмит Виктор Анатольевич</v>
          </cell>
          <cell r="L541" t="str">
            <v>Собственная</v>
          </cell>
          <cell r="M541" t="str">
            <v>EVI</v>
          </cell>
          <cell r="N541" t="str">
            <v>Н/К</v>
          </cell>
          <cell r="O541" t="str">
            <v>EVI</v>
          </cell>
          <cell r="P541" t="str">
            <v>ABI</v>
          </cell>
          <cell r="R541" t="str">
            <v>Женские</v>
          </cell>
          <cell r="S541" t="str">
            <v>30</v>
          </cell>
          <cell r="V541" t="str">
            <v>Н/К</v>
          </cell>
          <cell r="W541" t="str">
            <v>20-25мм</v>
          </cell>
          <cell r="X541" t="str">
            <v>нет</v>
          </cell>
          <cell r="Y541" t="str">
            <v>нет</v>
          </cell>
          <cell r="Z541" t="str">
            <v>BELWEST</v>
          </cell>
          <cell r="AA541" t="str">
            <v>Женский</v>
          </cell>
          <cell r="AB541" t="str">
            <v>Trend</v>
          </cell>
          <cell r="AC541" t="str">
            <v>СООО БЕЛВЕСТ</v>
          </cell>
          <cell r="AD541" t="str">
            <v>Ботинки зимние мех шерсть</v>
          </cell>
          <cell r="AE541" t="str">
            <v>БЕЛВЕСТ(BY)</v>
          </cell>
          <cell r="AF541" t="str">
            <v>Шерсть</v>
          </cell>
          <cell r="AG541" t="str">
            <v>Тэп</v>
          </cell>
          <cell r="AH541" t="str">
            <v>НатКожа</v>
          </cell>
          <cell r="AI541" t="str">
            <v>лицевая кожа</v>
          </cell>
          <cell r="AJ541" t="str">
            <v>Клеевой</v>
          </cell>
          <cell r="AK541">
            <v>2234035</v>
          </cell>
          <cell r="AL541" t="str">
            <v>нет</v>
          </cell>
          <cell r="AP541" t="str">
            <v>Зимняя</v>
          </cell>
          <cell r="AR541" t="str">
            <v>G</v>
          </cell>
        </row>
        <row r="542">
          <cell r="A542" t="str">
            <v>2216226</v>
          </cell>
          <cell r="C542" t="str">
            <v>Полуботинки</v>
          </cell>
          <cell r="D542" t="str">
            <v>Полуботинки</v>
          </cell>
          <cell r="F542" t="str">
            <v>19300</v>
          </cell>
          <cell r="G542" t="str">
            <v>911467/21-3</v>
          </cell>
          <cell r="H542" t="str">
            <v>SEBA</v>
          </cell>
          <cell r="I542" t="str">
            <v>Т.КОРИЧН</v>
          </cell>
          <cell r="J542" t="str">
            <v>Беларусь</v>
          </cell>
          <cell r="K542" t="str">
            <v>Спирин Дмитрий Леонидович</v>
          </cell>
          <cell r="L542" t="str">
            <v>Собственная</v>
          </cell>
          <cell r="M542" t="str">
            <v>BOSCO</v>
          </cell>
          <cell r="N542" t="str">
            <v>Н/К</v>
          </cell>
          <cell r="O542" t="str">
            <v>BOSCO</v>
          </cell>
          <cell r="P542" t="str">
            <v>SEBA</v>
          </cell>
          <cell r="R542" t="str">
            <v>Мужские</v>
          </cell>
          <cell r="S542" t="str">
            <v>30</v>
          </cell>
          <cell r="V542" t="str">
            <v>Н/К</v>
          </cell>
          <cell r="X542" t="str">
            <v>нет</v>
          </cell>
          <cell r="Y542" t="str">
            <v>нет</v>
          </cell>
          <cell r="Z542" t="str">
            <v>BELWEST</v>
          </cell>
          <cell r="AA542" t="str">
            <v>Мужской</v>
          </cell>
          <cell r="AB542" t="str">
            <v>Casual</v>
          </cell>
          <cell r="AC542" t="str">
            <v>СООО БЕЛВЕСТ</v>
          </cell>
          <cell r="AD542" t="str">
            <v>Обувь всесезонная</v>
          </cell>
          <cell r="AE542" t="str">
            <v>БЕЛВЕСТ(BY)</v>
          </cell>
          <cell r="AF542" t="str">
            <v>Нат.Кожа/Текстиль</v>
          </cell>
          <cell r="AG542" t="str">
            <v>Полиуретан</v>
          </cell>
          <cell r="AH542" t="str">
            <v>НатКожа</v>
          </cell>
          <cell r="AI542" t="str">
            <v>лицевая кожа</v>
          </cell>
          <cell r="AJ542" t="str">
            <v>Клеевой</v>
          </cell>
          <cell r="AK542">
            <v>2216225</v>
          </cell>
          <cell r="AL542" t="str">
            <v>нет</v>
          </cell>
          <cell r="AN542" t="str">
            <v>клетка</v>
          </cell>
          <cell r="AP542" t="str">
            <v>Всесезонная</v>
          </cell>
          <cell r="AR542" t="str">
            <v>H1/2</v>
          </cell>
        </row>
        <row r="543">
          <cell r="A543" t="str">
            <v>2231130</v>
          </cell>
          <cell r="C543" t="str">
            <v>Сапоги</v>
          </cell>
          <cell r="D543" t="str">
            <v>Сапоги</v>
          </cell>
          <cell r="E543" t="str">
            <v>формованная</v>
          </cell>
          <cell r="F543" t="str">
            <v>19300</v>
          </cell>
          <cell r="G543" t="str">
            <v>811365/21-1</v>
          </cell>
          <cell r="H543" t="str">
            <v>PALMA</v>
          </cell>
          <cell r="I543" t="str">
            <v>ЧЕРНЫЙ</v>
          </cell>
          <cell r="J543" t="str">
            <v>Беларусь</v>
          </cell>
          <cell r="K543" t="str">
            <v>Кургей Елена Анатольевна</v>
          </cell>
          <cell r="L543" t="str">
            <v>Собственная</v>
          </cell>
          <cell r="M543" t="str">
            <v>PALMA</v>
          </cell>
          <cell r="N543" t="str">
            <v>Н/К</v>
          </cell>
          <cell r="O543" t="str">
            <v>PALMA</v>
          </cell>
          <cell r="P543" t="str">
            <v>PALMA</v>
          </cell>
          <cell r="R543" t="str">
            <v>Женские</v>
          </cell>
          <cell r="S543" t="str">
            <v>30</v>
          </cell>
          <cell r="V543" t="str">
            <v>Н/К</v>
          </cell>
          <cell r="W543" t="str">
            <v>10-15мм</v>
          </cell>
          <cell r="X543" t="str">
            <v>нет</v>
          </cell>
          <cell r="Y543" t="str">
            <v>нет</v>
          </cell>
          <cell r="Z543" t="str">
            <v>BELWEST</v>
          </cell>
          <cell r="AA543" t="str">
            <v>Женский</v>
          </cell>
          <cell r="AB543" t="str">
            <v>Casual</v>
          </cell>
          <cell r="AC543" t="str">
            <v>СООО БЕЛВЕСТ</v>
          </cell>
          <cell r="AD543" t="str">
            <v>Сапоги зимние мех шерсть</v>
          </cell>
          <cell r="AE543" t="str">
            <v>БЕЛВЕСТ(BY)</v>
          </cell>
          <cell r="AF543" t="str">
            <v>Шерсть</v>
          </cell>
          <cell r="AG543" t="str">
            <v>Тэп</v>
          </cell>
          <cell r="AH543" t="str">
            <v>НатКожа</v>
          </cell>
          <cell r="AI543" t="str">
            <v>лицевая кожа</v>
          </cell>
          <cell r="AJ543" t="str">
            <v>Клеевой</v>
          </cell>
          <cell r="AK543">
            <v>2231130</v>
          </cell>
          <cell r="AL543" t="str">
            <v>нет</v>
          </cell>
          <cell r="AP543" t="str">
            <v>Зимняя</v>
          </cell>
          <cell r="AR543" t="str">
            <v>G1/2</v>
          </cell>
        </row>
        <row r="544">
          <cell r="A544" t="str">
            <v>2216226</v>
          </cell>
          <cell r="C544" t="str">
            <v>Полуботинки</v>
          </cell>
          <cell r="D544" t="str">
            <v>Полуботинки</v>
          </cell>
          <cell r="F544" t="str">
            <v>19300</v>
          </cell>
          <cell r="G544" t="str">
            <v>911467/21-3</v>
          </cell>
          <cell r="H544" t="str">
            <v>SEBA</v>
          </cell>
          <cell r="I544" t="str">
            <v>Т.КОРИЧН</v>
          </cell>
          <cell r="J544" t="str">
            <v>Беларусь</v>
          </cell>
          <cell r="K544" t="str">
            <v>Спирин Дмитрий Леонидович</v>
          </cell>
          <cell r="L544" t="str">
            <v>Собственная</v>
          </cell>
          <cell r="M544" t="str">
            <v>BOSCO</v>
          </cell>
          <cell r="N544" t="str">
            <v>Н/К</v>
          </cell>
          <cell r="O544" t="str">
            <v>BOSCO</v>
          </cell>
          <cell r="P544" t="str">
            <v>SEBA</v>
          </cell>
          <cell r="R544" t="str">
            <v>Мужские</v>
          </cell>
          <cell r="S544" t="str">
            <v>30</v>
          </cell>
          <cell r="V544" t="str">
            <v>Н/К</v>
          </cell>
          <cell r="X544" t="str">
            <v>нет</v>
          </cell>
          <cell r="Y544" t="str">
            <v>нет</v>
          </cell>
          <cell r="Z544" t="str">
            <v>BELWEST</v>
          </cell>
          <cell r="AA544" t="str">
            <v>Мужской</v>
          </cell>
          <cell r="AB544" t="str">
            <v>Casual</v>
          </cell>
          <cell r="AC544" t="str">
            <v>СООО БЕЛВЕСТ</v>
          </cell>
          <cell r="AD544" t="str">
            <v>Обувь всесезонная</v>
          </cell>
          <cell r="AE544" t="str">
            <v>БЕЛВЕСТ(BY)</v>
          </cell>
          <cell r="AF544" t="str">
            <v>Нат.Кожа/Текстиль</v>
          </cell>
          <cell r="AG544" t="str">
            <v>Полиуретан</v>
          </cell>
          <cell r="AH544" t="str">
            <v>НатКожа</v>
          </cell>
          <cell r="AI544" t="str">
            <v>лицевая кожа</v>
          </cell>
          <cell r="AJ544" t="str">
            <v>Клеевой</v>
          </cell>
          <cell r="AK544">
            <v>2216225</v>
          </cell>
          <cell r="AL544" t="str">
            <v>нет</v>
          </cell>
          <cell r="AN544" t="str">
            <v>клетка</v>
          </cell>
          <cell r="AP544" t="str">
            <v>Всесезонная</v>
          </cell>
          <cell r="AR544" t="str">
            <v>H1/2</v>
          </cell>
        </row>
        <row r="545">
          <cell r="A545" t="str">
            <v>2234036</v>
          </cell>
          <cell r="C545" t="str">
            <v>Ботинки</v>
          </cell>
          <cell r="D545" t="str">
            <v>Ботинки</v>
          </cell>
          <cell r="E545" t="str">
            <v>формованная</v>
          </cell>
          <cell r="F545" t="str">
            <v>19300</v>
          </cell>
          <cell r="G545" t="str">
            <v>821100/19-1</v>
          </cell>
          <cell r="H545" t="str">
            <v>ABI</v>
          </cell>
          <cell r="I545" t="str">
            <v>СВ.БЕЖ</v>
          </cell>
          <cell r="J545" t="str">
            <v>Беларусь</v>
          </cell>
          <cell r="K545" t="str">
            <v>Карчмит Виктор Анатольевич</v>
          </cell>
          <cell r="L545" t="str">
            <v>Собственная</v>
          </cell>
          <cell r="M545" t="str">
            <v>EVI</v>
          </cell>
          <cell r="N545" t="str">
            <v>Н/К</v>
          </cell>
          <cell r="O545" t="str">
            <v>EVI</v>
          </cell>
          <cell r="P545" t="str">
            <v>ABI</v>
          </cell>
          <cell r="R545" t="str">
            <v>Женские</v>
          </cell>
          <cell r="S545" t="str">
            <v>30</v>
          </cell>
          <cell r="V545" t="str">
            <v>Н/К</v>
          </cell>
          <cell r="W545" t="str">
            <v>20-25мм</v>
          </cell>
          <cell r="X545" t="str">
            <v>нет</v>
          </cell>
          <cell r="Y545" t="str">
            <v>нет</v>
          </cell>
          <cell r="Z545" t="str">
            <v>BELWEST</v>
          </cell>
          <cell r="AA545" t="str">
            <v>Женский</v>
          </cell>
          <cell r="AB545" t="str">
            <v>Trend</v>
          </cell>
          <cell r="AC545" t="str">
            <v>СООО БЕЛВЕСТ</v>
          </cell>
          <cell r="AD545" t="str">
            <v>Ботинки зимние мех шерсть</v>
          </cell>
          <cell r="AE545" t="str">
            <v>БЕЛВЕСТ(BY)</v>
          </cell>
          <cell r="AF545" t="str">
            <v>Шерсть</v>
          </cell>
          <cell r="AG545" t="str">
            <v>Тэп</v>
          </cell>
          <cell r="AH545" t="str">
            <v>НатКожа</v>
          </cell>
          <cell r="AI545" t="str">
            <v>лицевая кожа</v>
          </cell>
          <cell r="AJ545" t="str">
            <v>Клеевой</v>
          </cell>
          <cell r="AK545">
            <v>2234035</v>
          </cell>
          <cell r="AL545" t="str">
            <v>нет</v>
          </cell>
          <cell r="AP545" t="str">
            <v>Зимняя</v>
          </cell>
          <cell r="AR545" t="str">
            <v>G</v>
          </cell>
        </row>
        <row r="546">
          <cell r="A546" t="str">
            <v>2216226</v>
          </cell>
          <cell r="C546" t="str">
            <v>Полуботинки</v>
          </cell>
          <cell r="D546" t="str">
            <v>Полуботинки</v>
          </cell>
          <cell r="F546" t="str">
            <v>19300</v>
          </cell>
          <cell r="G546" t="str">
            <v>911467/21-3</v>
          </cell>
          <cell r="H546" t="str">
            <v>SEBA</v>
          </cell>
          <cell r="I546" t="str">
            <v>Т.КОРИЧН</v>
          </cell>
          <cell r="J546" t="str">
            <v>Беларусь</v>
          </cell>
          <cell r="K546" t="str">
            <v>Спирин Дмитрий Леонидович</v>
          </cell>
          <cell r="L546" t="str">
            <v>Собственная</v>
          </cell>
          <cell r="M546" t="str">
            <v>BOSCO</v>
          </cell>
          <cell r="N546" t="str">
            <v>Н/К</v>
          </cell>
          <cell r="O546" t="str">
            <v>BOSCO</v>
          </cell>
          <cell r="P546" t="str">
            <v>SEBA</v>
          </cell>
          <cell r="R546" t="str">
            <v>Мужские</v>
          </cell>
          <cell r="S546" t="str">
            <v>30</v>
          </cell>
          <cell r="V546" t="str">
            <v>Н/К</v>
          </cell>
          <cell r="X546" t="str">
            <v>нет</v>
          </cell>
          <cell r="Y546" t="str">
            <v>нет</v>
          </cell>
          <cell r="Z546" t="str">
            <v>BELWEST</v>
          </cell>
          <cell r="AA546" t="str">
            <v>Мужской</v>
          </cell>
          <cell r="AB546" t="str">
            <v>Casual</v>
          </cell>
          <cell r="AC546" t="str">
            <v>СООО БЕЛВЕСТ</v>
          </cell>
          <cell r="AD546" t="str">
            <v>Обувь всесезонная</v>
          </cell>
          <cell r="AE546" t="str">
            <v>БЕЛВЕСТ(BY)</v>
          </cell>
          <cell r="AF546" t="str">
            <v>Нат.Кожа/Текстиль</v>
          </cell>
          <cell r="AG546" t="str">
            <v>Полиуретан</v>
          </cell>
          <cell r="AH546" t="str">
            <v>НатКожа</v>
          </cell>
          <cell r="AI546" t="str">
            <v>лицевая кожа</v>
          </cell>
          <cell r="AJ546" t="str">
            <v>Клеевой</v>
          </cell>
          <cell r="AK546">
            <v>2216225</v>
          </cell>
          <cell r="AL546" t="str">
            <v>нет</v>
          </cell>
          <cell r="AN546" t="str">
            <v>клетка</v>
          </cell>
          <cell r="AP546" t="str">
            <v>Всесезонная</v>
          </cell>
          <cell r="AR546" t="str">
            <v>H1/2</v>
          </cell>
        </row>
        <row r="547">
          <cell r="A547" t="str">
            <v>2234036</v>
          </cell>
          <cell r="C547" t="str">
            <v>Ботинки</v>
          </cell>
          <cell r="D547" t="str">
            <v>Ботинки</v>
          </cell>
          <cell r="E547" t="str">
            <v>формованная</v>
          </cell>
          <cell r="F547" t="str">
            <v>19300</v>
          </cell>
          <cell r="G547" t="str">
            <v>821100/19-1</v>
          </cell>
          <cell r="H547" t="str">
            <v>ABI</v>
          </cell>
          <cell r="I547" t="str">
            <v>СВ.БЕЖ</v>
          </cell>
          <cell r="J547" t="str">
            <v>Беларусь</v>
          </cell>
          <cell r="K547" t="str">
            <v>Карчмит Виктор Анатольевич</v>
          </cell>
          <cell r="L547" t="str">
            <v>Собственная</v>
          </cell>
          <cell r="M547" t="str">
            <v>EVI</v>
          </cell>
          <cell r="N547" t="str">
            <v>Н/К</v>
          </cell>
          <cell r="O547" t="str">
            <v>EVI</v>
          </cell>
          <cell r="P547" t="str">
            <v>ABI</v>
          </cell>
          <cell r="R547" t="str">
            <v>Женские</v>
          </cell>
          <cell r="S547" t="str">
            <v>30</v>
          </cell>
          <cell r="V547" t="str">
            <v>Н/К</v>
          </cell>
          <cell r="W547" t="str">
            <v>20-25мм</v>
          </cell>
          <cell r="X547" t="str">
            <v>нет</v>
          </cell>
          <cell r="Y547" t="str">
            <v>нет</v>
          </cell>
          <cell r="Z547" t="str">
            <v>BELWEST</v>
          </cell>
          <cell r="AA547" t="str">
            <v>Женский</v>
          </cell>
          <cell r="AB547" t="str">
            <v>Trend</v>
          </cell>
          <cell r="AC547" t="str">
            <v>СООО БЕЛВЕСТ</v>
          </cell>
          <cell r="AD547" t="str">
            <v>Ботинки зимние мех шерсть</v>
          </cell>
          <cell r="AE547" t="str">
            <v>БЕЛВЕСТ(BY)</v>
          </cell>
          <cell r="AF547" t="str">
            <v>Шерсть</v>
          </cell>
          <cell r="AG547" t="str">
            <v>Тэп</v>
          </cell>
          <cell r="AH547" t="str">
            <v>НатКожа</v>
          </cell>
          <cell r="AI547" t="str">
            <v>лицевая кожа</v>
          </cell>
          <cell r="AJ547" t="str">
            <v>Клеевой</v>
          </cell>
          <cell r="AK547">
            <v>2234035</v>
          </cell>
          <cell r="AL547" t="str">
            <v>нет</v>
          </cell>
          <cell r="AP547" t="str">
            <v>Зимняя</v>
          </cell>
          <cell r="AR547" t="str">
            <v>G</v>
          </cell>
        </row>
        <row r="548">
          <cell r="A548" t="str">
            <v>2231130</v>
          </cell>
          <cell r="C548" t="str">
            <v>Сапоги</v>
          </cell>
          <cell r="D548" t="str">
            <v>Сапоги</v>
          </cell>
          <cell r="E548" t="str">
            <v>формованная</v>
          </cell>
          <cell r="F548" t="str">
            <v>19300</v>
          </cell>
          <cell r="G548" t="str">
            <v>811365/21-1</v>
          </cell>
          <cell r="H548" t="str">
            <v>PALMA</v>
          </cell>
          <cell r="I548" t="str">
            <v>ЧЕРНЫЙ</v>
          </cell>
          <cell r="J548" t="str">
            <v>Беларусь</v>
          </cell>
          <cell r="K548" t="str">
            <v>Кургей Елена Анатольевна</v>
          </cell>
          <cell r="L548" t="str">
            <v>Собственная</v>
          </cell>
          <cell r="M548" t="str">
            <v>PALMA</v>
          </cell>
          <cell r="N548" t="str">
            <v>Н/К</v>
          </cell>
          <cell r="O548" t="str">
            <v>PALMA</v>
          </cell>
          <cell r="P548" t="str">
            <v>PALMA</v>
          </cell>
          <cell r="R548" t="str">
            <v>Женские</v>
          </cell>
          <cell r="S548" t="str">
            <v>30</v>
          </cell>
          <cell r="V548" t="str">
            <v>Н/К</v>
          </cell>
          <cell r="W548" t="str">
            <v>10-15мм</v>
          </cell>
          <cell r="X548" t="str">
            <v>нет</v>
          </cell>
          <cell r="Y548" t="str">
            <v>нет</v>
          </cell>
          <cell r="Z548" t="str">
            <v>BELWEST</v>
          </cell>
          <cell r="AA548" t="str">
            <v>Женский</v>
          </cell>
          <cell r="AB548" t="str">
            <v>Casual</v>
          </cell>
          <cell r="AC548" t="str">
            <v>СООО БЕЛВЕСТ</v>
          </cell>
          <cell r="AD548" t="str">
            <v>Сапоги зимние мех шерсть</v>
          </cell>
          <cell r="AE548" t="str">
            <v>БЕЛВЕСТ(BY)</v>
          </cell>
          <cell r="AF548" t="str">
            <v>Шерсть</v>
          </cell>
          <cell r="AG548" t="str">
            <v>Тэп</v>
          </cell>
          <cell r="AH548" t="str">
            <v>НатКожа</v>
          </cell>
          <cell r="AI548" t="str">
            <v>лицевая кожа</v>
          </cell>
          <cell r="AJ548" t="str">
            <v>Клеевой</v>
          </cell>
          <cell r="AK548">
            <v>2231130</v>
          </cell>
          <cell r="AL548" t="str">
            <v>нет</v>
          </cell>
          <cell r="AP548" t="str">
            <v>Зимняя</v>
          </cell>
          <cell r="AR548" t="str">
            <v>G1/2</v>
          </cell>
        </row>
        <row r="549">
          <cell r="A549" t="str">
            <v>2216226</v>
          </cell>
          <cell r="C549" t="str">
            <v>Полуботинки</v>
          </cell>
          <cell r="D549" t="str">
            <v>Полуботинки</v>
          </cell>
          <cell r="F549" t="str">
            <v>19300</v>
          </cell>
          <cell r="G549" t="str">
            <v>911467/21-3</v>
          </cell>
          <cell r="H549" t="str">
            <v>SEBA</v>
          </cell>
          <cell r="I549" t="str">
            <v>Т.КОРИЧН</v>
          </cell>
          <cell r="J549" t="str">
            <v>Беларусь</v>
          </cell>
          <cell r="K549" t="str">
            <v>Спирин Дмитрий Леонидович</v>
          </cell>
          <cell r="L549" t="str">
            <v>Собственная</v>
          </cell>
          <cell r="M549" t="str">
            <v>BOSCO</v>
          </cell>
          <cell r="N549" t="str">
            <v>Н/К</v>
          </cell>
          <cell r="O549" t="str">
            <v>BOSCO</v>
          </cell>
          <cell r="P549" t="str">
            <v>SEBA</v>
          </cell>
          <cell r="R549" t="str">
            <v>Мужские</v>
          </cell>
          <cell r="S549" t="str">
            <v>30</v>
          </cell>
          <cell r="V549" t="str">
            <v>Н/К</v>
          </cell>
          <cell r="X549" t="str">
            <v>нет</v>
          </cell>
          <cell r="Y549" t="str">
            <v>нет</v>
          </cell>
          <cell r="Z549" t="str">
            <v>BELWEST</v>
          </cell>
          <cell r="AA549" t="str">
            <v>Мужской</v>
          </cell>
          <cell r="AB549" t="str">
            <v>Casual</v>
          </cell>
          <cell r="AC549" t="str">
            <v>СООО БЕЛВЕСТ</v>
          </cell>
          <cell r="AD549" t="str">
            <v>Обувь всесезонная</v>
          </cell>
          <cell r="AE549" t="str">
            <v>БЕЛВЕСТ(BY)</v>
          </cell>
          <cell r="AF549" t="str">
            <v>Нат.Кожа/Текстиль</v>
          </cell>
          <cell r="AG549" t="str">
            <v>Полиуретан</v>
          </cell>
          <cell r="AH549" t="str">
            <v>НатКожа</v>
          </cell>
          <cell r="AI549" t="str">
            <v>лицевая кожа</v>
          </cell>
          <cell r="AJ549" t="str">
            <v>Клеевой</v>
          </cell>
          <cell r="AK549">
            <v>2216225</v>
          </cell>
          <cell r="AL549" t="str">
            <v>нет</v>
          </cell>
          <cell r="AN549" t="str">
            <v>клетка</v>
          </cell>
          <cell r="AP549" t="str">
            <v>Всесезонная</v>
          </cell>
          <cell r="AR549" t="str">
            <v>H1/2</v>
          </cell>
        </row>
        <row r="550">
          <cell r="A550" t="str">
            <v>526007</v>
          </cell>
          <cell r="C550" t="str">
            <v>Полуботинки</v>
          </cell>
          <cell r="D550" t="str">
            <v>Полуботинки</v>
          </cell>
          <cell r="F550" t="str">
            <v>19300</v>
          </cell>
          <cell r="G550" t="str">
            <v>92912/14</v>
          </cell>
          <cell r="H550" t="str">
            <v>PIT</v>
          </cell>
          <cell r="I550" t="str">
            <v>ЧЕРНЫЙ</v>
          </cell>
          <cell r="J550" t="str">
            <v>Беларусь</v>
          </cell>
          <cell r="K550" t="str">
            <v>Павлов Руслан Юрьевич</v>
          </cell>
          <cell r="L550" t="str">
            <v>Собственная</v>
          </cell>
          <cell r="M550" t="str">
            <v>PIT</v>
          </cell>
          <cell r="N550" t="str">
            <v>Н/К</v>
          </cell>
          <cell r="O550" t="str">
            <v>PIT</v>
          </cell>
          <cell r="P550" t="str">
            <v>PIT</v>
          </cell>
          <cell r="R550" t="str">
            <v>Мужские</v>
          </cell>
          <cell r="S550" t="str">
            <v>30</v>
          </cell>
          <cell r="V550" t="str">
            <v>Н/К</v>
          </cell>
          <cell r="X550" t="str">
            <v>нет</v>
          </cell>
          <cell r="Y550" t="str">
            <v>нет</v>
          </cell>
          <cell r="Z550" t="str">
            <v>BELWEST</v>
          </cell>
          <cell r="AA550" t="str">
            <v>Мужской</v>
          </cell>
          <cell r="AB550" t="str">
            <v>Everyday</v>
          </cell>
          <cell r="AC550" t="str">
            <v>СООО БЕЛВЕСТ</v>
          </cell>
          <cell r="AD550" t="str">
            <v>Обувь летняя неремешковая</v>
          </cell>
          <cell r="AE550" t="str">
            <v>БЕЛВЕСТ(BY)</v>
          </cell>
          <cell r="AF550" t="str">
            <v>Нат.Кожа/Текстиль</v>
          </cell>
          <cell r="AG550" t="str">
            <v>Полиуретан</v>
          </cell>
          <cell r="AH550" t="str">
            <v>НатКожа с Воск отдел</v>
          </cell>
          <cell r="AI550" t="str">
            <v>лицевая кожа</v>
          </cell>
          <cell r="AJ550" t="str">
            <v>Литьевой</v>
          </cell>
          <cell r="AK550">
            <v>526005</v>
          </cell>
          <cell r="AL550" t="str">
            <v>нет</v>
          </cell>
          <cell r="AP550" t="str">
            <v>Всесезонная</v>
          </cell>
          <cell r="AR550" t="str">
            <v>H1/2</v>
          </cell>
        </row>
        <row r="551">
          <cell r="A551" t="str">
            <v>526007</v>
          </cell>
          <cell r="C551" t="str">
            <v>Полуботинки</v>
          </cell>
          <cell r="D551" t="str">
            <v>Полуботинки</v>
          </cell>
          <cell r="F551" t="str">
            <v>19300</v>
          </cell>
          <cell r="G551" t="str">
            <v>92912/14</v>
          </cell>
          <cell r="H551" t="str">
            <v>PIT</v>
          </cell>
          <cell r="I551" t="str">
            <v>ЧЕРНЫЙ</v>
          </cell>
          <cell r="J551" t="str">
            <v>Беларусь</v>
          </cell>
          <cell r="K551" t="str">
            <v>Павлов Руслан Юрьевич</v>
          </cell>
          <cell r="L551" t="str">
            <v>Собственная</v>
          </cell>
          <cell r="M551" t="str">
            <v>PIT</v>
          </cell>
          <cell r="N551" t="str">
            <v>Н/К</v>
          </cell>
          <cell r="O551" t="str">
            <v>PIT</v>
          </cell>
          <cell r="P551" t="str">
            <v>PIT</v>
          </cell>
          <cell r="R551" t="str">
            <v>Мужские</v>
          </cell>
          <cell r="S551" t="str">
            <v>30</v>
          </cell>
          <cell r="V551" t="str">
            <v>Н/К</v>
          </cell>
          <cell r="X551" t="str">
            <v>нет</v>
          </cell>
          <cell r="Y551" t="str">
            <v>нет</v>
          </cell>
          <cell r="Z551" t="str">
            <v>BELWEST</v>
          </cell>
          <cell r="AA551" t="str">
            <v>Мужской</v>
          </cell>
          <cell r="AB551" t="str">
            <v>Everyday</v>
          </cell>
          <cell r="AC551" t="str">
            <v>СООО БЕЛВЕСТ</v>
          </cell>
          <cell r="AD551" t="str">
            <v>Обувь летняя неремешковая</v>
          </cell>
          <cell r="AE551" t="str">
            <v>БЕЛВЕСТ(BY)</v>
          </cell>
          <cell r="AF551" t="str">
            <v>Нат.Кожа/Текстиль</v>
          </cell>
          <cell r="AG551" t="str">
            <v>Полиуретан</v>
          </cell>
          <cell r="AH551" t="str">
            <v>НатКожа с Воск отдел</v>
          </cell>
          <cell r="AI551" t="str">
            <v>лицевая кожа</v>
          </cell>
          <cell r="AJ551" t="str">
            <v>Литьевой</v>
          </cell>
          <cell r="AK551">
            <v>526005</v>
          </cell>
          <cell r="AL551" t="str">
            <v>нет</v>
          </cell>
          <cell r="AP551" t="str">
            <v>Всесезонная</v>
          </cell>
          <cell r="AR551" t="str">
            <v>H1/2</v>
          </cell>
        </row>
        <row r="552">
          <cell r="A552" t="str">
            <v>526007</v>
          </cell>
          <cell r="C552" t="str">
            <v>Полуботинки</v>
          </cell>
          <cell r="D552" t="str">
            <v>Полуботинки</v>
          </cell>
          <cell r="F552" t="str">
            <v>19300</v>
          </cell>
          <cell r="G552" t="str">
            <v>92912/14</v>
          </cell>
          <cell r="H552" t="str">
            <v>PIT</v>
          </cell>
          <cell r="I552" t="str">
            <v>ЧЕРНЫЙ</v>
          </cell>
          <cell r="J552" t="str">
            <v>Беларусь</v>
          </cell>
          <cell r="K552" t="str">
            <v>Павлов Руслан Юрьевич</v>
          </cell>
          <cell r="L552" t="str">
            <v>Собственная</v>
          </cell>
          <cell r="M552" t="str">
            <v>PIT</v>
          </cell>
          <cell r="N552" t="str">
            <v>Н/К</v>
          </cell>
          <cell r="O552" t="str">
            <v>PIT</v>
          </cell>
          <cell r="P552" t="str">
            <v>PIT</v>
          </cell>
          <cell r="R552" t="str">
            <v>Мужские</v>
          </cell>
          <cell r="S552" t="str">
            <v>30</v>
          </cell>
          <cell r="V552" t="str">
            <v>Н/К</v>
          </cell>
          <cell r="X552" t="str">
            <v>нет</v>
          </cell>
          <cell r="Y552" t="str">
            <v>нет</v>
          </cell>
          <cell r="Z552" t="str">
            <v>BELWEST</v>
          </cell>
          <cell r="AA552" t="str">
            <v>Мужской</v>
          </cell>
          <cell r="AB552" t="str">
            <v>Everyday</v>
          </cell>
          <cell r="AC552" t="str">
            <v>СООО БЕЛВЕСТ</v>
          </cell>
          <cell r="AD552" t="str">
            <v>Обувь летняя неремешковая</v>
          </cell>
          <cell r="AE552" t="str">
            <v>БЕЛВЕСТ(BY)</v>
          </cell>
          <cell r="AF552" t="str">
            <v>Нат.Кожа/Текстиль</v>
          </cell>
          <cell r="AG552" t="str">
            <v>Полиуретан</v>
          </cell>
          <cell r="AH552" t="str">
            <v>НатКожа с Воск отдел</v>
          </cell>
          <cell r="AI552" t="str">
            <v>лицевая кожа</v>
          </cell>
          <cell r="AJ552" t="str">
            <v>Литьевой</v>
          </cell>
          <cell r="AK552">
            <v>526005</v>
          </cell>
          <cell r="AL552" t="str">
            <v>нет</v>
          </cell>
          <cell r="AP552" t="str">
            <v>Всесезонная</v>
          </cell>
          <cell r="AR552" t="str">
            <v>H1/2</v>
          </cell>
        </row>
        <row r="553">
          <cell r="A553" t="str">
            <v>526007</v>
          </cell>
          <cell r="C553" t="str">
            <v>Полуботинки</v>
          </cell>
          <cell r="D553" t="str">
            <v>Полуботинки</v>
          </cell>
          <cell r="F553" t="str">
            <v>19300</v>
          </cell>
          <cell r="G553" t="str">
            <v>92912/14</v>
          </cell>
          <cell r="H553" t="str">
            <v>PIT</v>
          </cell>
          <cell r="I553" t="str">
            <v>ЧЕРНЫЙ</v>
          </cell>
          <cell r="J553" t="str">
            <v>Беларусь</v>
          </cell>
          <cell r="K553" t="str">
            <v>Павлов Руслан Юрьевич</v>
          </cell>
          <cell r="L553" t="str">
            <v>Собственная</v>
          </cell>
          <cell r="M553" t="str">
            <v>PIT</v>
          </cell>
          <cell r="N553" t="str">
            <v>Н/К</v>
          </cell>
          <cell r="O553" t="str">
            <v>PIT</v>
          </cell>
          <cell r="P553" t="str">
            <v>PIT</v>
          </cell>
          <cell r="R553" t="str">
            <v>Мужские</v>
          </cell>
          <cell r="S553" t="str">
            <v>30</v>
          </cell>
          <cell r="V553" t="str">
            <v>Н/К</v>
          </cell>
          <cell r="X553" t="str">
            <v>нет</v>
          </cell>
          <cell r="Y553" t="str">
            <v>нет</v>
          </cell>
          <cell r="Z553" t="str">
            <v>BELWEST</v>
          </cell>
          <cell r="AA553" t="str">
            <v>Мужской</v>
          </cell>
          <cell r="AB553" t="str">
            <v>Everyday</v>
          </cell>
          <cell r="AC553" t="str">
            <v>СООО БЕЛВЕСТ</v>
          </cell>
          <cell r="AD553" t="str">
            <v>Обувь летняя неремешковая</v>
          </cell>
          <cell r="AE553" t="str">
            <v>БЕЛВЕСТ(BY)</v>
          </cell>
          <cell r="AF553" t="str">
            <v>Нат.Кожа/Текстиль</v>
          </cell>
          <cell r="AG553" t="str">
            <v>Полиуретан</v>
          </cell>
          <cell r="AH553" t="str">
            <v>НатКожа с Воск отдел</v>
          </cell>
          <cell r="AI553" t="str">
            <v>лицевая кожа</v>
          </cell>
          <cell r="AJ553" t="str">
            <v>Литьевой</v>
          </cell>
          <cell r="AK553">
            <v>526005</v>
          </cell>
          <cell r="AL553" t="str">
            <v>нет</v>
          </cell>
          <cell r="AP553" t="str">
            <v>Всесезонная</v>
          </cell>
          <cell r="AR553" t="str">
            <v>H1/2</v>
          </cell>
        </row>
        <row r="554">
          <cell r="A554" t="str">
            <v>526007</v>
          </cell>
          <cell r="C554" t="str">
            <v>Полуботинки</v>
          </cell>
          <cell r="D554" t="str">
            <v>Полуботинки</v>
          </cell>
          <cell r="F554" t="str">
            <v>19300</v>
          </cell>
          <cell r="G554" t="str">
            <v>92912/14</v>
          </cell>
          <cell r="H554" t="str">
            <v>PIT</v>
          </cell>
          <cell r="I554" t="str">
            <v>ЧЕРНЫЙ</v>
          </cell>
          <cell r="J554" t="str">
            <v>Беларусь</v>
          </cell>
          <cell r="K554" t="str">
            <v>Павлов Руслан Юрьевич</v>
          </cell>
          <cell r="L554" t="str">
            <v>Собственная</v>
          </cell>
          <cell r="M554" t="str">
            <v>PIT</v>
          </cell>
          <cell r="N554" t="str">
            <v>Н/К</v>
          </cell>
          <cell r="O554" t="str">
            <v>PIT</v>
          </cell>
          <cell r="P554" t="str">
            <v>PIT</v>
          </cell>
          <cell r="R554" t="str">
            <v>Мужские</v>
          </cell>
          <cell r="S554" t="str">
            <v>30</v>
          </cell>
          <cell r="V554" t="str">
            <v>Н/К</v>
          </cell>
          <cell r="X554" t="str">
            <v>нет</v>
          </cell>
          <cell r="Y554" t="str">
            <v>нет</v>
          </cell>
          <cell r="Z554" t="str">
            <v>BELWEST</v>
          </cell>
          <cell r="AA554" t="str">
            <v>Мужской</v>
          </cell>
          <cell r="AB554" t="str">
            <v>Everyday</v>
          </cell>
          <cell r="AC554" t="str">
            <v>СООО БЕЛВЕСТ</v>
          </cell>
          <cell r="AD554" t="str">
            <v>Обувь летняя неремешковая</v>
          </cell>
          <cell r="AE554" t="str">
            <v>БЕЛВЕСТ(BY)</v>
          </cell>
          <cell r="AF554" t="str">
            <v>Нат.Кожа/Текстиль</v>
          </cell>
          <cell r="AG554" t="str">
            <v>Полиуретан</v>
          </cell>
          <cell r="AH554" t="str">
            <v>НатКожа с Воск отдел</v>
          </cell>
          <cell r="AI554" t="str">
            <v>лицевая кожа</v>
          </cell>
          <cell r="AJ554" t="str">
            <v>Литьевой</v>
          </cell>
          <cell r="AK554">
            <v>526005</v>
          </cell>
          <cell r="AL554" t="str">
            <v>нет</v>
          </cell>
          <cell r="AP554" t="str">
            <v>Всесезонная</v>
          </cell>
          <cell r="AR554" t="str">
            <v>H1/2</v>
          </cell>
        </row>
        <row r="555">
          <cell r="A555" t="str">
            <v>526007</v>
          </cell>
          <cell r="C555" t="str">
            <v>Полуботинки</v>
          </cell>
          <cell r="D555" t="str">
            <v>Полуботинки</v>
          </cell>
          <cell r="F555" t="str">
            <v>19300</v>
          </cell>
          <cell r="G555" t="str">
            <v>92912/14</v>
          </cell>
          <cell r="H555" t="str">
            <v>PIT</v>
          </cell>
          <cell r="I555" t="str">
            <v>ЧЕРНЫЙ</v>
          </cell>
          <cell r="J555" t="str">
            <v>Беларусь</v>
          </cell>
          <cell r="K555" t="str">
            <v>Павлов Руслан Юрьевич</v>
          </cell>
          <cell r="L555" t="str">
            <v>Собственная</v>
          </cell>
          <cell r="M555" t="str">
            <v>PIT</v>
          </cell>
          <cell r="N555" t="str">
            <v>Н/К</v>
          </cell>
          <cell r="O555" t="str">
            <v>PIT</v>
          </cell>
          <cell r="P555" t="str">
            <v>PIT</v>
          </cell>
          <cell r="R555" t="str">
            <v>Мужские</v>
          </cell>
          <cell r="S555" t="str">
            <v>30</v>
          </cell>
          <cell r="V555" t="str">
            <v>Н/К</v>
          </cell>
          <cell r="X555" t="str">
            <v>нет</v>
          </cell>
          <cell r="Y555" t="str">
            <v>нет</v>
          </cell>
          <cell r="Z555" t="str">
            <v>BELWEST</v>
          </cell>
          <cell r="AA555" t="str">
            <v>Мужской</v>
          </cell>
          <cell r="AB555" t="str">
            <v>Everyday</v>
          </cell>
          <cell r="AC555" t="str">
            <v>СООО БЕЛВЕСТ</v>
          </cell>
          <cell r="AD555" t="str">
            <v>Обувь летняя неремешковая</v>
          </cell>
          <cell r="AE555" t="str">
            <v>БЕЛВЕСТ(BY)</v>
          </cell>
          <cell r="AF555" t="str">
            <v>Нат.Кожа/Текстиль</v>
          </cell>
          <cell r="AG555" t="str">
            <v>Полиуретан</v>
          </cell>
          <cell r="AH555" t="str">
            <v>НатКожа с Воск отдел</v>
          </cell>
          <cell r="AI555" t="str">
            <v>лицевая кожа</v>
          </cell>
          <cell r="AJ555" t="str">
            <v>Литьевой</v>
          </cell>
          <cell r="AK555">
            <v>526005</v>
          </cell>
          <cell r="AL555" t="str">
            <v>нет</v>
          </cell>
          <cell r="AP555" t="str">
            <v>Всесезонная</v>
          </cell>
          <cell r="AR555" t="str">
            <v>H1/2</v>
          </cell>
        </row>
        <row r="556">
          <cell r="A556" t="str">
            <v>526007</v>
          </cell>
          <cell r="C556" t="str">
            <v>Полуботинки</v>
          </cell>
          <cell r="D556" t="str">
            <v>Полуботинки</v>
          </cell>
          <cell r="F556" t="str">
            <v>19300</v>
          </cell>
          <cell r="G556" t="str">
            <v>92912/14</v>
          </cell>
          <cell r="H556" t="str">
            <v>PIT</v>
          </cell>
          <cell r="I556" t="str">
            <v>ЧЕРНЫЙ</v>
          </cell>
          <cell r="J556" t="str">
            <v>Беларусь</v>
          </cell>
          <cell r="K556" t="str">
            <v>Павлов Руслан Юрьевич</v>
          </cell>
          <cell r="L556" t="str">
            <v>Собственная</v>
          </cell>
          <cell r="M556" t="str">
            <v>PIT</v>
          </cell>
          <cell r="N556" t="str">
            <v>Н/К</v>
          </cell>
          <cell r="O556" t="str">
            <v>PIT</v>
          </cell>
          <cell r="P556" t="str">
            <v>PIT</v>
          </cell>
          <cell r="R556" t="str">
            <v>Мужские</v>
          </cell>
          <cell r="S556" t="str">
            <v>30</v>
          </cell>
          <cell r="V556" t="str">
            <v>Н/К</v>
          </cell>
          <cell r="X556" t="str">
            <v>нет</v>
          </cell>
          <cell r="Y556" t="str">
            <v>нет</v>
          </cell>
          <cell r="Z556" t="str">
            <v>BELWEST</v>
          </cell>
          <cell r="AA556" t="str">
            <v>Мужской</v>
          </cell>
          <cell r="AB556" t="str">
            <v>Everyday</v>
          </cell>
          <cell r="AC556" t="str">
            <v>СООО БЕЛВЕСТ</v>
          </cell>
          <cell r="AD556" t="str">
            <v>Обувь летняя неремешковая</v>
          </cell>
          <cell r="AE556" t="str">
            <v>БЕЛВЕСТ(BY)</v>
          </cell>
          <cell r="AF556" t="str">
            <v>Нат.Кожа/Текстиль</v>
          </cell>
          <cell r="AG556" t="str">
            <v>Полиуретан</v>
          </cell>
          <cell r="AH556" t="str">
            <v>НатКожа с Воск отдел</v>
          </cell>
          <cell r="AI556" t="str">
            <v>лицевая кожа</v>
          </cell>
          <cell r="AJ556" t="str">
            <v>Литьевой</v>
          </cell>
          <cell r="AK556">
            <v>526005</v>
          </cell>
          <cell r="AL556" t="str">
            <v>нет</v>
          </cell>
          <cell r="AP556" t="str">
            <v>Всесезонная</v>
          </cell>
          <cell r="AR556" t="str">
            <v>H1/2</v>
          </cell>
        </row>
        <row r="557">
          <cell r="A557" t="str">
            <v>526007</v>
          </cell>
          <cell r="C557" t="str">
            <v>Полуботинки</v>
          </cell>
          <cell r="D557" t="str">
            <v>Полуботинки</v>
          </cell>
          <cell r="F557" t="str">
            <v>19300</v>
          </cell>
          <cell r="G557" t="str">
            <v>92912/14</v>
          </cell>
          <cell r="H557" t="str">
            <v>PIT</v>
          </cell>
          <cell r="I557" t="str">
            <v>ЧЕРНЫЙ</v>
          </cell>
          <cell r="J557" t="str">
            <v>Беларусь</v>
          </cell>
          <cell r="K557" t="str">
            <v>Павлов Руслан Юрьевич</v>
          </cell>
          <cell r="L557" t="str">
            <v>Собственная</v>
          </cell>
          <cell r="M557" t="str">
            <v>PIT</v>
          </cell>
          <cell r="N557" t="str">
            <v>Н/К</v>
          </cell>
          <cell r="O557" t="str">
            <v>PIT</v>
          </cell>
          <cell r="P557" t="str">
            <v>PIT</v>
          </cell>
          <cell r="R557" t="str">
            <v>Мужские</v>
          </cell>
          <cell r="S557" t="str">
            <v>30</v>
          </cell>
          <cell r="V557" t="str">
            <v>Н/К</v>
          </cell>
          <cell r="X557" t="str">
            <v>нет</v>
          </cell>
          <cell r="Y557" t="str">
            <v>нет</v>
          </cell>
          <cell r="Z557" t="str">
            <v>BELWEST</v>
          </cell>
          <cell r="AA557" t="str">
            <v>Мужской</v>
          </cell>
          <cell r="AB557" t="str">
            <v>Everyday</v>
          </cell>
          <cell r="AC557" t="str">
            <v>СООО БЕЛВЕСТ</v>
          </cell>
          <cell r="AD557" t="str">
            <v>Обувь летняя неремешковая</v>
          </cell>
          <cell r="AE557" t="str">
            <v>БЕЛВЕСТ(BY)</v>
          </cell>
          <cell r="AF557" t="str">
            <v>Нат.Кожа/Текстиль</v>
          </cell>
          <cell r="AG557" t="str">
            <v>Полиуретан</v>
          </cell>
          <cell r="AH557" t="str">
            <v>НатКожа с Воск отдел</v>
          </cell>
          <cell r="AI557" t="str">
            <v>лицевая кожа</v>
          </cell>
          <cell r="AJ557" t="str">
            <v>Литьевой</v>
          </cell>
          <cell r="AK557">
            <v>526005</v>
          </cell>
          <cell r="AL557" t="str">
            <v>нет</v>
          </cell>
          <cell r="AP557" t="str">
            <v>Всесезонная</v>
          </cell>
          <cell r="AR557" t="str">
            <v>H1/2</v>
          </cell>
        </row>
        <row r="558">
          <cell r="A558" t="str">
            <v>526048</v>
          </cell>
          <cell r="C558" t="str">
            <v>Полуботинки</v>
          </cell>
          <cell r="D558" t="str">
            <v>Полуботинки</v>
          </cell>
          <cell r="F558" t="str">
            <v>19300</v>
          </cell>
          <cell r="G558" t="str">
            <v>9251/14-1</v>
          </cell>
          <cell r="H558" t="str">
            <v>MILAN</v>
          </cell>
          <cell r="I558" t="str">
            <v>ЧЕРНЫЙ</v>
          </cell>
          <cell r="J558" t="str">
            <v>Беларусь</v>
          </cell>
          <cell r="K558" t="str">
            <v>Иванова Дарья Михайловна</v>
          </cell>
          <cell r="L558" t="str">
            <v>Собственная</v>
          </cell>
          <cell r="M558" t="str">
            <v>MILAN</v>
          </cell>
          <cell r="N558" t="str">
            <v>Н/К</v>
          </cell>
          <cell r="O558" t="str">
            <v>MILAN</v>
          </cell>
          <cell r="P558" t="str">
            <v>MILAN</v>
          </cell>
          <cell r="R558" t="str">
            <v>Мужские</v>
          </cell>
          <cell r="S558" t="str">
            <v>30</v>
          </cell>
          <cell r="V558" t="str">
            <v>Н/К</v>
          </cell>
          <cell r="X558" t="str">
            <v>нет</v>
          </cell>
          <cell r="Y558" t="str">
            <v>нет</v>
          </cell>
          <cell r="Z558" t="str">
            <v>BELWEST</v>
          </cell>
          <cell r="AA558" t="str">
            <v>Мужской</v>
          </cell>
          <cell r="AB558" t="str">
            <v>Everyday</v>
          </cell>
          <cell r="AC558" t="str">
            <v>СООО БЕЛВЕСТ</v>
          </cell>
          <cell r="AD558" t="str">
            <v>Обувь всесезонная</v>
          </cell>
          <cell r="AE558" t="str">
            <v>БЕЛВЕСТ(BY)</v>
          </cell>
          <cell r="AF558" t="str">
            <v>Нат.Кожа/Текстиль</v>
          </cell>
          <cell r="AG558" t="str">
            <v>Полиуретан</v>
          </cell>
          <cell r="AH558" t="str">
            <v>НатКожа с Воск отдел</v>
          </cell>
          <cell r="AI558" t="str">
            <v>лицевая кожа</v>
          </cell>
          <cell r="AJ558" t="str">
            <v>Литьевой</v>
          </cell>
          <cell r="AK558">
            <v>526045</v>
          </cell>
          <cell r="AL558" t="str">
            <v>нет</v>
          </cell>
          <cell r="AP558" t="str">
            <v>Всесезонная</v>
          </cell>
          <cell r="AR558" t="str">
            <v>H1/2</v>
          </cell>
        </row>
        <row r="559">
          <cell r="A559" t="str">
            <v>526048</v>
          </cell>
          <cell r="C559" t="str">
            <v>Полуботинки</v>
          </cell>
          <cell r="D559" t="str">
            <v>Полуботинки</v>
          </cell>
          <cell r="F559" t="str">
            <v>19300</v>
          </cell>
          <cell r="G559" t="str">
            <v>9251/14-1</v>
          </cell>
          <cell r="H559" t="str">
            <v>MILAN</v>
          </cell>
          <cell r="I559" t="str">
            <v>ЧЕРНЫЙ</v>
          </cell>
          <cell r="J559" t="str">
            <v>Беларусь</v>
          </cell>
          <cell r="K559" t="str">
            <v>Иванова Дарья Михайловна</v>
          </cell>
          <cell r="L559" t="str">
            <v>Собственная</v>
          </cell>
          <cell r="M559" t="str">
            <v>MILAN</v>
          </cell>
          <cell r="N559" t="str">
            <v>Н/К</v>
          </cell>
          <cell r="O559" t="str">
            <v>MILAN</v>
          </cell>
          <cell r="P559" t="str">
            <v>MILAN</v>
          </cell>
          <cell r="R559" t="str">
            <v>Мужские</v>
          </cell>
          <cell r="S559" t="str">
            <v>30</v>
          </cell>
          <cell r="V559" t="str">
            <v>Н/К</v>
          </cell>
          <cell r="X559" t="str">
            <v>нет</v>
          </cell>
          <cell r="Y559" t="str">
            <v>нет</v>
          </cell>
          <cell r="Z559" t="str">
            <v>BELWEST</v>
          </cell>
          <cell r="AA559" t="str">
            <v>Мужской</v>
          </cell>
          <cell r="AB559" t="str">
            <v>Everyday</v>
          </cell>
          <cell r="AC559" t="str">
            <v>СООО БЕЛВЕСТ</v>
          </cell>
          <cell r="AD559" t="str">
            <v>Обувь всесезонная</v>
          </cell>
          <cell r="AE559" t="str">
            <v>БЕЛВЕСТ(BY)</v>
          </cell>
          <cell r="AF559" t="str">
            <v>Нат.Кожа/Текстиль</v>
          </cell>
          <cell r="AG559" t="str">
            <v>Полиуретан</v>
          </cell>
          <cell r="AH559" t="str">
            <v>НатКожа с Воск отдел</v>
          </cell>
          <cell r="AI559" t="str">
            <v>лицевая кожа</v>
          </cell>
          <cell r="AJ559" t="str">
            <v>Литьевой</v>
          </cell>
          <cell r="AK559">
            <v>526045</v>
          </cell>
          <cell r="AL559" t="str">
            <v>нет</v>
          </cell>
          <cell r="AP559" t="str">
            <v>Всесезонная</v>
          </cell>
          <cell r="AR559" t="str">
            <v>H1/2</v>
          </cell>
        </row>
        <row r="560">
          <cell r="A560" t="str">
            <v>526048</v>
          </cell>
          <cell r="C560" t="str">
            <v>Полуботинки</v>
          </cell>
          <cell r="D560" t="str">
            <v>Полуботинки</v>
          </cell>
          <cell r="F560" t="str">
            <v>19300</v>
          </cell>
          <cell r="G560" t="str">
            <v>9251/14-1</v>
          </cell>
          <cell r="H560" t="str">
            <v>MILAN</v>
          </cell>
          <cell r="I560" t="str">
            <v>ЧЕРНЫЙ</v>
          </cell>
          <cell r="J560" t="str">
            <v>Беларусь</v>
          </cell>
          <cell r="K560" t="str">
            <v>Иванова Дарья Михайловна</v>
          </cell>
          <cell r="L560" t="str">
            <v>Собственная</v>
          </cell>
          <cell r="M560" t="str">
            <v>MILAN</v>
          </cell>
          <cell r="N560" t="str">
            <v>Н/К</v>
          </cell>
          <cell r="O560" t="str">
            <v>MILAN</v>
          </cell>
          <cell r="P560" t="str">
            <v>MILAN</v>
          </cell>
          <cell r="R560" t="str">
            <v>Мужские</v>
          </cell>
          <cell r="S560" t="str">
            <v>30</v>
          </cell>
          <cell r="V560" t="str">
            <v>Н/К</v>
          </cell>
          <cell r="X560" t="str">
            <v>нет</v>
          </cell>
          <cell r="Y560" t="str">
            <v>нет</v>
          </cell>
          <cell r="Z560" t="str">
            <v>BELWEST</v>
          </cell>
          <cell r="AA560" t="str">
            <v>Мужской</v>
          </cell>
          <cell r="AB560" t="str">
            <v>Everyday</v>
          </cell>
          <cell r="AC560" t="str">
            <v>СООО БЕЛВЕСТ</v>
          </cell>
          <cell r="AD560" t="str">
            <v>Обувь всесезонная</v>
          </cell>
          <cell r="AE560" t="str">
            <v>БЕЛВЕСТ(BY)</v>
          </cell>
          <cell r="AF560" t="str">
            <v>Нат.Кожа/Текстиль</v>
          </cell>
          <cell r="AG560" t="str">
            <v>Полиуретан</v>
          </cell>
          <cell r="AH560" t="str">
            <v>НатКожа с Воск отдел</v>
          </cell>
          <cell r="AI560" t="str">
            <v>лицевая кожа</v>
          </cell>
          <cell r="AJ560" t="str">
            <v>Литьевой</v>
          </cell>
          <cell r="AK560">
            <v>526045</v>
          </cell>
          <cell r="AL560" t="str">
            <v>нет</v>
          </cell>
          <cell r="AP560" t="str">
            <v>Всесезонная</v>
          </cell>
          <cell r="AR560" t="str">
            <v>H1/2</v>
          </cell>
        </row>
        <row r="561">
          <cell r="A561" t="str">
            <v>526048</v>
          </cell>
          <cell r="C561" t="str">
            <v>Полуботинки</v>
          </cell>
          <cell r="D561" t="str">
            <v>Полуботинки</v>
          </cell>
          <cell r="F561" t="str">
            <v>19300</v>
          </cell>
          <cell r="G561" t="str">
            <v>9251/14-1</v>
          </cell>
          <cell r="H561" t="str">
            <v>MILAN</v>
          </cell>
          <cell r="I561" t="str">
            <v>ЧЕРНЫЙ</v>
          </cell>
          <cell r="J561" t="str">
            <v>Беларусь</v>
          </cell>
          <cell r="K561" t="str">
            <v>Иванова Дарья Михайловна</v>
          </cell>
          <cell r="L561" t="str">
            <v>Собственная</v>
          </cell>
          <cell r="M561" t="str">
            <v>MILAN</v>
          </cell>
          <cell r="N561" t="str">
            <v>Н/К</v>
          </cell>
          <cell r="O561" t="str">
            <v>MILAN</v>
          </cell>
          <cell r="P561" t="str">
            <v>MILAN</v>
          </cell>
          <cell r="R561" t="str">
            <v>Мужские</v>
          </cell>
          <cell r="S561" t="str">
            <v>30</v>
          </cell>
          <cell r="V561" t="str">
            <v>Н/К</v>
          </cell>
          <cell r="X561" t="str">
            <v>нет</v>
          </cell>
          <cell r="Y561" t="str">
            <v>нет</v>
          </cell>
          <cell r="Z561" t="str">
            <v>BELWEST</v>
          </cell>
          <cell r="AA561" t="str">
            <v>Мужской</v>
          </cell>
          <cell r="AB561" t="str">
            <v>Everyday</v>
          </cell>
          <cell r="AC561" t="str">
            <v>СООО БЕЛВЕСТ</v>
          </cell>
          <cell r="AD561" t="str">
            <v>Обувь всесезонная</v>
          </cell>
          <cell r="AE561" t="str">
            <v>БЕЛВЕСТ(BY)</v>
          </cell>
          <cell r="AF561" t="str">
            <v>Нат.Кожа/Текстиль</v>
          </cell>
          <cell r="AG561" t="str">
            <v>Полиуретан</v>
          </cell>
          <cell r="AH561" t="str">
            <v>НатКожа с Воск отдел</v>
          </cell>
          <cell r="AI561" t="str">
            <v>лицевая кожа</v>
          </cell>
          <cell r="AJ561" t="str">
            <v>Литьевой</v>
          </cell>
          <cell r="AK561">
            <v>526045</v>
          </cell>
          <cell r="AL561" t="str">
            <v>нет</v>
          </cell>
          <cell r="AP561" t="str">
            <v>Всесезонная</v>
          </cell>
          <cell r="AR561" t="str">
            <v>H1/2</v>
          </cell>
        </row>
        <row r="562">
          <cell r="A562" t="str">
            <v>526048</v>
          </cell>
          <cell r="C562" t="str">
            <v>Полуботинки</v>
          </cell>
          <cell r="D562" t="str">
            <v>Полуботинки</v>
          </cell>
          <cell r="F562" t="str">
            <v>19300</v>
          </cell>
          <cell r="G562" t="str">
            <v>9251/14-1</v>
          </cell>
          <cell r="H562" t="str">
            <v>MILAN</v>
          </cell>
          <cell r="I562" t="str">
            <v>ЧЕРНЫЙ</v>
          </cell>
          <cell r="J562" t="str">
            <v>Беларусь</v>
          </cell>
          <cell r="K562" t="str">
            <v>Иванова Дарья Михайловна</v>
          </cell>
          <cell r="L562" t="str">
            <v>Собственная</v>
          </cell>
          <cell r="M562" t="str">
            <v>MILAN</v>
          </cell>
          <cell r="N562" t="str">
            <v>Н/К</v>
          </cell>
          <cell r="O562" t="str">
            <v>MILAN</v>
          </cell>
          <cell r="P562" t="str">
            <v>MILAN</v>
          </cell>
          <cell r="R562" t="str">
            <v>Мужские</v>
          </cell>
          <cell r="S562" t="str">
            <v>30</v>
          </cell>
          <cell r="V562" t="str">
            <v>Н/К</v>
          </cell>
          <cell r="X562" t="str">
            <v>нет</v>
          </cell>
          <cell r="Y562" t="str">
            <v>нет</v>
          </cell>
          <cell r="Z562" t="str">
            <v>BELWEST</v>
          </cell>
          <cell r="AA562" t="str">
            <v>Мужской</v>
          </cell>
          <cell r="AB562" t="str">
            <v>Everyday</v>
          </cell>
          <cell r="AC562" t="str">
            <v>СООО БЕЛВЕСТ</v>
          </cell>
          <cell r="AD562" t="str">
            <v>Обувь всесезонная</v>
          </cell>
          <cell r="AE562" t="str">
            <v>БЕЛВЕСТ(BY)</v>
          </cell>
          <cell r="AF562" t="str">
            <v>Нат.Кожа/Текстиль</v>
          </cell>
          <cell r="AG562" t="str">
            <v>Полиуретан</v>
          </cell>
          <cell r="AH562" t="str">
            <v>НатКожа с Воск отдел</v>
          </cell>
          <cell r="AI562" t="str">
            <v>лицевая кожа</v>
          </cell>
          <cell r="AJ562" t="str">
            <v>Литьевой</v>
          </cell>
          <cell r="AK562">
            <v>526045</v>
          </cell>
          <cell r="AL562" t="str">
            <v>нет</v>
          </cell>
          <cell r="AP562" t="str">
            <v>Всесезонная</v>
          </cell>
          <cell r="AR562" t="str">
            <v>H1/2</v>
          </cell>
        </row>
        <row r="563">
          <cell r="A563" t="str">
            <v>526048</v>
          </cell>
          <cell r="C563" t="str">
            <v>Полуботинки</v>
          </cell>
          <cell r="D563" t="str">
            <v>Полуботинки</v>
          </cell>
          <cell r="F563" t="str">
            <v>19300</v>
          </cell>
          <cell r="G563" t="str">
            <v>9251/14-1</v>
          </cell>
          <cell r="H563" t="str">
            <v>MILAN</v>
          </cell>
          <cell r="I563" t="str">
            <v>ЧЕРНЫЙ</v>
          </cell>
          <cell r="J563" t="str">
            <v>Беларусь</v>
          </cell>
          <cell r="K563" t="str">
            <v>Иванова Дарья Михайловна</v>
          </cell>
          <cell r="L563" t="str">
            <v>Собственная</v>
          </cell>
          <cell r="M563" t="str">
            <v>MILAN</v>
          </cell>
          <cell r="N563" t="str">
            <v>Н/К</v>
          </cell>
          <cell r="O563" t="str">
            <v>MILAN</v>
          </cell>
          <cell r="P563" t="str">
            <v>MILAN</v>
          </cell>
          <cell r="R563" t="str">
            <v>Мужские</v>
          </cell>
          <cell r="S563" t="str">
            <v>30</v>
          </cell>
          <cell r="V563" t="str">
            <v>Н/К</v>
          </cell>
          <cell r="X563" t="str">
            <v>нет</v>
          </cell>
          <cell r="Y563" t="str">
            <v>нет</v>
          </cell>
          <cell r="Z563" t="str">
            <v>BELWEST</v>
          </cell>
          <cell r="AA563" t="str">
            <v>Мужской</v>
          </cell>
          <cell r="AB563" t="str">
            <v>Everyday</v>
          </cell>
          <cell r="AC563" t="str">
            <v>СООО БЕЛВЕСТ</v>
          </cell>
          <cell r="AD563" t="str">
            <v>Обувь всесезонная</v>
          </cell>
          <cell r="AE563" t="str">
            <v>БЕЛВЕСТ(BY)</v>
          </cell>
          <cell r="AF563" t="str">
            <v>Нат.Кожа/Текстиль</v>
          </cell>
          <cell r="AG563" t="str">
            <v>Полиуретан</v>
          </cell>
          <cell r="AH563" t="str">
            <v>НатКожа с Воск отдел</v>
          </cell>
          <cell r="AI563" t="str">
            <v>лицевая кожа</v>
          </cell>
          <cell r="AJ563" t="str">
            <v>Литьевой</v>
          </cell>
          <cell r="AK563">
            <v>526045</v>
          </cell>
          <cell r="AL563" t="str">
            <v>нет</v>
          </cell>
          <cell r="AP563" t="str">
            <v>Всесезонная</v>
          </cell>
          <cell r="AR563" t="str">
            <v>H1/2</v>
          </cell>
        </row>
        <row r="564">
          <cell r="A564" t="str">
            <v>526048</v>
          </cell>
          <cell r="C564" t="str">
            <v>Полуботинки</v>
          </cell>
          <cell r="D564" t="str">
            <v>Полуботинки</v>
          </cell>
          <cell r="F564" t="str">
            <v>19300</v>
          </cell>
          <cell r="G564" t="str">
            <v>9251/14-1</v>
          </cell>
          <cell r="H564" t="str">
            <v>MILAN</v>
          </cell>
          <cell r="I564" t="str">
            <v>ЧЕРНЫЙ</v>
          </cell>
          <cell r="J564" t="str">
            <v>Беларусь</v>
          </cell>
          <cell r="K564" t="str">
            <v>Иванова Дарья Михайловна</v>
          </cell>
          <cell r="L564" t="str">
            <v>Собственная</v>
          </cell>
          <cell r="M564" t="str">
            <v>MILAN</v>
          </cell>
          <cell r="N564" t="str">
            <v>Н/К</v>
          </cell>
          <cell r="O564" t="str">
            <v>MILAN</v>
          </cell>
          <cell r="P564" t="str">
            <v>MILAN</v>
          </cell>
          <cell r="R564" t="str">
            <v>Мужские</v>
          </cell>
          <cell r="S564" t="str">
            <v>30</v>
          </cell>
          <cell r="V564" t="str">
            <v>Н/К</v>
          </cell>
          <cell r="X564" t="str">
            <v>нет</v>
          </cell>
          <cell r="Y564" t="str">
            <v>нет</v>
          </cell>
          <cell r="Z564" t="str">
            <v>BELWEST</v>
          </cell>
          <cell r="AA564" t="str">
            <v>Мужской</v>
          </cell>
          <cell r="AB564" t="str">
            <v>Everyday</v>
          </cell>
          <cell r="AC564" t="str">
            <v>СООО БЕЛВЕСТ</v>
          </cell>
          <cell r="AD564" t="str">
            <v>Обувь всесезонная</v>
          </cell>
          <cell r="AE564" t="str">
            <v>БЕЛВЕСТ(BY)</v>
          </cell>
          <cell r="AF564" t="str">
            <v>Нат.Кожа/Текстиль</v>
          </cell>
          <cell r="AG564" t="str">
            <v>Полиуретан</v>
          </cell>
          <cell r="AH564" t="str">
            <v>НатКожа с Воск отдел</v>
          </cell>
          <cell r="AI564" t="str">
            <v>лицевая кожа</v>
          </cell>
          <cell r="AJ564" t="str">
            <v>Литьевой</v>
          </cell>
          <cell r="AK564">
            <v>526045</v>
          </cell>
          <cell r="AL564" t="str">
            <v>нет</v>
          </cell>
          <cell r="AP564" t="str">
            <v>Всесезонная</v>
          </cell>
          <cell r="AR564" t="str">
            <v>H1/2</v>
          </cell>
        </row>
        <row r="565">
          <cell r="A565" t="str">
            <v>526048</v>
          </cell>
          <cell r="C565" t="str">
            <v>Полуботинки</v>
          </cell>
          <cell r="D565" t="str">
            <v>Полуботинки</v>
          </cell>
          <cell r="F565" t="str">
            <v>19300</v>
          </cell>
          <cell r="G565" t="str">
            <v>9251/14-1</v>
          </cell>
          <cell r="H565" t="str">
            <v>MILAN</v>
          </cell>
          <cell r="I565" t="str">
            <v>ЧЕРНЫЙ</v>
          </cell>
          <cell r="J565" t="str">
            <v>Беларусь</v>
          </cell>
          <cell r="K565" t="str">
            <v>Иванова Дарья Михайловна</v>
          </cell>
          <cell r="L565" t="str">
            <v>Собственная</v>
          </cell>
          <cell r="M565" t="str">
            <v>MILAN</v>
          </cell>
          <cell r="N565" t="str">
            <v>Н/К</v>
          </cell>
          <cell r="O565" t="str">
            <v>MILAN</v>
          </cell>
          <cell r="P565" t="str">
            <v>MILAN</v>
          </cell>
          <cell r="R565" t="str">
            <v>Мужские</v>
          </cell>
          <cell r="S565" t="str">
            <v>30</v>
          </cell>
          <cell r="V565" t="str">
            <v>Н/К</v>
          </cell>
          <cell r="X565" t="str">
            <v>нет</v>
          </cell>
          <cell r="Y565" t="str">
            <v>нет</v>
          </cell>
          <cell r="Z565" t="str">
            <v>BELWEST</v>
          </cell>
          <cell r="AA565" t="str">
            <v>Мужской</v>
          </cell>
          <cell r="AB565" t="str">
            <v>Everyday</v>
          </cell>
          <cell r="AC565" t="str">
            <v>СООО БЕЛВЕСТ</v>
          </cell>
          <cell r="AD565" t="str">
            <v>Обувь всесезонная</v>
          </cell>
          <cell r="AE565" t="str">
            <v>БЕЛВЕСТ(BY)</v>
          </cell>
          <cell r="AF565" t="str">
            <v>Нат.Кожа/Текстиль</v>
          </cell>
          <cell r="AG565" t="str">
            <v>Полиуретан</v>
          </cell>
          <cell r="AH565" t="str">
            <v>НатКожа с Воск отдел</v>
          </cell>
          <cell r="AI565" t="str">
            <v>лицевая кожа</v>
          </cell>
          <cell r="AJ565" t="str">
            <v>Литьевой</v>
          </cell>
          <cell r="AK565">
            <v>526045</v>
          </cell>
          <cell r="AL565" t="str">
            <v>нет</v>
          </cell>
          <cell r="AP565" t="str">
            <v>Всесезонная</v>
          </cell>
          <cell r="AR565" t="str">
            <v>H1/2</v>
          </cell>
        </row>
        <row r="566">
          <cell r="A566" t="str">
            <v>2231130</v>
          </cell>
          <cell r="C566" t="str">
            <v>Сапоги</v>
          </cell>
          <cell r="D566" t="str">
            <v>Сапоги</v>
          </cell>
          <cell r="E566" t="str">
            <v>формованная</v>
          </cell>
          <cell r="F566" t="str">
            <v>19300</v>
          </cell>
          <cell r="G566" t="str">
            <v>811365/21-1</v>
          </cell>
          <cell r="H566" t="str">
            <v>PALMA</v>
          </cell>
          <cell r="I566" t="str">
            <v>ЧЕРНЫЙ</v>
          </cell>
          <cell r="J566" t="str">
            <v>Беларусь</v>
          </cell>
          <cell r="K566" t="str">
            <v>Кургей Елена Анатольевна</v>
          </cell>
          <cell r="L566" t="str">
            <v>Собственная</v>
          </cell>
          <cell r="M566" t="str">
            <v>PALMA</v>
          </cell>
          <cell r="N566" t="str">
            <v>Н/К</v>
          </cell>
          <cell r="O566" t="str">
            <v>PALMA</v>
          </cell>
          <cell r="P566" t="str">
            <v>PALMA</v>
          </cell>
          <cell r="R566" t="str">
            <v>Женские</v>
          </cell>
          <cell r="S566" t="str">
            <v>30</v>
          </cell>
          <cell r="V566" t="str">
            <v>Н/К</v>
          </cell>
          <cell r="W566" t="str">
            <v>10-15мм</v>
          </cell>
          <cell r="X566" t="str">
            <v>нет</v>
          </cell>
          <cell r="Y566" t="str">
            <v>нет</v>
          </cell>
          <cell r="Z566" t="str">
            <v>BELWEST</v>
          </cell>
          <cell r="AA566" t="str">
            <v>Женский</v>
          </cell>
          <cell r="AB566" t="str">
            <v>Casual</v>
          </cell>
          <cell r="AC566" t="str">
            <v>СООО БЕЛВЕСТ</v>
          </cell>
          <cell r="AD566" t="str">
            <v>Сапоги зимние мех шерсть</v>
          </cell>
          <cell r="AE566" t="str">
            <v>БЕЛВЕСТ(BY)</v>
          </cell>
          <cell r="AF566" t="str">
            <v>Шерсть</v>
          </cell>
          <cell r="AG566" t="str">
            <v>Тэп</v>
          </cell>
          <cell r="AH566" t="str">
            <v>НатКожа</v>
          </cell>
          <cell r="AI566" t="str">
            <v>лицевая кожа</v>
          </cell>
          <cell r="AJ566" t="str">
            <v>Клеевой</v>
          </cell>
          <cell r="AK566">
            <v>2231130</v>
          </cell>
          <cell r="AL566" t="str">
            <v>нет</v>
          </cell>
          <cell r="AP566" t="str">
            <v>Зимняя</v>
          </cell>
          <cell r="AR566" t="str">
            <v>G1/2</v>
          </cell>
        </row>
        <row r="567">
          <cell r="A567" t="str">
            <v>2216246</v>
          </cell>
          <cell r="C567" t="str">
            <v>Полуботинки</v>
          </cell>
          <cell r="D567" t="str">
            <v>Полуботинки</v>
          </cell>
          <cell r="F567" t="str">
            <v>19300</v>
          </cell>
          <cell r="G567" t="str">
            <v>911501/21-3</v>
          </cell>
          <cell r="H567" t="str">
            <v>WINSTO</v>
          </cell>
          <cell r="I567" t="str">
            <v>Т.КОРИЧН</v>
          </cell>
          <cell r="J567" t="str">
            <v>Беларусь</v>
          </cell>
          <cell r="K567" t="str">
            <v>Спирин Дмитрий Леонидович</v>
          </cell>
          <cell r="L567" t="str">
            <v>Собственная</v>
          </cell>
          <cell r="M567" t="str">
            <v>WINSTON</v>
          </cell>
          <cell r="N567" t="str">
            <v>Н/К</v>
          </cell>
          <cell r="O567" t="str">
            <v>WINSTON</v>
          </cell>
          <cell r="P567" t="str">
            <v>WINSTON</v>
          </cell>
          <cell r="R567" t="str">
            <v>Мужские</v>
          </cell>
          <cell r="S567" t="str">
            <v>30</v>
          </cell>
          <cell r="V567" t="str">
            <v>Н/К</v>
          </cell>
          <cell r="X567" t="str">
            <v>нет</v>
          </cell>
          <cell r="Y567" t="str">
            <v>нет</v>
          </cell>
          <cell r="Z567" t="str">
            <v>BELWEST</v>
          </cell>
          <cell r="AA567" t="str">
            <v>Мужской</v>
          </cell>
          <cell r="AB567" t="str">
            <v>Everyday</v>
          </cell>
          <cell r="AC567" t="str">
            <v>СООО БЕЛВЕСТ</v>
          </cell>
          <cell r="AD567" t="str">
            <v>Обувь всесезонная</v>
          </cell>
          <cell r="AE567" t="str">
            <v>БЕЛВЕСТ(BY)</v>
          </cell>
          <cell r="AF567" t="str">
            <v>Нат.Кожа/Текстиль</v>
          </cell>
          <cell r="AG567" t="str">
            <v>Полиуретан</v>
          </cell>
          <cell r="AH567" t="str">
            <v>НатКожа Велюр</v>
          </cell>
          <cell r="AI567" t="str">
            <v>ворсовая кожа</v>
          </cell>
          <cell r="AJ567" t="str">
            <v>Клеевой</v>
          </cell>
          <cell r="AK567">
            <v>2216245</v>
          </cell>
          <cell r="AL567" t="str">
            <v>нет</v>
          </cell>
          <cell r="AP567" t="str">
            <v>Всесезонная</v>
          </cell>
          <cell r="AR567" t="str">
            <v>H1/2</v>
          </cell>
        </row>
        <row r="568">
          <cell r="A568" t="str">
            <v>2231130</v>
          </cell>
          <cell r="C568" t="str">
            <v>Сапоги</v>
          </cell>
          <cell r="D568" t="str">
            <v>Сапоги</v>
          </cell>
          <cell r="E568" t="str">
            <v>формованная</v>
          </cell>
          <cell r="F568" t="str">
            <v>19300</v>
          </cell>
          <cell r="G568" t="str">
            <v>811365/21-1</v>
          </cell>
          <cell r="H568" t="str">
            <v>PALMA</v>
          </cell>
          <cell r="I568" t="str">
            <v>ЧЕРНЫЙ</v>
          </cell>
          <cell r="J568" t="str">
            <v>Беларусь</v>
          </cell>
          <cell r="K568" t="str">
            <v>Кургей Елена Анатольевна</v>
          </cell>
          <cell r="L568" t="str">
            <v>Собственная</v>
          </cell>
          <cell r="M568" t="str">
            <v>PALMA</v>
          </cell>
          <cell r="N568" t="str">
            <v>Н/К</v>
          </cell>
          <cell r="O568" t="str">
            <v>PALMA</v>
          </cell>
          <cell r="P568" t="str">
            <v>PALMA</v>
          </cell>
          <cell r="R568" t="str">
            <v>Женские</v>
          </cell>
          <cell r="S568" t="str">
            <v>30</v>
          </cell>
          <cell r="V568" t="str">
            <v>Н/К</v>
          </cell>
          <cell r="W568" t="str">
            <v>10-15мм</v>
          </cell>
          <cell r="X568" t="str">
            <v>нет</v>
          </cell>
          <cell r="Y568" t="str">
            <v>нет</v>
          </cell>
          <cell r="Z568" t="str">
            <v>BELWEST</v>
          </cell>
          <cell r="AA568" t="str">
            <v>Женский</v>
          </cell>
          <cell r="AB568" t="str">
            <v>Casual</v>
          </cell>
          <cell r="AC568" t="str">
            <v>СООО БЕЛВЕСТ</v>
          </cell>
          <cell r="AD568" t="str">
            <v>Сапоги зимние мех шерсть</v>
          </cell>
          <cell r="AE568" t="str">
            <v>БЕЛВЕСТ(BY)</v>
          </cell>
          <cell r="AF568" t="str">
            <v>Шерсть</v>
          </cell>
          <cell r="AG568" t="str">
            <v>Тэп</v>
          </cell>
          <cell r="AH568" t="str">
            <v>НатКожа</v>
          </cell>
          <cell r="AI568" t="str">
            <v>лицевая кожа</v>
          </cell>
          <cell r="AJ568" t="str">
            <v>Клеевой</v>
          </cell>
          <cell r="AK568">
            <v>2231130</v>
          </cell>
          <cell r="AL568" t="str">
            <v>нет</v>
          </cell>
          <cell r="AP568" t="str">
            <v>Зимняя</v>
          </cell>
          <cell r="AR568" t="str">
            <v>G1/2</v>
          </cell>
        </row>
        <row r="569">
          <cell r="A569" t="str">
            <v>2234036</v>
          </cell>
          <cell r="C569" t="str">
            <v>Ботинки</v>
          </cell>
          <cell r="D569" t="str">
            <v>Ботинки</v>
          </cell>
          <cell r="E569" t="str">
            <v>формованная</v>
          </cell>
          <cell r="F569" t="str">
            <v>19300</v>
          </cell>
          <cell r="G569" t="str">
            <v>821100/19-1</v>
          </cell>
          <cell r="H569" t="str">
            <v>ABI</v>
          </cell>
          <cell r="I569" t="str">
            <v>СВ.БЕЖ</v>
          </cell>
          <cell r="J569" t="str">
            <v>Беларусь</v>
          </cell>
          <cell r="K569" t="str">
            <v>Карчмит Виктор Анатольевич</v>
          </cell>
          <cell r="L569" t="str">
            <v>Собственная</v>
          </cell>
          <cell r="M569" t="str">
            <v>EVI</v>
          </cell>
          <cell r="N569" t="str">
            <v>Н/К</v>
          </cell>
          <cell r="O569" t="str">
            <v>EVI</v>
          </cell>
          <cell r="P569" t="str">
            <v>ABI</v>
          </cell>
          <cell r="R569" t="str">
            <v>Женские</v>
          </cell>
          <cell r="S569" t="str">
            <v>30</v>
          </cell>
          <cell r="V569" t="str">
            <v>Н/К</v>
          </cell>
          <cell r="W569" t="str">
            <v>20-25мм</v>
          </cell>
          <cell r="X569" t="str">
            <v>нет</v>
          </cell>
          <cell r="Y569" t="str">
            <v>нет</v>
          </cell>
          <cell r="Z569" t="str">
            <v>BELWEST</v>
          </cell>
          <cell r="AA569" t="str">
            <v>Женский</v>
          </cell>
          <cell r="AB569" t="str">
            <v>Trend</v>
          </cell>
          <cell r="AC569" t="str">
            <v>СООО БЕЛВЕСТ</v>
          </cell>
          <cell r="AD569" t="str">
            <v>Ботинки зимние мех шерсть</v>
          </cell>
          <cell r="AE569" t="str">
            <v>БЕЛВЕСТ(BY)</v>
          </cell>
          <cell r="AF569" t="str">
            <v>Шерсть</v>
          </cell>
          <cell r="AG569" t="str">
            <v>Тэп</v>
          </cell>
          <cell r="AH569" t="str">
            <v>НатКожа</v>
          </cell>
          <cell r="AI569" t="str">
            <v>лицевая кожа</v>
          </cell>
          <cell r="AJ569" t="str">
            <v>Клеевой</v>
          </cell>
          <cell r="AK569">
            <v>2234035</v>
          </cell>
          <cell r="AL569" t="str">
            <v>нет</v>
          </cell>
          <cell r="AP569" t="str">
            <v>Зимняя</v>
          </cell>
          <cell r="AR569" t="str">
            <v>G</v>
          </cell>
        </row>
        <row r="570">
          <cell r="A570" t="str">
            <v>2233015</v>
          </cell>
          <cell r="C570" t="str">
            <v>Ботинки</v>
          </cell>
          <cell r="D570" t="str">
            <v>Ботинки</v>
          </cell>
          <cell r="E570" t="str">
            <v>формованная</v>
          </cell>
          <cell r="F570" t="str">
            <v>19300</v>
          </cell>
          <cell r="G570" t="str">
            <v>841305/20-1</v>
          </cell>
          <cell r="H570" t="str">
            <v>ESTA</v>
          </cell>
          <cell r="I570" t="str">
            <v>ЧЕРНЫЙ</v>
          </cell>
          <cell r="J570" t="str">
            <v>Беларусь</v>
          </cell>
          <cell r="K570" t="str">
            <v>Иванова Дарья Михайловна</v>
          </cell>
          <cell r="L570" t="str">
            <v>Собственная</v>
          </cell>
          <cell r="M570" t="str">
            <v>ESTA</v>
          </cell>
          <cell r="N570" t="str">
            <v>Н/К</v>
          </cell>
          <cell r="O570" t="str">
            <v>ESTA</v>
          </cell>
          <cell r="P570" t="str">
            <v>ESTA</v>
          </cell>
          <cell r="R570" t="str">
            <v>Женские</v>
          </cell>
          <cell r="S570" t="str">
            <v>30</v>
          </cell>
          <cell r="V570" t="str">
            <v>Н/К</v>
          </cell>
          <cell r="W570" t="str">
            <v>40-45мм</v>
          </cell>
          <cell r="X570" t="str">
            <v>нет</v>
          </cell>
          <cell r="Y570" t="str">
            <v>нет</v>
          </cell>
          <cell r="Z570" t="str">
            <v>BELWEST</v>
          </cell>
          <cell r="AA570" t="str">
            <v>Женский</v>
          </cell>
          <cell r="AB570" t="str">
            <v>Casual</v>
          </cell>
          <cell r="AC570" t="str">
            <v>СООО БЕЛВЕСТ</v>
          </cell>
          <cell r="AD570" t="str">
            <v>Ботинки зимние натуральный мех</v>
          </cell>
          <cell r="AE570" t="str">
            <v>БЕЛВЕСТ(BY)</v>
          </cell>
          <cell r="AF570" t="str">
            <v>Мех Натуральный</v>
          </cell>
          <cell r="AG570" t="str">
            <v>Тэп</v>
          </cell>
          <cell r="AH570" t="str">
            <v>НатКожа</v>
          </cell>
          <cell r="AI570" t="str">
            <v>лицевая кожа</v>
          </cell>
          <cell r="AJ570" t="str">
            <v>Клеевой</v>
          </cell>
          <cell r="AK570">
            <v>2233015</v>
          </cell>
          <cell r="AL570" t="str">
            <v>нет</v>
          </cell>
          <cell r="AP570" t="str">
            <v>Зимняя</v>
          </cell>
          <cell r="AR570" t="str">
            <v>G1/2</v>
          </cell>
        </row>
        <row r="571">
          <cell r="A571" t="str">
            <v>2216246</v>
          </cell>
          <cell r="C571" t="str">
            <v>Полуботинки</v>
          </cell>
          <cell r="D571" t="str">
            <v>Полуботинки</v>
          </cell>
          <cell r="F571" t="str">
            <v>19300</v>
          </cell>
          <cell r="G571" t="str">
            <v>911501/21-3</v>
          </cell>
          <cell r="H571" t="str">
            <v>WINSTO</v>
          </cell>
          <cell r="I571" t="str">
            <v>Т.КОРИЧН</v>
          </cell>
          <cell r="J571" t="str">
            <v>Беларусь</v>
          </cell>
          <cell r="K571" t="str">
            <v>Спирин Дмитрий Леонидович</v>
          </cell>
          <cell r="L571" t="str">
            <v>Собственная</v>
          </cell>
          <cell r="M571" t="str">
            <v>WINSTON</v>
          </cell>
          <cell r="N571" t="str">
            <v>Н/К</v>
          </cell>
          <cell r="O571" t="str">
            <v>WINSTON</v>
          </cell>
          <cell r="P571" t="str">
            <v>WINSTON</v>
          </cell>
          <cell r="R571" t="str">
            <v>Мужские</v>
          </cell>
          <cell r="S571" t="str">
            <v>30</v>
          </cell>
          <cell r="V571" t="str">
            <v>Н/К</v>
          </cell>
          <cell r="X571" t="str">
            <v>нет</v>
          </cell>
          <cell r="Y571" t="str">
            <v>нет</v>
          </cell>
          <cell r="Z571" t="str">
            <v>BELWEST</v>
          </cell>
          <cell r="AA571" t="str">
            <v>Мужской</v>
          </cell>
          <cell r="AB571" t="str">
            <v>Everyday</v>
          </cell>
          <cell r="AC571" t="str">
            <v>СООО БЕЛВЕСТ</v>
          </cell>
          <cell r="AD571" t="str">
            <v>Обувь всесезонная</v>
          </cell>
          <cell r="AE571" t="str">
            <v>БЕЛВЕСТ(BY)</v>
          </cell>
          <cell r="AF571" t="str">
            <v>Нат.Кожа/Текстиль</v>
          </cell>
          <cell r="AG571" t="str">
            <v>Полиуретан</v>
          </cell>
          <cell r="AH571" t="str">
            <v>НатКожа Велюр</v>
          </cell>
          <cell r="AI571" t="str">
            <v>ворсовая кожа</v>
          </cell>
          <cell r="AJ571" t="str">
            <v>Клеевой</v>
          </cell>
          <cell r="AK571">
            <v>2216245</v>
          </cell>
          <cell r="AL571" t="str">
            <v>нет</v>
          </cell>
          <cell r="AP571" t="str">
            <v>Всесезонная</v>
          </cell>
          <cell r="AR571" t="str">
            <v>H1/2</v>
          </cell>
        </row>
        <row r="572">
          <cell r="A572" t="str">
            <v>2235111/1</v>
          </cell>
          <cell r="C572" t="str">
            <v>Ботинки</v>
          </cell>
          <cell r="D572" t="str">
            <v>Ботинки</v>
          </cell>
          <cell r="F572" t="str">
            <v>19300</v>
          </cell>
          <cell r="G572" t="str">
            <v>82223/15-1</v>
          </cell>
          <cell r="H572" t="str">
            <v>TERA</v>
          </cell>
          <cell r="I572" t="str">
            <v>БРОНЗОВЫЙ ХАКИ</v>
          </cell>
          <cell r="J572" t="str">
            <v>Беларусь</v>
          </cell>
          <cell r="K572" t="str">
            <v>Алексеева Елена Юрьевна</v>
          </cell>
          <cell r="L572" t="str">
            <v>Заготовки</v>
          </cell>
          <cell r="M572" t="str">
            <v>TERA</v>
          </cell>
          <cell r="N572" t="str">
            <v>Н/К</v>
          </cell>
          <cell r="O572" t="str">
            <v>TERA</v>
          </cell>
          <cell r="P572" t="str">
            <v>TERA</v>
          </cell>
          <cell r="R572" t="str">
            <v>Женские</v>
          </cell>
          <cell r="S572" t="str">
            <v>30</v>
          </cell>
          <cell r="V572" t="str">
            <v>Н/К</v>
          </cell>
          <cell r="X572" t="str">
            <v>нет</v>
          </cell>
          <cell r="Y572" t="str">
            <v>нет</v>
          </cell>
          <cell r="Z572" t="str">
            <v>BELWEST</v>
          </cell>
          <cell r="AA572" t="str">
            <v>Женский</v>
          </cell>
          <cell r="AB572" t="str">
            <v>Smart-casual</v>
          </cell>
          <cell r="AC572" t="str">
            <v>СООО БЕЛВЕСТ</v>
          </cell>
          <cell r="AD572" t="str">
            <v>Ботинки утепленные</v>
          </cell>
          <cell r="AE572" t="str">
            <v>НЕМАН</v>
          </cell>
          <cell r="AF572" t="str">
            <v>Текстиль</v>
          </cell>
          <cell r="AG572" t="str">
            <v>Тэп</v>
          </cell>
          <cell r="AH572" t="str">
            <v>НатКожа с Воск отдел</v>
          </cell>
          <cell r="AI572" t="str">
            <v>лицевая кожа</v>
          </cell>
          <cell r="AJ572" t="str">
            <v>Клеевой</v>
          </cell>
          <cell r="AK572" t="str">
            <v>2235110/1</v>
          </cell>
          <cell r="AL572" t="str">
            <v>нет</v>
          </cell>
          <cell r="AP572" t="str">
            <v>Утепленная</v>
          </cell>
          <cell r="AR572" t="str">
            <v>G</v>
          </cell>
        </row>
        <row r="573">
          <cell r="A573" t="str">
            <v>2235111/1</v>
          </cell>
          <cell r="C573" t="str">
            <v>Ботинки</v>
          </cell>
          <cell r="D573" t="str">
            <v>Ботинки</v>
          </cell>
          <cell r="F573" t="str">
            <v>19300</v>
          </cell>
          <cell r="G573" t="str">
            <v>82223/15-1</v>
          </cell>
          <cell r="H573" t="str">
            <v>TERA</v>
          </cell>
          <cell r="I573" t="str">
            <v>БРОНЗОВЫЙ ХАКИ</v>
          </cell>
          <cell r="J573" t="str">
            <v>Беларусь</v>
          </cell>
          <cell r="K573" t="str">
            <v>Алексеева Елена Юрьевна</v>
          </cell>
          <cell r="L573" t="str">
            <v>Заготовки</v>
          </cell>
          <cell r="M573" t="str">
            <v>TERA</v>
          </cell>
          <cell r="N573" t="str">
            <v>Н/К</v>
          </cell>
          <cell r="O573" t="str">
            <v>TERA</v>
          </cell>
          <cell r="P573" t="str">
            <v>TERA</v>
          </cell>
          <cell r="R573" t="str">
            <v>Женские</v>
          </cell>
          <cell r="S573" t="str">
            <v>30</v>
          </cell>
          <cell r="V573" t="str">
            <v>Н/К</v>
          </cell>
          <cell r="X573" t="str">
            <v>нет</v>
          </cell>
          <cell r="Y573" t="str">
            <v>нет</v>
          </cell>
          <cell r="Z573" t="str">
            <v>BELWEST</v>
          </cell>
          <cell r="AA573" t="str">
            <v>Женский</v>
          </cell>
          <cell r="AB573" t="str">
            <v>Smart-casual</v>
          </cell>
          <cell r="AC573" t="str">
            <v>СООО БЕЛВЕСТ</v>
          </cell>
          <cell r="AD573" t="str">
            <v>Ботинки утепленные</v>
          </cell>
          <cell r="AE573" t="str">
            <v>НЕМАН</v>
          </cell>
          <cell r="AF573" t="str">
            <v>Текстиль</v>
          </cell>
          <cell r="AG573" t="str">
            <v>Тэп</v>
          </cell>
          <cell r="AH573" t="str">
            <v>НатКожа с Воск отдел</v>
          </cell>
          <cell r="AI573" t="str">
            <v>лицевая кожа</v>
          </cell>
          <cell r="AJ573" t="str">
            <v>Клеевой</v>
          </cell>
          <cell r="AK573" t="str">
            <v>2235110/1</v>
          </cell>
          <cell r="AL573" t="str">
            <v>нет</v>
          </cell>
          <cell r="AP573" t="str">
            <v>Утепленная</v>
          </cell>
          <cell r="AR573" t="str">
            <v>G</v>
          </cell>
        </row>
        <row r="574">
          <cell r="A574" t="str">
            <v>2235111/1</v>
          </cell>
          <cell r="C574" t="str">
            <v>Ботинки</v>
          </cell>
          <cell r="D574" t="str">
            <v>Ботинки</v>
          </cell>
          <cell r="F574" t="str">
            <v>19300</v>
          </cell>
          <cell r="G574" t="str">
            <v>82223/15-1</v>
          </cell>
          <cell r="H574" t="str">
            <v>TERA</v>
          </cell>
          <cell r="I574" t="str">
            <v>БРОНЗОВЫЙ ХАКИ</v>
          </cell>
          <cell r="J574" t="str">
            <v>Беларусь</v>
          </cell>
          <cell r="K574" t="str">
            <v>Алексеева Елена Юрьевна</v>
          </cell>
          <cell r="L574" t="str">
            <v>Заготовки</v>
          </cell>
          <cell r="M574" t="str">
            <v>TERA</v>
          </cell>
          <cell r="N574" t="str">
            <v>Н/К</v>
          </cell>
          <cell r="O574" t="str">
            <v>TERA</v>
          </cell>
          <cell r="P574" t="str">
            <v>TERA</v>
          </cell>
          <cell r="R574" t="str">
            <v>Женские</v>
          </cell>
          <cell r="S574" t="str">
            <v>30</v>
          </cell>
          <cell r="V574" t="str">
            <v>Н/К</v>
          </cell>
          <cell r="X574" t="str">
            <v>нет</v>
          </cell>
          <cell r="Y574" t="str">
            <v>нет</v>
          </cell>
          <cell r="Z574" t="str">
            <v>BELWEST</v>
          </cell>
          <cell r="AA574" t="str">
            <v>Женский</v>
          </cell>
          <cell r="AB574" t="str">
            <v>Smart-casual</v>
          </cell>
          <cell r="AC574" t="str">
            <v>СООО БЕЛВЕСТ</v>
          </cell>
          <cell r="AD574" t="str">
            <v>Ботинки утепленные</v>
          </cell>
          <cell r="AE574" t="str">
            <v>НЕМАН</v>
          </cell>
          <cell r="AF574" t="str">
            <v>Текстиль</v>
          </cell>
          <cell r="AG574" t="str">
            <v>Тэп</v>
          </cell>
          <cell r="AH574" t="str">
            <v>НатКожа с Воск отдел</v>
          </cell>
          <cell r="AI574" t="str">
            <v>лицевая кожа</v>
          </cell>
          <cell r="AJ574" t="str">
            <v>Клеевой</v>
          </cell>
          <cell r="AK574" t="str">
            <v>2235110/1</v>
          </cell>
          <cell r="AL574" t="str">
            <v>нет</v>
          </cell>
          <cell r="AP574" t="str">
            <v>Утепленная</v>
          </cell>
          <cell r="AR574" t="str">
            <v>G</v>
          </cell>
        </row>
        <row r="575">
          <cell r="A575" t="str">
            <v>2235111/1</v>
          </cell>
          <cell r="C575" t="str">
            <v>Ботинки</v>
          </cell>
          <cell r="D575" t="str">
            <v>Ботинки</v>
          </cell>
          <cell r="F575" t="str">
            <v>19300</v>
          </cell>
          <cell r="G575" t="str">
            <v>82223/15-1</v>
          </cell>
          <cell r="H575" t="str">
            <v>TERA</v>
          </cell>
          <cell r="I575" t="str">
            <v>БРОНЗОВЫЙ ХАКИ</v>
          </cell>
          <cell r="J575" t="str">
            <v>Беларусь</v>
          </cell>
          <cell r="K575" t="str">
            <v>Алексеева Елена Юрьевна</v>
          </cell>
          <cell r="L575" t="str">
            <v>Заготовки</v>
          </cell>
          <cell r="M575" t="str">
            <v>TERA</v>
          </cell>
          <cell r="N575" t="str">
            <v>Н/К</v>
          </cell>
          <cell r="O575" t="str">
            <v>TERA</v>
          </cell>
          <cell r="P575" t="str">
            <v>TERA</v>
          </cell>
          <cell r="R575" t="str">
            <v>Женские</v>
          </cell>
          <cell r="S575" t="str">
            <v>30</v>
          </cell>
          <cell r="V575" t="str">
            <v>Н/К</v>
          </cell>
          <cell r="X575" t="str">
            <v>нет</v>
          </cell>
          <cell r="Y575" t="str">
            <v>нет</v>
          </cell>
          <cell r="Z575" t="str">
            <v>BELWEST</v>
          </cell>
          <cell r="AA575" t="str">
            <v>Женский</v>
          </cell>
          <cell r="AB575" t="str">
            <v>Smart-casual</v>
          </cell>
          <cell r="AC575" t="str">
            <v>СООО БЕЛВЕСТ</v>
          </cell>
          <cell r="AD575" t="str">
            <v>Ботинки утепленные</v>
          </cell>
          <cell r="AE575" t="str">
            <v>НЕМАН</v>
          </cell>
          <cell r="AF575" t="str">
            <v>Текстиль</v>
          </cell>
          <cell r="AG575" t="str">
            <v>Тэп</v>
          </cell>
          <cell r="AH575" t="str">
            <v>НатКожа с Воск отдел</v>
          </cell>
          <cell r="AI575" t="str">
            <v>лицевая кожа</v>
          </cell>
          <cell r="AJ575" t="str">
            <v>Клеевой</v>
          </cell>
          <cell r="AK575" t="str">
            <v>2235110/1</v>
          </cell>
          <cell r="AL575" t="str">
            <v>нет</v>
          </cell>
          <cell r="AP575" t="str">
            <v>Утепленная</v>
          </cell>
          <cell r="AR575" t="str">
            <v>G</v>
          </cell>
        </row>
        <row r="576">
          <cell r="A576" t="str">
            <v>2235111/1</v>
          </cell>
          <cell r="C576" t="str">
            <v>Ботинки</v>
          </cell>
          <cell r="D576" t="str">
            <v>Ботинки</v>
          </cell>
          <cell r="F576" t="str">
            <v>19300</v>
          </cell>
          <cell r="G576" t="str">
            <v>82223/15-1</v>
          </cell>
          <cell r="H576" t="str">
            <v>TERA</v>
          </cell>
          <cell r="I576" t="str">
            <v>БРОНЗОВЫЙ ХАКИ</v>
          </cell>
          <cell r="J576" t="str">
            <v>Беларусь</v>
          </cell>
          <cell r="K576" t="str">
            <v>Алексеева Елена Юрьевна</v>
          </cell>
          <cell r="L576" t="str">
            <v>Заготовки</v>
          </cell>
          <cell r="M576" t="str">
            <v>TERA</v>
          </cell>
          <cell r="N576" t="str">
            <v>Н/К</v>
          </cell>
          <cell r="O576" t="str">
            <v>TERA</v>
          </cell>
          <cell r="P576" t="str">
            <v>TERA</v>
          </cell>
          <cell r="R576" t="str">
            <v>Женские</v>
          </cell>
          <cell r="S576" t="str">
            <v>30</v>
          </cell>
          <cell r="V576" t="str">
            <v>Н/К</v>
          </cell>
          <cell r="X576" t="str">
            <v>нет</v>
          </cell>
          <cell r="Y576" t="str">
            <v>нет</v>
          </cell>
          <cell r="Z576" t="str">
            <v>BELWEST</v>
          </cell>
          <cell r="AA576" t="str">
            <v>Женский</v>
          </cell>
          <cell r="AB576" t="str">
            <v>Smart-casual</v>
          </cell>
          <cell r="AC576" t="str">
            <v>СООО БЕЛВЕСТ</v>
          </cell>
          <cell r="AD576" t="str">
            <v>Ботинки утепленные</v>
          </cell>
          <cell r="AE576" t="str">
            <v>НЕМАН</v>
          </cell>
          <cell r="AF576" t="str">
            <v>Текстиль</v>
          </cell>
          <cell r="AG576" t="str">
            <v>Тэп</v>
          </cell>
          <cell r="AH576" t="str">
            <v>НатКожа с Воск отдел</v>
          </cell>
          <cell r="AI576" t="str">
            <v>лицевая кожа</v>
          </cell>
          <cell r="AJ576" t="str">
            <v>Клеевой</v>
          </cell>
          <cell r="AK576" t="str">
            <v>2235110/1</v>
          </cell>
          <cell r="AL576" t="str">
            <v>нет</v>
          </cell>
          <cell r="AP576" t="str">
            <v>Утепленная</v>
          </cell>
          <cell r="AR576" t="str">
            <v>G</v>
          </cell>
        </row>
        <row r="577">
          <cell r="A577" t="str">
            <v>2234036</v>
          </cell>
          <cell r="C577" t="str">
            <v>Ботинки</v>
          </cell>
          <cell r="D577" t="str">
            <v>Ботинки</v>
          </cell>
          <cell r="E577" t="str">
            <v>формованная</v>
          </cell>
          <cell r="F577" t="str">
            <v>19300</v>
          </cell>
          <cell r="G577" t="str">
            <v>821100/19-1</v>
          </cell>
          <cell r="H577" t="str">
            <v>ABI</v>
          </cell>
          <cell r="I577" t="str">
            <v>СВ.БЕЖ</v>
          </cell>
          <cell r="J577" t="str">
            <v>Беларусь</v>
          </cell>
          <cell r="K577" t="str">
            <v>Карчмит Виктор Анатольевич</v>
          </cell>
          <cell r="L577" t="str">
            <v>Собственная</v>
          </cell>
          <cell r="M577" t="str">
            <v>EVI</v>
          </cell>
          <cell r="N577" t="str">
            <v>Н/К</v>
          </cell>
          <cell r="O577" t="str">
            <v>EVI</v>
          </cell>
          <cell r="P577" t="str">
            <v>ABI</v>
          </cell>
          <cell r="R577" t="str">
            <v>Женские</v>
          </cell>
          <cell r="S577" t="str">
            <v>30</v>
          </cell>
          <cell r="V577" t="str">
            <v>Н/К</v>
          </cell>
          <cell r="W577" t="str">
            <v>20-25мм</v>
          </cell>
          <cell r="X577" t="str">
            <v>нет</v>
          </cell>
          <cell r="Y577" t="str">
            <v>нет</v>
          </cell>
          <cell r="Z577" t="str">
            <v>BELWEST</v>
          </cell>
          <cell r="AA577" t="str">
            <v>Женский</v>
          </cell>
          <cell r="AB577" t="str">
            <v>Trend</v>
          </cell>
          <cell r="AC577" t="str">
            <v>СООО БЕЛВЕСТ</v>
          </cell>
          <cell r="AD577" t="str">
            <v>Ботинки зимние мех шерсть</v>
          </cell>
          <cell r="AE577" t="str">
            <v>БЕЛВЕСТ(BY)</v>
          </cell>
          <cell r="AF577" t="str">
            <v>Шерсть</v>
          </cell>
          <cell r="AG577" t="str">
            <v>Тэп</v>
          </cell>
          <cell r="AH577" t="str">
            <v>НатКожа</v>
          </cell>
          <cell r="AI577" t="str">
            <v>лицевая кожа</v>
          </cell>
          <cell r="AJ577" t="str">
            <v>Клеевой</v>
          </cell>
          <cell r="AK577">
            <v>2234035</v>
          </cell>
          <cell r="AL577" t="str">
            <v>нет</v>
          </cell>
          <cell r="AP577" t="str">
            <v>Зимняя</v>
          </cell>
          <cell r="AR577" t="str">
            <v>G</v>
          </cell>
        </row>
        <row r="578">
          <cell r="A578" t="str">
            <v>2224040</v>
          </cell>
          <cell r="C578" t="str">
            <v>Сапоги</v>
          </cell>
          <cell r="D578" t="str">
            <v>Ботинки</v>
          </cell>
          <cell r="F578" t="str">
            <v>19300</v>
          </cell>
          <cell r="G578" t="str">
            <v>921170/20-1</v>
          </cell>
          <cell r="H578" t="str">
            <v>CHESTE</v>
          </cell>
          <cell r="I578" t="str">
            <v>КОРИЧНЕВЫЙ</v>
          </cell>
          <cell r="J578" t="str">
            <v>Беларусь</v>
          </cell>
          <cell r="K578" t="str">
            <v>Спирин Дмитрий Леонидович</v>
          </cell>
          <cell r="L578" t="str">
            <v>Собственная</v>
          </cell>
          <cell r="M578" t="str">
            <v>CHESTER</v>
          </cell>
          <cell r="N578" t="str">
            <v>Н/К</v>
          </cell>
          <cell r="O578" t="str">
            <v>CHESTER</v>
          </cell>
          <cell r="P578" t="str">
            <v>CHESTER</v>
          </cell>
          <cell r="R578" t="str">
            <v>Мужские</v>
          </cell>
          <cell r="S578" t="str">
            <v>30</v>
          </cell>
          <cell r="V578" t="str">
            <v>Н/К</v>
          </cell>
          <cell r="X578" t="str">
            <v>нет</v>
          </cell>
          <cell r="Y578" t="str">
            <v>нет</v>
          </cell>
          <cell r="Z578" t="str">
            <v>BELWEST</v>
          </cell>
          <cell r="AA578" t="str">
            <v>Мужской</v>
          </cell>
          <cell r="AB578" t="str">
            <v>Casual</v>
          </cell>
          <cell r="AC578" t="str">
            <v>СООО БЕЛВЕСТ</v>
          </cell>
          <cell r="AD578" t="str">
            <v>Ботинки зимние мех шерсть</v>
          </cell>
          <cell r="AE578" t="str">
            <v>БЕЛВЕСТ(BY)</v>
          </cell>
          <cell r="AF578" t="str">
            <v>Шерсть</v>
          </cell>
          <cell r="AG578" t="str">
            <v>Полиуретан</v>
          </cell>
          <cell r="AH578" t="str">
            <v>НатКожа Нубук</v>
          </cell>
          <cell r="AI578" t="str">
            <v>ворсовая кожа</v>
          </cell>
          <cell r="AJ578" t="str">
            <v>Литьевой</v>
          </cell>
          <cell r="AK578">
            <v>2224040</v>
          </cell>
          <cell r="AL578" t="str">
            <v>нет</v>
          </cell>
          <cell r="AP578" t="str">
            <v>Зимняя</v>
          </cell>
          <cell r="AR578" t="str">
            <v>H1/2</v>
          </cell>
        </row>
        <row r="579">
          <cell r="A579" t="str">
            <v>2221005</v>
          </cell>
          <cell r="C579" t="str">
            <v>Сапоги</v>
          </cell>
          <cell r="D579" t="str">
            <v>Сапоги</v>
          </cell>
          <cell r="F579" t="str">
            <v>19300</v>
          </cell>
          <cell r="G579" t="str">
            <v>186855</v>
          </cell>
          <cell r="H579" t="str">
            <v>1868</v>
          </cell>
          <cell r="I579" t="str">
            <v>ЧЕРНЫЙ</v>
          </cell>
          <cell r="J579" t="str">
            <v>Беларусь</v>
          </cell>
          <cell r="K579" t="str">
            <v>Спирин Дмитрий Леонидович</v>
          </cell>
          <cell r="L579" t="str">
            <v>Собственная</v>
          </cell>
          <cell r="M579" t="str">
            <v>BEN</v>
          </cell>
          <cell r="N579" t="str">
            <v>Н/К</v>
          </cell>
          <cell r="O579" t="str">
            <v>BEN</v>
          </cell>
          <cell r="P579" t="str">
            <v>1868</v>
          </cell>
          <cell r="R579" t="str">
            <v>Мужские</v>
          </cell>
          <cell r="S579" t="str">
            <v>30</v>
          </cell>
          <cell r="V579" t="str">
            <v>Н/К</v>
          </cell>
          <cell r="X579" t="str">
            <v>нет</v>
          </cell>
          <cell r="Y579" t="str">
            <v>нет</v>
          </cell>
          <cell r="Z579" t="str">
            <v>BELWEST</v>
          </cell>
          <cell r="AA579" t="str">
            <v>Мужской</v>
          </cell>
          <cell r="AB579" t="str">
            <v>Everyday</v>
          </cell>
          <cell r="AC579" t="str">
            <v>СООО БЕЛВЕСТ</v>
          </cell>
          <cell r="AD579" t="str">
            <v>Сапоги зимние мех шерсть</v>
          </cell>
          <cell r="AE579" t="str">
            <v>БЕЛВЕСТ(BY)</v>
          </cell>
          <cell r="AF579" t="str">
            <v>Шерсть</v>
          </cell>
          <cell r="AG579" t="str">
            <v>Полиуретан</v>
          </cell>
          <cell r="AH579" t="str">
            <v>НатКожа с Воск отдел</v>
          </cell>
          <cell r="AI579" t="str">
            <v>лицевая кожа</v>
          </cell>
          <cell r="AJ579" t="str">
            <v>Литьевой</v>
          </cell>
          <cell r="AK579">
            <v>2221005</v>
          </cell>
          <cell r="AL579" t="str">
            <v>нет</v>
          </cell>
          <cell r="AP579" t="str">
            <v>Зимняя</v>
          </cell>
          <cell r="AR579" t="str">
            <v>H1/2</v>
          </cell>
        </row>
        <row r="580">
          <cell r="A580" t="str">
            <v>2224040</v>
          </cell>
          <cell r="C580" t="str">
            <v>Сапоги</v>
          </cell>
          <cell r="D580" t="str">
            <v>Ботинки</v>
          </cell>
          <cell r="F580" t="str">
            <v>19300</v>
          </cell>
          <cell r="G580" t="str">
            <v>921170/20-1</v>
          </cell>
          <cell r="H580" t="str">
            <v>CHESTE</v>
          </cell>
          <cell r="I580" t="str">
            <v>КОРИЧНЕВЫЙ</v>
          </cell>
          <cell r="J580" t="str">
            <v>Беларусь</v>
          </cell>
          <cell r="K580" t="str">
            <v>Спирин Дмитрий Леонидович</v>
          </cell>
          <cell r="L580" t="str">
            <v>Собственная</v>
          </cell>
          <cell r="M580" t="str">
            <v>CHESTER</v>
          </cell>
          <cell r="N580" t="str">
            <v>Н/К</v>
          </cell>
          <cell r="O580" t="str">
            <v>CHESTER</v>
          </cell>
          <cell r="P580" t="str">
            <v>CHESTER</v>
          </cell>
          <cell r="R580" t="str">
            <v>Мужские</v>
          </cell>
          <cell r="S580" t="str">
            <v>30</v>
          </cell>
          <cell r="V580" t="str">
            <v>Н/К</v>
          </cell>
          <cell r="X580" t="str">
            <v>нет</v>
          </cell>
          <cell r="Y580" t="str">
            <v>нет</v>
          </cell>
          <cell r="Z580" t="str">
            <v>BELWEST</v>
          </cell>
          <cell r="AA580" t="str">
            <v>Мужской</v>
          </cell>
          <cell r="AB580" t="str">
            <v>Casual</v>
          </cell>
          <cell r="AC580" t="str">
            <v>СООО БЕЛВЕСТ</v>
          </cell>
          <cell r="AD580" t="str">
            <v>Ботинки зимние мех шерсть</v>
          </cell>
          <cell r="AE580" t="str">
            <v>БЕЛВЕСТ(BY)</v>
          </cell>
          <cell r="AF580" t="str">
            <v>Шерсть</v>
          </cell>
          <cell r="AG580" t="str">
            <v>Полиуретан</v>
          </cell>
          <cell r="AH580" t="str">
            <v>НатКожа Нубук</v>
          </cell>
          <cell r="AI580" t="str">
            <v>ворсовая кожа</v>
          </cell>
          <cell r="AJ580" t="str">
            <v>Литьевой</v>
          </cell>
          <cell r="AK580">
            <v>2224040</v>
          </cell>
          <cell r="AL580" t="str">
            <v>нет</v>
          </cell>
          <cell r="AP580" t="str">
            <v>Зимняя</v>
          </cell>
          <cell r="AR580" t="str">
            <v>H1/2</v>
          </cell>
        </row>
        <row r="581">
          <cell r="A581" t="str">
            <v>2216246</v>
          </cell>
          <cell r="C581" t="str">
            <v>Полуботинки</v>
          </cell>
          <cell r="D581" t="str">
            <v>Полуботинки</v>
          </cell>
          <cell r="F581" t="str">
            <v>19300</v>
          </cell>
          <cell r="G581" t="str">
            <v>911501/21-3</v>
          </cell>
          <cell r="H581" t="str">
            <v>WINSTO</v>
          </cell>
          <cell r="I581" t="str">
            <v>Т.КОРИЧН</v>
          </cell>
          <cell r="J581" t="str">
            <v>Беларусь</v>
          </cell>
          <cell r="K581" t="str">
            <v>Спирин Дмитрий Леонидович</v>
          </cell>
          <cell r="L581" t="str">
            <v>Собственная</v>
          </cell>
          <cell r="M581" t="str">
            <v>WINSTON</v>
          </cell>
          <cell r="N581" t="str">
            <v>Н/К</v>
          </cell>
          <cell r="O581" t="str">
            <v>WINSTON</v>
          </cell>
          <cell r="P581" t="str">
            <v>WINSTON</v>
          </cell>
          <cell r="R581" t="str">
            <v>Мужские</v>
          </cell>
          <cell r="S581" t="str">
            <v>30</v>
          </cell>
          <cell r="V581" t="str">
            <v>Н/К</v>
          </cell>
          <cell r="X581" t="str">
            <v>нет</v>
          </cell>
          <cell r="Y581" t="str">
            <v>нет</v>
          </cell>
          <cell r="Z581" t="str">
            <v>BELWEST</v>
          </cell>
          <cell r="AA581" t="str">
            <v>Мужской</v>
          </cell>
          <cell r="AB581" t="str">
            <v>Everyday</v>
          </cell>
          <cell r="AC581" t="str">
            <v>СООО БЕЛВЕСТ</v>
          </cell>
          <cell r="AD581" t="str">
            <v>Обувь всесезонная</v>
          </cell>
          <cell r="AE581" t="str">
            <v>БЕЛВЕСТ(BY)</v>
          </cell>
          <cell r="AF581" t="str">
            <v>Нат.Кожа/Текстиль</v>
          </cell>
          <cell r="AG581" t="str">
            <v>Полиуретан</v>
          </cell>
          <cell r="AH581" t="str">
            <v>НатКожа Велюр</v>
          </cell>
          <cell r="AI581" t="str">
            <v>ворсовая кожа</v>
          </cell>
          <cell r="AJ581" t="str">
            <v>Клеевой</v>
          </cell>
          <cell r="AK581">
            <v>2216245</v>
          </cell>
          <cell r="AL581" t="str">
            <v>нет</v>
          </cell>
          <cell r="AP581" t="str">
            <v>Всесезонная</v>
          </cell>
          <cell r="AR581" t="str">
            <v>H1/2</v>
          </cell>
        </row>
        <row r="582">
          <cell r="A582" t="str">
            <v>2224040</v>
          </cell>
          <cell r="C582" t="str">
            <v>Сапоги</v>
          </cell>
          <cell r="D582" t="str">
            <v>Ботинки</v>
          </cell>
          <cell r="F582" t="str">
            <v>19300</v>
          </cell>
          <cell r="G582" t="str">
            <v>921170/20-1</v>
          </cell>
          <cell r="H582" t="str">
            <v>CHESTE</v>
          </cell>
          <cell r="I582" t="str">
            <v>КОРИЧНЕВЫЙ</v>
          </cell>
          <cell r="J582" t="str">
            <v>Беларусь</v>
          </cell>
          <cell r="K582" t="str">
            <v>Спирин Дмитрий Леонидович</v>
          </cell>
          <cell r="L582" t="str">
            <v>Собственная</v>
          </cell>
          <cell r="M582" t="str">
            <v>CHESTER</v>
          </cell>
          <cell r="N582" t="str">
            <v>Н/К</v>
          </cell>
          <cell r="O582" t="str">
            <v>CHESTER</v>
          </cell>
          <cell r="P582" t="str">
            <v>CHESTER</v>
          </cell>
          <cell r="R582" t="str">
            <v>Мужские</v>
          </cell>
          <cell r="S582" t="str">
            <v>30</v>
          </cell>
          <cell r="V582" t="str">
            <v>Н/К</v>
          </cell>
          <cell r="X582" t="str">
            <v>нет</v>
          </cell>
          <cell r="Y582" t="str">
            <v>нет</v>
          </cell>
          <cell r="Z582" t="str">
            <v>BELWEST</v>
          </cell>
          <cell r="AA582" t="str">
            <v>Мужской</v>
          </cell>
          <cell r="AB582" t="str">
            <v>Casual</v>
          </cell>
          <cell r="AC582" t="str">
            <v>СООО БЕЛВЕСТ</v>
          </cell>
          <cell r="AD582" t="str">
            <v>Ботинки зимние мех шерсть</v>
          </cell>
          <cell r="AE582" t="str">
            <v>БЕЛВЕСТ(BY)</v>
          </cell>
          <cell r="AF582" t="str">
            <v>Шерсть</v>
          </cell>
          <cell r="AG582" t="str">
            <v>Полиуретан</v>
          </cell>
          <cell r="AH582" t="str">
            <v>НатКожа Нубук</v>
          </cell>
          <cell r="AI582" t="str">
            <v>ворсовая кожа</v>
          </cell>
          <cell r="AJ582" t="str">
            <v>Литьевой</v>
          </cell>
          <cell r="AK582">
            <v>2224040</v>
          </cell>
          <cell r="AL582" t="str">
            <v>нет</v>
          </cell>
          <cell r="AP582" t="str">
            <v>Зимняя</v>
          </cell>
          <cell r="AR582" t="str">
            <v>H1/2</v>
          </cell>
        </row>
        <row r="583">
          <cell r="A583" t="str">
            <v>2224040</v>
          </cell>
          <cell r="C583" t="str">
            <v>Сапоги</v>
          </cell>
          <cell r="D583" t="str">
            <v>Ботинки</v>
          </cell>
          <cell r="F583" t="str">
            <v>19300</v>
          </cell>
          <cell r="G583" t="str">
            <v>921170/20-1</v>
          </cell>
          <cell r="H583" t="str">
            <v>CHESTE</v>
          </cell>
          <cell r="I583" t="str">
            <v>КОРИЧНЕВЫЙ</v>
          </cell>
          <cell r="J583" t="str">
            <v>Беларусь</v>
          </cell>
          <cell r="K583" t="str">
            <v>Спирин Дмитрий Леонидович</v>
          </cell>
          <cell r="L583" t="str">
            <v>Собственная</v>
          </cell>
          <cell r="M583" t="str">
            <v>CHESTER</v>
          </cell>
          <cell r="N583" t="str">
            <v>Н/К</v>
          </cell>
          <cell r="O583" t="str">
            <v>CHESTER</v>
          </cell>
          <cell r="P583" t="str">
            <v>CHESTER</v>
          </cell>
          <cell r="R583" t="str">
            <v>Мужские</v>
          </cell>
          <cell r="S583" t="str">
            <v>30</v>
          </cell>
          <cell r="V583" t="str">
            <v>Н/К</v>
          </cell>
          <cell r="X583" t="str">
            <v>нет</v>
          </cell>
          <cell r="Y583" t="str">
            <v>нет</v>
          </cell>
          <cell r="Z583" t="str">
            <v>BELWEST</v>
          </cell>
          <cell r="AA583" t="str">
            <v>Мужской</v>
          </cell>
          <cell r="AB583" t="str">
            <v>Casual</v>
          </cell>
          <cell r="AC583" t="str">
            <v>СООО БЕЛВЕСТ</v>
          </cell>
          <cell r="AD583" t="str">
            <v>Ботинки зимние мех шерсть</v>
          </cell>
          <cell r="AE583" t="str">
            <v>БЕЛВЕСТ(BY)</v>
          </cell>
          <cell r="AF583" t="str">
            <v>Шерсть</v>
          </cell>
          <cell r="AG583" t="str">
            <v>Полиуретан</v>
          </cell>
          <cell r="AH583" t="str">
            <v>НатКожа Нубук</v>
          </cell>
          <cell r="AI583" t="str">
            <v>ворсовая кожа</v>
          </cell>
          <cell r="AJ583" t="str">
            <v>Литьевой</v>
          </cell>
          <cell r="AK583">
            <v>2224040</v>
          </cell>
          <cell r="AL583" t="str">
            <v>нет</v>
          </cell>
          <cell r="AP583" t="str">
            <v>Зимняя</v>
          </cell>
          <cell r="AR583" t="str">
            <v>H1/2</v>
          </cell>
        </row>
        <row r="584">
          <cell r="A584" t="str">
            <v>2224040</v>
          </cell>
          <cell r="C584" t="str">
            <v>Сапоги</v>
          </cell>
          <cell r="D584" t="str">
            <v>Ботинки</v>
          </cell>
          <cell r="F584" t="str">
            <v>19300</v>
          </cell>
          <cell r="G584" t="str">
            <v>921170/20-1</v>
          </cell>
          <cell r="H584" t="str">
            <v>CHESTE</v>
          </cell>
          <cell r="I584" t="str">
            <v>КОРИЧНЕВЫЙ</v>
          </cell>
          <cell r="J584" t="str">
            <v>Беларусь</v>
          </cell>
          <cell r="K584" t="str">
            <v>Спирин Дмитрий Леонидович</v>
          </cell>
          <cell r="L584" t="str">
            <v>Собственная</v>
          </cell>
          <cell r="M584" t="str">
            <v>CHESTER</v>
          </cell>
          <cell r="N584" t="str">
            <v>Н/К</v>
          </cell>
          <cell r="O584" t="str">
            <v>CHESTER</v>
          </cell>
          <cell r="P584" t="str">
            <v>CHESTER</v>
          </cell>
          <cell r="R584" t="str">
            <v>Мужские</v>
          </cell>
          <cell r="S584" t="str">
            <v>30</v>
          </cell>
          <cell r="V584" t="str">
            <v>Н/К</v>
          </cell>
          <cell r="X584" t="str">
            <v>нет</v>
          </cell>
          <cell r="Y584" t="str">
            <v>нет</v>
          </cell>
          <cell r="Z584" t="str">
            <v>BELWEST</v>
          </cell>
          <cell r="AA584" t="str">
            <v>Мужской</v>
          </cell>
          <cell r="AB584" t="str">
            <v>Casual</v>
          </cell>
          <cell r="AC584" t="str">
            <v>СООО БЕЛВЕСТ</v>
          </cell>
          <cell r="AD584" t="str">
            <v>Ботинки зимние мех шерсть</v>
          </cell>
          <cell r="AE584" t="str">
            <v>БЕЛВЕСТ(BY)</v>
          </cell>
          <cell r="AF584" t="str">
            <v>Шерсть</v>
          </cell>
          <cell r="AG584" t="str">
            <v>Полиуретан</v>
          </cell>
          <cell r="AH584" t="str">
            <v>НатКожа Нубук</v>
          </cell>
          <cell r="AI584" t="str">
            <v>ворсовая кожа</v>
          </cell>
          <cell r="AJ584" t="str">
            <v>Литьевой</v>
          </cell>
          <cell r="AK584">
            <v>2224040</v>
          </cell>
          <cell r="AL584" t="str">
            <v>нет</v>
          </cell>
          <cell r="AP584" t="str">
            <v>Зимняя</v>
          </cell>
          <cell r="AR584" t="str">
            <v>H1/2</v>
          </cell>
        </row>
        <row r="585">
          <cell r="A585" t="str">
            <v>2224040</v>
          </cell>
          <cell r="C585" t="str">
            <v>Сапоги</v>
          </cell>
          <cell r="D585" t="str">
            <v>Ботинки</v>
          </cell>
          <cell r="F585" t="str">
            <v>19300</v>
          </cell>
          <cell r="G585" t="str">
            <v>921170/20-1</v>
          </cell>
          <cell r="H585" t="str">
            <v>CHESTE</v>
          </cell>
          <cell r="I585" t="str">
            <v>КОРИЧНЕВЫЙ</v>
          </cell>
          <cell r="J585" t="str">
            <v>Беларусь</v>
          </cell>
          <cell r="K585" t="str">
            <v>Спирин Дмитрий Леонидович</v>
          </cell>
          <cell r="L585" t="str">
            <v>Собственная</v>
          </cell>
          <cell r="M585" t="str">
            <v>CHESTER</v>
          </cell>
          <cell r="N585" t="str">
            <v>Н/К</v>
          </cell>
          <cell r="O585" t="str">
            <v>CHESTER</v>
          </cell>
          <cell r="P585" t="str">
            <v>CHESTER</v>
          </cell>
          <cell r="R585" t="str">
            <v>Мужские</v>
          </cell>
          <cell r="S585" t="str">
            <v>30</v>
          </cell>
          <cell r="V585" t="str">
            <v>Н/К</v>
          </cell>
          <cell r="X585" t="str">
            <v>нет</v>
          </cell>
          <cell r="Y585" t="str">
            <v>нет</v>
          </cell>
          <cell r="Z585" t="str">
            <v>BELWEST</v>
          </cell>
          <cell r="AA585" t="str">
            <v>Мужской</v>
          </cell>
          <cell r="AB585" t="str">
            <v>Casual</v>
          </cell>
          <cell r="AC585" t="str">
            <v>СООО БЕЛВЕСТ</v>
          </cell>
          <cell r="AD585" t="str">
            <v>Ботинки зимние мех шерсть</v>
          </cell>
          <cell r="AE585" t="str">
            <v>БЕЛВЕСТ(BY)</v>
          </cell>
          <cell r="AF585" t="str">
            <v>Шерсть</v>
          </cell>
          <cell r="AG585" t="str">
            <v>Полиуретан</v>
          </cell>
          <cell r="AH585" t="str">
            <v>НатКожа Нубук</v>
          </cell>
          <cell r="AI585" t="str">
            <v>ворсовая кожа</v>
          </cell>
          <cell r="AJ585" t="str">
            <v>Литьевой</v>
          </cell>
          <cell r="AK585">
            <v>2224040</v>
          </cell>
          <cell r="AL585" t="str">
            <v>нет</v>
          </cell>
          <cell r="AP585" t="str">
            <v>Зимняя</v>
          </cell>
          <cell r="AR585" t="str">
            <v>H1/2</v>
          </cell>
        </row>
        <row r="586">
          <cell r="A586" t="str">
            <v>2235276</v>
          </cell>
          <cell r="C586" t="str">
            <v>Ботинки</v>
          </cell>
          <cell r="D586" t="str">
            <v>Ботинки</v>
          </cell>
          <cell r="E586" t="str">
            <v>формованная</v>
          </cell>
          <cell r="F586" t="str">
            <v>19300</v>
          </cell>
          <cell r="G586" t="str">
            <v>831110/19-1</v>
          </cell>
          <cell r="H586" t="str">
            <v>LENA</v>
          </cell>
          <cell r="I586" t="str">
            <v>КОРИЧНЕВЫЙ</v>
          </cell>
          <cell r="J586" t="str">
            <v>Беларусь</v>
          </cell>
          <cell r="K586" t="str">
            <v>Плюто Татьяна Сергеевна</v>
          </cell>
          <cell r="L586" t="str">
            <v>Собственная</v>
          </cell>
          <cell r="M586" t="str">
            <v>LENA</v>
          </cell>
          <cell r="N586" t="str">
            <v>Н/К</v>
          </cell>
          <cell r="O586" t="str">
            <v>LENA</v>
          </cell>
          <cell r="P586" t="str">
            <v>LENA</v>
          </cell>
          <cell r="R586" t="str">
            <v>Женские</v>
          </cell>
          <cell r="S586" t="str">
            <v>30</v>
          </cell>
          <cell r="V586" t="str">
            <v>Н/К</v>
          </cell>
          <cell r="W586" t="str">
            <v>30-35мм</v>
          </cell>
          <cell r="X586" t="str">
            <v>нет</v>
          </cell>
          <cell r="Y586" t="str">
            <v>нет</v>
          </cell>
          <cell r="Z586" t="str">
            <v>BELWEST</v>
          </cell>
          <cell r="AA586" t="str">
            <v>Женский</v>
          </cell>
          <cell r="AB586" t="str">
            <v>Everyday</v>
          </cell>
          <cell r="AC586" t="str">
            <v>СООО БЕЛВЕСТ</v>
          </cell>
          <cell r="AD586" t="str">
            <v>Ботинки утепленные</v>
          </cell>
          <cell r="AE586" t="str">
            <v>БЕЛВЕСТ(BY)</v>
          </cell>
          <cell r="AF586" t="str">
            <v>Текстиль</v>
          </cell>
          <cell r="AG586" t="str">
            <v>Полиуретан</v>
          </cell>
          <cell r="AH586" t="str">
            <v>НатКожа с Воск отдел</v>
          </cell>
          <cell r="AI586" t="str">
            <v>лицевая кожа</v>
          </cell>
          <cell r="AJ586" t="str">
            <v>Клеевой</v>
          </cell>
          <cell r="AK586">
            <v>2235275</v>
          </cell>
          <cell r="AL586" t="str">
            <v>нет</v>
          </cell>
          <cell r="AP586" t="str">
            <v>Утепленная</v>
          </cell>
          <cell r="AR586" t="str">
            <v>H1/2</v>
          </cell>
        </row>
        <row r="587">
          <cell r="A587" t="str">
            <v>2235276</v>
          </cell>
          <cell r="C587" t="str">
            <v>Ботинки</v>
          </cell>
          <cell r="D587" t="str">
            <v>Ботинки</v>
          </cell>
          <cell r="E587" t="str">
            <v>формованная</v>
          </cell>
          <cell r="F587" t="str">
            <v>19300</v>
          </cell>
          <cell r="G587" t="str">
            <v>831110/19-1</v>
          </cell>
          <cell r="H587" t="str">
            <v>LENA</v>
          </cell>
          <cell r="I587" t="str">
            <v>КОРИЧНЕВЫЙ</v>
          </cell>
          <cell r="J587" t="str">
            <v>Беларусь</v>
          </cell>
          <cell r="K587" t="str">
            <v>Плюто Татьяна Сергеевна</v>
          </cell>
          <cell r="L587" t="str">
            <v>Собственная</v>
          </cell>
          <cell r="M587" t="str">
            <v>LENA</v>
          </cell>
          <cell r="N587" t="str">
            <v>Н/К</v>
          </cell>
          <cell r="O587" t="str">
            <v>LENA</v>
          </cell>
          <cell r="P587" t="str">
            <v>LENA</v>
          </cell>
          <cell r="R587" t="str">
            <v>Женские</v>
          </cell>
          <cell r="S587" t="str">
            <v>30</v>
          </cell>
          <cell r="V587" t="str">
            <v>Н/К</v>
          </cell>
          <cell r="W587" t="str">
            <v>30-35мм</v>
          </cell>
          <cell r="X587" t="str">
            <v>нет</v>
          </cell>
          <cell r="Y587" t="str">
            <v>нет</v>
          </cell>
          <cell r="Z587" t="str">
            <v>BELWEST</v>
          </cell>
          <cell r="AA587" t="str">
            <v>Женский</v>
          </cell>
          <cell r="AB587" t="str">
            <v>Everyday</v>
          </cell>
          <cell r="AC587" t="str">
            <v>СООО БЕЛВЕСТ</v>
          </cell>
          <cell r="AD587" t="str">
            <v>Ботинки утепленные</v>
          </cell>
          <cell r="AE587" t="str">
            <v>БЕЛВЕСТ(BY)</v>
          </cell>
          <cell r="AF587" t="str">
            <v>Текстиль</v>
          </cell>
          <cell r="AG587" t="str">
            <v>Полиуретан</v>
          </cell>
          <cell r="AH587" t="str">
            <v>НатКожа с Воск отдел</v>
          </cell>
          <cell r="AI587" t="str">
            <v>лицевая кожа</v>
          </cell>
          <cell r="AJ587" t="str">
            <v>Клеевой</v>
          </cell>
          <cell r="AK587">
            <v>2235275</v>
          </cell>
          <cell r="AL587" t="str">
            <v>нет</v>
          </cell>
          <cell r="AP587" t="str">
            <v>Утепленная</v>
          </cell>
          <cell r="AR587" t="str">
            <v>H1/2</v>
          </cell>
        </row>
        <row r="588">
          <cell r="A588" t="str">
            <v>2235276</v>
          </cell>
          <cell r="C588" t="str">
            <v>Ботинки</v>
          </cell>
          <cell r="D588" t="str">
            <v>Ботинки</v>
          </cell>
          <cell r="E588" t="str">
            <v>формованная</v>
          </cell>
          <cell r="F588" t="str">
            <v>19300</v>
          </cell>
          <cell r="G588" t="str">
            <v>831110/19-1</v>
          </cell>
          <cell r="H588" t="str">
            <v>LENA</v>
          </cell>
          <cell r="I588" t="str">
            <v>КОРИЧНЕВЫЙ</v>
          </cell>
          <cell r="J588" t="str">
            <v>Беларусь</v>
          </cell>
          <cell r="K588" t="str">
            <v>Плюто Татьяна Сергеевна</v>
          </cell>
          <cell r="L588" t="str">
            <v>Собственная</v>
          </cell>
          <cell r="M588" t="str">
            <v>LENA</v>
          </cell>
          <cell r="N588" t="str">
            <v>Н/К</v>
          </cell>
          <cell r="O588" t="str">
            <v>LENA</v>
          </cell>
          <cell r="P588" t="str">
            <v>LENA</v>
          </cell>
          <cell r="R588" t="str">
            <v>Женские</v>
          </cell>
          <cell r="S588" t="str">
            <v>30</v>
          </cell>
          <cell r="V588" t="str">
            <v>Н/К</v>
          </cell>
          <cell r="W588" t="str">
            <v>30-35мм</v>
          </cell>
          <cell r="X588" t="str">
            <v>нет</v>
          </cell>
          <cell r="Y588" t="str">
            <v>нет</v>
          </cell>
          <cell r="Z588" t="str">
            <v>BELWEST</v>
          </cell>
          <cell r="AA588" t="str">
            <v>Женский</v>
          </cell>
          <cell r="AB588" t="str">
            <v>Everyday</v>
          </cell>
          <cell r="AC588" t="str">
            <v>СООО БЕЛВЕСТ</v>
          </cell>
          <cell r="AD588" t="str">
            <v>Ботинки утепленные</v>
          </cell>
          <cell r="AE588" t="str">
            <v>БЕЛВЕСТ(BY)</v>
          </cell>
          <cell r="AF588" t="str">
            <v>Текстиль</v>
          </cell>
          <cell r="AG588" t="str">
            <v>Полиуретан</v>
          </cell>
          <cell r="AH588" t="str">
            <v>НатКожа с Воск отдел</v>
          </cell>
          <cell r="AI588" t="str">
            <v>лицевая кожа</v>
          </cell>
          <cell r="AJ588" t="str">
            <v>Клеевой</v>
          </cell>
          <cell r="AK588">
            <v>2235275</v>
          </cell>
          <cell r="AL588" t="str">
            <v>нет</v>
          </cell>
          <cell r="AP588" t="str">
            <v>Утепленная</v>
          </cell>
          <cell r="AR588" t="str">
            <v>H1/2</v>
          </cell>
        </row>
        <row r="589">
          <cell r="A589" t="str">
            <v>2237247</v>
          </cell>
          <cell r="C589" t="str">
            <v>Туфли</v>
          </cell>
          <cell r="D589" t="str">
            <v>Туфли</v>
          </cell>
          <cell r="E589" t="str">
            <v>формованная</v>
          </cell>
          <cell r="F589" t="str">
            <v>19300</v>
          </cell>
          <cell r="G589" t="str">
            <v>821434/21-3</v>
          </cell>
          <cell r="H589" t="str">
            <v>LIRA</v>
          </cell>
          <cell r="I589" t="str">
            <v>Т.СИНИЙ/ЧЕРН-СЕР РЕП</v>
          </cell>
          <cell r="J589" t="str">
            <v>Беларусь</v>
          </cell>
          <cell r="K589" t="str">
            <v>Кургей Елена Анатольевна</v>
          </cell>
          <cell r="L589" t="str">
            <v>Собственная</v>
          </cell>
          <cell r="M589" t="str">
            <v>MARIELLA</v>
          </cell>
          <cell r="N589" t="str">
            <v>2041</v>
          </cell>
          <cell r="O589" t="str">
            <v>MARIELLA</v>
          </cell>
          <cell r="P589" t="str">
            <v>LIRA</v>
          </cell>
          <cell r="R589" t="str">
            <v>Женские</v>
          </cell>
          <cell r="S589" t="str">
            <v>30</v>
          </cell>
          <cell r="V589" t="str">
            <v>Н/К</v>
          </cell>
          <cell r="W589" t="str">
            <v>20-25мм</v>
          </cell>
          <cell r="X589" t="str">
            <v>нет</v>
          </cell>
          <cell r="Y589" t="str">
            <v>нет</v>
          </cell>
          <cell r="Z589" t="str">
            <v>BELWEST</v>
          </cell>
          <cell r="AA589" t="str">
            <v>Женский</v>
          </cell>
          <cell r="AB589" t="str">
            <v>Everyday Classic</v>
          </cell>
          <cell r="AC589" t="str">
            <v>СООО БЕЛВЕСТ</v>
          </cell>
          <cell r="AD589" t="str">
            <v>Обувь всесезонная</v>
          </cell>
          <cell r="AE589" t="str">
            <v>БЕЛВЕСТ(BY)</v>
          </cell>
          <cell r="AF589" t="str">
            <v>Кожа Натуральная</v>
          </cell>
          <cell r="AG589" t="str">
            <v>Тэп</v>
          </cell>
          <cell r="AH589" t="str">
            <v>Н.Кожа Воск.от/Н.Вел</v>
          </cell>
          <cell r="AI589" t="str">
            <v>лицевая кожа</v>
          </cell>
          <cell r="AJ589" t="str">
            <v>Клеевой</v>
          </cell>
          <cell r="AK589">
            <v>2237245</v>
          </cell>
          <cell r="AL589" t="str">
            <v>нет</v>
          </cell>
          <cell r="AP589" t="str">
            <v>Всесезонная</v>
          </cell>
          <cell r="AR589" t="str">
            <v>F</v>
          </cell>
        </row>
        <row r="590">
          <cell r="A590" t="str">
            <v>2237161</v>
          </cell>
          <cell r="C590" t="str">
            <v>Туфли</v>
          </cell>
          <cell r="D590" t="str">
            <v>Туфли закрытые</v>
          </cell>
          <cell r="E590" t="str">
            <v>формованная</v>
          </cell>
          <cell r="F590" t="str">
            <v>19300</v>
          </cell>
          <cell r="G590" t="str">
            <v>81148/15-3</v>
          </cell>
          <cell r="H590" t="str">
            <v>SELIN</v>
          </cell>
          <cell r="I590" t="str">
            <v>ЧЕРНЫЙ</v>
          </cell>
          <cell r="J590" t="str">
            <v>Беларусь</v>
          </cell>
          <cell r="K590" t="str">
            <v>Кургей Елена Анатольевна</v>
          </cell>
          <cell r="L590" t="str">
            <v>Собственная</v>
          </cell>
          <cell r="M590" t="str">
            <v>SELIN</v>
          </cell>
          <cell r="N590" t="str">
            <v>Н/К</v>
          </cell>
          <cell r="O590" t="str">
            <v>SELIN</v>
          </cell>
          <cell r="P590" t="str">
            <v>SELIN</v>
          </cell>
          <cell r="R590" t="str">
            <v>Женские</v>
          </cell>
          <cell r="S590" t="str">
            <v>30</v>
          </cell>
          <cell r="V590" t="str">
            <v>Н/К</v>
          </cell>
          <cell r="W590" t="str">
            <v>10-15мм</v>
          </cell>
          <cell r="X590" t="str">
            <v>нет</v>
          </cell>
          <cell r="Y590" t="str">
            <v>нет</v>
          </cell>
          <cell r="Z590" t="str">
            <v>BELWEST</v>
          </cell>
          <cell r="AA590" t="str">
            <v>Женский</v>
          </cell>
          <cell r="AB590" t="str">
            <v>Smart-casual</v>
          </cell>
          <cell r="AC590" t="str">
            <v>СООО БЕЛВЕСТ</v>
          </cell>
          <cell r="AD590" t="str">
            <v>Обувь всесезонная</v>
          </cell>
          <cell r="AE590" t="str">
            <v>БЕЛВЕСТ(BY)</v>
          </cell>
          <cell r="AF590" t="str">
            <v>Нат.Кожа/Текстиль</v>
          </cell>
          <cell r="AG590" t="str">
            <v>Тэп</v>
          </cell>
          <cell r="AH590" t="str">
            <v>НатКожа</v>
          </cell>
          <cell r="AI590" t="str">
            <v>лицевая кожа</v>
          </cell>
          <cell r="AJ590" t="str">
            <v>Клеевой</v>
          </cell>
          <cell r="AK590">
            <v>2237160</v>
          </cell>
          <cell r="AL590" t="str">
            <v>нет</v>
          </cell>
          <cell r="AP590" t="str">
            <v>Всесезонная</v>
          </cell>
          <cell r="AR590" t="str">
            <v>F1/2</v>
          </cell>
        </row>
        <row r="591">
          <cell r="A591" t="str">
            <v>2237247</v>
          </cell>
          <cell r="C591" t="str">
            <v>Туфли</v>
          </cell>
          <cell r="D591" t="str">
            <v>Туфли</v>
          </cell>
          <cell r="E591" t="str">
            <v>формованная</v>
          </cell>
          <cell r="F591" t="str">
            <v>19300</v>
          </cell>
          <cell r="G591" t="str">
            <v>821434/21-3</v>
          </cell>
          <cell r="H591" t="str">
            <v>LIRA</v>
          </cell>
          <cell r="I591" t="str">
            <v>Т.СИНИЙ/ЧЕРН-СЕР РЕП</v>
          </cell>
          <cell r="J591" t="str">
            <v>Беларусь</v>
          </cell>
          <cell r="K591" t="str">
            <v>Кургей Елена Анатольевна</v>
          </cell>
          <cell r="L591" t="str">
            <v>Собственная</v>
          </cell>
          <cell r="M591" t="str">
            <v>MARIELLA</v>
          </cell>
          <cell r="N591" t="str">
            <v>2041</v>
          </cell>
          <cell r="O591" t="str">
            <v>MARIELLA</v>
          </cell>
          <cell r="P591" t="str">
            <v>LIRA</v>
          </cell>
          <cell r="R591" t="str">
            <v>Женские</v>
          </cell>
          <cell r="S591" t="str">
            <v>30</v>
          </cell>
          <cell r="V591" t="str">
            <v>Н/К</v>
          </cell>
          <cell r="W591" t="str">
            <v>20-25мм</v>
          </cell>
          <cell r="X591" t="str">
            <v>нет</v>
          </cell>
          <cell r="Y591" t="str">
            <v>нет</v>
          </cell>
          <cell r="Z591" t="str">
            <v>BELWEST</v>
          </cell>
          <cell r="AA591" t="str">
            <v>Женский</v>
          </cell>
          <cell r="AB591" t="str">
            <v>Everyday Classic</v>
          </cell>
          <cell r="AC591" t="str">
            <v>СООО БЕЛВЕСТ</v>
          </cell>
          <cell r="AD591" t="str">
            <v>Обувь всесезонная</v>
          </cell>
          <cell r="AE591" t="str">
            <v>БЕЛВЕСТ(BY)</v>
          </cell>
          <cell r="AF591" t="str">
            <v>Кожа Натуральная</v>
          </cell>
          <cell r="AG591" t="str">
            <v>Тэп</v>
          </cell>
          <cell r="AH591" t="str">
            <v>Н.Кожа Воск.от/Н.Вел</v>
          </cell>
          <cell r="AI591" t="str">
            <v>лицевая кожа</v>
          </cell>
          <cell r="AJ591" t="str">
            <v>Клеевой</v>
          </cell>
          <cell r="AK591">
            <v>2237245</v>
          </cell>
          <cell r="AL591" t="str">
            <v>нет</v>
          </cell>
          <cell r="AP591" t="str">
            <v>Всесезонная</v>
          </cell>
          <cell r="AR591" t="str">
            <v>F</v>
          </cell>
        </row>
        <row r="592">
          <cell r="A592" t="str">
            <v>2237161</v>
          </cell>
          <cell r="C592" t="str">
            <v>Туфли</v>
          </cell>
          <cell r="D592" t="str">
            <v>Туфли закрытые</v>
          </cell>
          <cell r="E592" t="str">
            <v>формованная</v>
          </cell>
          <cell r="F592" t="str">
            <v>19300</v>
          </cell>
          <cell r="G592" t="str">
            <v>81148/15-3</v>
          </cell>
          <cell r="H592" t="str">
            <v>SELIN</v>
          </cell>
          <cell r="I592" t="str">
            <v>ЧЕРНЫЙ</v>
          </cell>
          <cell r="J592" t="str">
            <v>Беларусь</v>
          </cell>
          <cell r="K592" t="str">
            <v>Кургей Елена Анатольевна</v>
          </cell>
          <cell r="L592" t="str">
            <v>Собственная</v>
          </cell>
          <cell r="M592" t="str">
            <v>SELIN</v>
          </cell>
          <cell r="N592" t="str">
            <v>Н/К</v>
          </cell>
          <cell r="O592" t="str">
            <v>SELIN</v>
          </cell>
          <cell r="P592" t="str">
            <v>SELIN</v>
          </cell>
          <cell r="R592" t="str">
            <v>Женские</v>
          </cell>
          <cell r="S592" t="str">
            <v>30</v>
          </cell>
          <cell r="V592" t="str">
            <v>Н/К</v>
          </cell>
          <cell r="W592" t="str">
            <v>10-15мм</v>
          </cell>
          <cell r="X592" t="str">
            <v>нет</v>
          </cell>
          <cell r="Y592" t="str">
            <v>нет</v>
          </cell>
          <cell r="Z592" t="str">
            <v>BELWEST</v>
          </cell>
          <cell r="AA592" t="str">
            <v>Женский</v>
          </cell>
          <cell r="AB592" t="str">
            <v>Smart-casual</v>
          </cell>
          <cell r="AC592" t="str">
            <v>СООО БЕЛВЕСТ</v>
          </cell>
          <cell r="AD592" t="str">
            <v>Обувь всесезонная</v>
          </cell>
          <cell r="AE592" t="str">
            <v>БЕЛВЕСТ(BY)</v>
          </cell>
          <cell r="AF592" t="str">
            <v>Нат.Кожа/Текстиль</v>
          </cell>
          <cell r="AG592" t="str">
            <v>Тэп</v>
          </cell>
          <cell r="AH592" t="str">
            <v>НатКожа</v>
          </cell>
          <cell r="AI592" t="str">
            <v>лицевая кожа</v>
          </cell>
          <cell r="AJ592" t="str">
            <v>Клеевой</v>
          </cell>
          <cell r="AK592">
            <v>2237160</v>
          </cell>
          <cell r="AL592" t="str">
            <v>нет</v>
          </cell>
          <cell r="AP592" t="str">
            <v>Всесезонная</v>
          </cell>
          <cell r="AR592" t="str">
            <v>F1/2</v>
          </cell>
        </row>
        <row r="593">
          <cell r="A593" t="str">
            <v>2237247</v>
          </cell>
          <cell r="C593" t="str">
            <v>Туфли</v>
          </cell>
          <cell r="D593" t="str">
            <v>Туфли</v>
          </cell>
          <cell r="E593" t="str">
            <v>формованная</v>
          </cell>
          <cell r="F593" t="str">
            <v>19300</v>
          </cell>
          <cell r="G593" t="str">
            <v>821434/21-3</v>
          </cell>
          <cell r="H593" t="str">
            <v>LIRA</v>
          </cell>
          <cell r="I593" t="str">
            <v>Т.СИНИЙ/ЧЕРН-СЕР РЕП</v>
          </cell>
          <cell r="J593" t="str">
            <v>Беларусь</v>
          </cell>
          <cell r="K593" t="str">
            <v>Кургей Елена Анатольевна</v>
          </cell>
          <cell r="L593" t="str">
            <v>Собственная</v>
          </cell>
          <cell r="M593" t="str">
            <v>MARIELLA</v>
          </cell>
          <cell r="N593" t="str">
            <v>2041</v>
          </cell>
          <cell r="O593" t="str">
            <v>MARIELLA</v>
          </cell>
          <cell r="P593" t="str">
            <v>LIRA</v>
          </cell>
          <cell r="R593" t="str">
            <v>Женские</v>
          </cell>
          <cell r="S593" t="str">
            <v>30</v>
          </cell>
          <cell r="V593" t="str">
            <v>Н/К</v>
          </cell>
          <cell r="W593" t="str">
            <v>20-25мм</v>
          </cell>
          <cell r="X593" t="str">
            <v>нет</v>
          </cell>
          <cell r="Y593" t="str">
            <v>нет</v>
          </cell>
          <cell r="Z593" t="str">
            <v>BELWEST</v>
          </cell>
          <cell r="AA593" t="str">
            <v>Женский</v>
          </cell>
          <cell r="AB593" t="str">
            <v>Everyday Classic</v>
          </cell>
          <cell r="AC593" t="str">
            <v>СООО БЕЛВЕСТ</v>
          </cell>
          <cell r="AD593" t="str">
            <v>Обувь всесезонная</v>
          </cell>
          <cell r="AE593" t="str">
            <v>БЕЛВЕСТ(BY)</v>
          </cell>
          <cell r="AF593" t="str">
            <v>Кожа Натуральная</v>
          </cell>
          <cell r="AG593" t="str">
            <v>Тэп</v>
          </cell>
          <cell r="AH593" t="str">
            <v>Н.Кожа Воск.от/Н.Вел</v>
          </cell>
          <cell r="AI593" t="str">
            <v>лицевая кожа</v>
          </cell>
          <cell r="AJ593" t="str">
            <v>Клеевой</v>
          </cell>
          <cell r="AK593">
            <v>2237245</v>
          </cell>
          <cell r="AL593" t="str">
            <v>нет</v>
          </cell>
          <cell r="AP593" t="str">
            <v>Всесезонная</v>
          </cell>
          <cell r="AR593" t="str">
            <v>F</v>
          </cell>
        </row>
        <row r="594">
          <cell r="A594" t="str">
            <v>2237161</v>
          </cell>
          <cell r="C594" t="str">
            <v>Туфли</v>
          </cell>
          <cell r="D594" t="str">
            <v>Туфли закрытые</v>
          </cell>
          <cell r="E594" t="str">
            <v>формованная</v>
          </cell>
          <cell r="F594" t="str">
            <v>19300</v>
          </cell>
          <cell r="G594" t="str">
            <v>81148/15-3</v>
          </cell>
          <cell r="H594" t="str">
            <v>SELIN</v>
          </cell>
          <cell r="I594" t="str">
            <v>ЧЕРНЫЙ</v>
          </cell>
          <cell r="J594" t="str">
            <v>Беларусь</v>
          </cell>
          <cell r="K594" t="str">
            <v>Кургей Елена Анатольевна</v>
          </cell>
          <cell r="L594" t="str">
            <v>Собственная</v>
          </cell>
          <cell r="M594" t="str">
            <v>SELIN</v>
          </cell>
          <cell r="N594" t="str">
            <v>Н/К</v>
          </cell>
          <cell r="O594" t="str">
            <v>SELIN</v>
          </cell>
          <cell r="P594" t="str">
            <v>SELIN</v>
          </cell>
          <cell r="R594" t="str">
            <v>Женские</v>
          </cell>
          <cell r="S594" t="str">
            <v>30</v>
          </cell>
          <cell r="V594" t="str">
            <v>Н/К</v>
          </cell>
          <cell r="W594" t="str">
            <v>10-15мм</v>
          </cell>
          <cell r="X594" t="str">
            <v>нет</v>
          </cell>
          <cell r="Y594" t="str">
            <v>нет</v>
          </cell>
          <cell r="Z594" t="str">
            <v>BELWEST</v>
          </cell>
          <cell r="AA594" t="str">
            <v>Женский</v>
          </cell>
          <cell r="AB594" t="str">
            <v>Smart-casual</v>
          </cell>
          <cell r="AC594" t="str">
            <v>СООО БЕЛВЕСТ</v>
          </cell>
          <cell r="AD594" t="str">
            <v>Обувь всесезонная</v>
          </cell>
          <cell r="AE594" t="str">
            <v>БЕЛВЕСТ(BY)</v>
          </cell>
          <cell r="AF594" t="str">
            <v>Нат.Кожа/Текстиль</v>
          </cell>
          <cell r="AG594" t="str">
            <v>Тэп</v>
          </cell>
          <cell r="AH594" t="str">
            <v>НатКожа</v>
          </cell>
          <cell r="AI594" t="str">
            <v>лицевая кожа</v>
          </cell>
          <cell r="AJ594" t="str">
            <v>Клеевой</v>
          </cell>
          <cell r="AK594">
            <v>2237160</v>
          </cell>
          <cell r="AL594" t="str">
            <v>нет</v>
          </cell>
          <cell r="AP594" t="str">
            <v>Всесезонная</v>
          </cell>
          <cell r="AR594" t="str">
            <v>F1/2</v>
          </cell>
        </row>
        <row r="595">
          <cell r="A595" t="str">
            <v>2237247</v>
          </cell>
          <cell r="C595" t="str">
            <v>Туфли</v>
          </cell>
          <cell r="D595" t="str">
            <v>Туфли</v>
          </cell>
          <cell r="E595" t="str">
            <v>формованная</v>
          </cell>
          <cell r="F595" t="str">
            <v>19300</v>
          </cell>
          <cell r="G595" t="str">
            <v>821434/21-3</v>
          </cell>
          <cell r="H595" t="str">
            <v>LIRA</v>
          </cell>
          <cell r="I595" t="str">
            <v>Т.СИНИЙ/ЧЕРН-СЕР РЕП</v>
          </cell>
          <cell r="J595" t="str">
            <v>Беларусь</v>
          </cell>
          <cell r="K595" t="str">
            <v>Кургей Елена Анатольевна</v>
          </cell>
          <cell r="L595" t="str">
            <v>Собственная</v>
          </cell>
          <cell r="M595" t="str">
            <v>MARIELLA</v>
          </cell>
          <cell r="N595" t="str">
            <v>2041</v>
          </cell>
          <cell r="O595" t="str">
            <v>MARIELLA</v>
          </cell>
          <cell r="P595" t="str">
            <v>LIRA</v>
          </cell>
          <cell r="R595" t="str">
            <v>Женские</v>
          </cell>
          <cell r="S595" t="str">
            <v>30</v>
          </cell>
          <cell r="V595" t="str">
            <v>Н/К</v>
          </cell>
          <cell r="W595" t="str">
            <v>20-25мм</v>
          </cell>
          <cell r="X595" t="str">
            <v>нет</v>
          </cell>
          <cell r="Y595" t="str">
            <v>нет</v>
          </cell>
          <cell r="Z595" t="str">
            <v>BELWEST</v>
          </cell>
          <cell r="AA595" t="str">
            <v>Женский</v>
          </cell>
          <cell r="AB595" t="str">
            <v>Everyday Classic</v>
          </cell>
          <cell r="AC595" t="str">
            <v>СООО БЕЛВЕСТ</v>
          </cell>
          <cell r="AD595" t="str">
            <v>Обувь всесезонная</v>
          </cell>
          <cell r="AE595" t="str">
            <v>БЕЛВЕСТ(BY)</v>
          </cell>
          <cell r="AF595" t="str">
            <v>Кожа Натуральная</v>
          </cell>
          <cell r="AG595" t="str">
            <v>Тэп</v>
          </cell>
          <cell r="AH595" t="str">
            <v>Н.Кожа Воск.от/Н.Вел</v>
          </cell>
          <cell r="AI595" t="str">
            <v>лицевая кожа</v>
          </cell>
          <cell r="AJ595" t="str">
            <v>Клеевой</v>
          </cell>
          <cell r="AK595">
            <v>2237245</v>
          </cell>
          <cell r="AL595" t="str">
            <v>нет</v>
          </cell>
          <cell r="AP595" t="str">
            <v>Всесезонная</v>
          </cell>
          <cell r="AR595" t="str">
            <v>F</v>
          </cell>
        </row>
        <row r="596">
          <cell r="A596" t="str">
            <v>2237161</v>
          </cell>
          <cell r="C596" t="str">
            <v>Туфли</v>
          </cell>
          <cell r="D596" t="str">
            <v>Туфли закрытые</v>
          </cell>
          <cell r="E596" t="str">
            <v>формованная</v>
          </cell>
          <cell r="F596" t="str">
            <v>19300</v>
          </cell>
          <cell r="G596" t="str">
            <v>81148/15-3</v>
          </cell>
          <cell r="H596" t="str">
            <v>SELIN</v>
          </cell>
          <cell r="I596" t="str">
            <v>ЧЕРНЫЙ</v>
          </cell>
          <cell r="J596" t="str">
            <v>Беларусь</v>
          </cell>
          <cell r="K596" t="str">
            <v>Кургей Елена Анатольевна</v>
          </cell>
          <cell r="L596" t="str">
            <v>Собственная</v>
          </cell>
          <cell r="M596" t="str">
            <v>SELIN</v>
          </cell>
          <cell r="N596" t="str">
            <v>Н/К</v>
          </cell>
          <cell r="O596" t="str">
            <v>SELIN</v>
          </cell>
          <cell r="P596" t="str">
            <v>SELIN</v>
          </cell>
          <cell r="R596" t="str">
            <v>Женские</v>
          </cell>
          <cell r="S596" t="str">
            <v>30</v>
          </cell>
          <cell r="V596" t="str">
            <v>Н/К</v>
          </cell>
          <cell r="W596" t="str">
            <v>10-15мм</v>
          </cell>
          <cell r="X596" t="str">
            <v>нет</v>
          </cell>
          <cell r="Y596" t="str">
            <v>нет</v>
          </cell>
          <cell r="Z596" t="str">
            <v>BELWEST</v>
          </cell>
          <cell r="AA596" t="str">
            <v>Женский</v>
          </cell>
          <cell r="AB596" t="str">
            <v>Smart-casual</v>
          </cell>
          <cell r="AC596" t="str">
            <v>СООО БЕЛВЕСТ</v>
          </cell>
          <cell r="AD596" t="str">
            <v>Обувь всесезонная</v>
          </cell>
          <cell r="AE596" t="str">
            <v>БЕЛВЕСТ(BY)</v>
          </cell>
          <cell r="AF596" t="str">
            <v>Нат.Кожа/Текстиль</v>
          </cell>
          <cell r="AG596" t="str">
            <v>Тэп</v>
          </cell>
          <cell r="AH596" t="str">
            <v>НатКожа</v>
          </cell>
          <cell r="AI596" t="str">
            <v>лицевая кожа</v>
          </cell>
          <cell r="AJ596" t="str">
            <v>Клеевой</v>
          </cell>
          <cell r="AK596">
            <v>2237160</v>
          </cell>
          <cell r="AL596" t="str">
            <v>нет</v>
          </cell>
          <cell r="AP596" t="str">
            <v>Всесезонная</v>
          </cell>
          <cell r="AR596" t="str">
            <v>F1/2</v>
          </cell>
        </row>
        <row r="597">
          <cell r="A597" t="str">
            <v>2237247</v>
          </cell>
          <cell r="C597" t="str">
            <v>Туфли</v>
          </cell>
          <cell r="D597" t="str">
            <v>Туфли</v>
          </cell>
          <cell r="E597" t="str">
            <v>формованная</v>
          </cell>
          <cell r="F597" t="str">
            <v>19300</v>
          </cell>
          <cell r="G597" t="str">
            <v>821434/21-3</v>
          </cell>
          <cell r="H597" t="str">
            <v>LIRA</v>
          </cell>
          <cell r="I597" t="str">
            <v>Т.СИНИЙ/ЧЕРН-СЕР РЕП</v>
          </cell>
          <cell r="J597" t="str">
            <v>Беларусь</v>
          </cell>
          <cell r="K597" t="str">
            <v>Кургей Елена Анатольевна</v>
          </cell>
          <cell r="L597" t="str">
            <v>Собственная</v>
          </cell>
          <cell r="M597" t="str">
            <v>MARIELLA</v>
          </cell>
          <cell r="N597" t="str">
            <v>2041</v>
          </cell>
          <cell r="O597" t="str">
            <v>MARIELLA</v>
          </cell>
          <cell r="P597" t="str">
            <v>LIRA</v>
          </cell>
          <cell r="R597" t="str">
            <v>Женские</v>
          </cell>
          <cell r="S597" t="str">
            <v>30</v>
          </cell>
          <cell r="V597" t="str">
            <v>Н/К</v>
          </cell>
          <cell r="W597" t="str">
            <v>20-25мм</v>
          </cell>
          <cell r="X597" t="str">
            <v>нет</v>
          </cell>
          <cell r="Y597" t="str">
            <v>нет</v>
          </cell>
          <cell r="Z597" t="str">
            <v>BELWEST</v>
          </cell>
          <cell r="AA597" t="str">
            <v>Женский</v>
          </cell>
          <cell r="AB597" t="str">
            <v>Everyday Classic</v>
          </cell>
          <cell r="AC597" t="str">
            <v>СООО БЕЛВЕСТ</v>
          </cell>
          <cell r="AD597" t="str">
            <v>Обувь всесезонная</v>
          </cell>
          <cell r="AE597" t="str">
            <v>БЕЛВЕСТ(BY)</v>
          </cell>
          <cell r="AF597" t="str">
            <v>Кожа Натуральная</v>
          </cell>
          <cell r="AG597" t="str">
            <v>Тэп</v>
          </cell>
          <cell r="AH597" t="str">
            <v>Н.Кожа Воск.от/Н.Вел</v>
          </cell>
          <cell r="AI597" t="str">
            <v>лицевая кожа</v>
          </cell>
          <cell r="AJ597" t="str">
            <v>Клеевой</v>
          </cell>
          <cell r="AK597">
            <v>2237245</v>
          </cell>
          <cell r="AL597" t="str">
            <v>нет</v>
          </cell>
          <cell r="AP597" t="str">
            <v>Всесезонная</v>
          </cell>
          <cell r="AR597" t="str">
            <v>F</v>
          </cell>
        </row>
        <row r="598">
          <cell r="A598" t="str">
            <v>2237161</v>
          </cell>
          <cell r="C598" t="str">
            <v>Туфли</v>
          </cell>
          <cell r="D598" t="str">
            <v>Туфли закрытые</v>
          </cell>
          <cell r="E598" t="str">
            <v>формованная</v>
          </cell>
          <cell r="F598" t="str">
            <v>19300</v>
          </cell>
          <cell r="G598" t="str">
            <v>81148/15-3</v>
          </cell>
          <cell r="H598" t="str">
            <v>SELIN</v>
          </cell>
          <cell r="I598" t="str">
            <v>ЧЕРНЫЙ</v>
          </cell>
          <cell r="J598" t="str">
            <v>Беларусь</v>
          </cell>
          <cell r="K598" t="str">
            <v>Кургей Елена Анатольевна</v>
          </cell>
          <cell r="L598" t="str">
            <v>Собственная</v>
          </cell>
          <cell r="M598" t="str">
            <v>SELIN</v>
          </cell>
          <cell r="N598" t="str">
            <v>Н/К</v>
          </cell>
          <cell r="O598" t="str">
            <v>SELIN</v>
          </cell>
          <cell r="P598" t="str">
            <v>SELIN</v>
          </cell>
          <cell r="R598" t="str">
            <v>Женские</v>
          </cell>
          <cell r="S598" t="str">
            <v>30</v>
          </cell>
          <cell r="V598" t="str">
            <v>Н/К</v>
          </cell>
          <cell r="W598" t="str">
            <v>10-15мм</v>
          </cell>
          <cell r="X598" t="str">
            <v>нет</v>
          </cell>
          <cell r="Y598" t="str">
            <v>нет</v>
          </cell>
          <cell r="Z598" t="str">
            <v>BELWEST</v>
          </cell>
          <cell r="AA598" t="str">
            <v>Женский</v>
          </cell>
          <cell r="AB598" t="str">
            <v>Smart-casual</v>
          </cell>
          <cell r="AC598" t="str">
            <v>СООО БЕЛВЕСТ</v>
          </cell>
          <cell r="AD598" t="str">
            <v>Обувь всесезонная</v>
          </cell>
          <cell r="AE598" t="str">
            <v>БЕЛВЕСТ(BY)</v>
          </cell>
          <cell r="AF598" t="str">
            <v>Нат.Кожа/Текстиль</v>
          </cell>
          <cell r="AG598" t="str">
            <v>Тэп</v>
          </cell>
          <cell r="AH598" t="str">
            <v>НатКожа</v>
          </cell>
          <cell r="AI598" t="str">
            <v>лицевая кожа</v>
          </cell>
          <cell r="AJ598" t="str">
            <v>Клеевой</v>
          </cell>
          <cell r="AK598">
            <v>2237160</v>
          </cell>
          <cell r="AL598" t="str">
            <v>нет</v>
          </cell>
          <cell r="AP598" t="str">
            <v>Всесезонная</v>
          </cell>
          <cell r="AR598" t="str">
            <v>F1/2</v>
          </cell>
        </row>
        <row r="599">
          <cell r="A599" t="str">
            <v>2237247</v>
          </cell>
          <cell r="C599" t="str">
            <v>Туфли</v>
          </cell>
          <cell r="D599" t="str">
            <v>Туфли</v>
          </cell>
          <cell r="E599" t="str">
            <v>формованная</v>
          </cell>
          <cell r="F599" t="str">
            <v>19300</v>
          </cell>
          <cell r="G599" t="str">
            <v>821434/21-3</v>
          </cell>
          <cell r="H599" t="str">
            <v>LIRA</v>
          </cell>
          <cell r="I599" t="str">
            <v>Т.СИНИЙ/ЧЕРН-СЕР РЕП</v>
          </cell>
          <cell r="J599" t="str">
            <v>Беларусь</v>
          </cell>
          <cell r="K599" t="str">
            <v>Кургей Елена Анатольевна</v>
          </cell>
          <cell r="L599" t="str">
            <v>Собственная</v>
          </cell>
          <cell r="M599" t="str">
            <v>MARIELLA</v>
          </cell>
          <cell r="N599" t="str">
            <v>2041</v>
          </cell>
          <cell r="O599" t="str">
            <v>MARIELLA</v>
          </cell>
          <cell r="P599" t="str">
            <v>LIRA</v>
          </cell>
          <cell r="R599" t="str">
            <v>Женские</v>
          </cell>
          <cell r="S599" t="str">
            <v>30</v>
          </cell>
          <cell r="V599" t="str">
            <v>Н/К</v>
          </cell>
          <cell r="W599" t="str">
            <v>20-25мм</v>
          </cell>
          <cell r="X599" t="str">
            <v>нет</v>
          </cell>
          <cell r="Y599" t="str">
            <v>нет</v>
          </cell>
          <cell r="Z599" t="str">
            <v>BELWEST</v>
          </cell>
          <cell r="AA599" t="str">
            <v>Женский</v>
          </cell>
          <cell r="AB599" t="str">
            <v>Everyday Classic</v>
          </cell>
          <cell r="AC599" t="str">
            <v>СООО БЕЛВЕСТ</v>
          </cell>
          <cell r="AD599" t="str">
            <v>Обувь всесезонная</v>
          </cell>
          <cell r="AE599" t="str">
            <v>БЕЛВЕСТ(BY)</v>
          </cell>
          <cell r="AF599" t="str">
            <v>Кожа Натуральная</v>
          </cell>
          <cell r="AG599" t="str">
            <v>Тэп</v>
          </cell>
          <cell r="AH599" t="str">
            <v>Н.Кожа Воск.от/Н.Вел</v>
          </cell>
          <cell r="AI599" t="str">
            <v>лицевая кожа</v>
          </cell>
          <cell r="AJ599" t="str">
            <v>Клеевой</v>
          </cell>
          <cell r="AK599">
            <v>2237245</v>
          </cell>
          <cell r="AL599" t="str">
            <v>нет</v>
          </cell>
          <cell r="AP599" t="str">
            <v>Всесезонная</v>
          </cell>
          <cell r="AR599" t="str">
            <v>F</v>
          </cell>
        </row>
        <row r="600">
          <cell r="A600" t="str">
            <v>2237161</v>
          </cell>
          <cell r="C600" t="str">
            <v>Туфли</v>
          </cell>
          <cell r="D600" t="str">
            <v>Туфли закрытые</v>
          </cell>
          <cell r="E600" t="str">
            <v>формованная</v>
          </cell>
          <cell r="F600" t="str">
            <v>19300</v>
          </cell>
          <cell r="G600" t="str">
            <v>81148/15-3</v>
          </cell>
          <cell r="H600" t="str">
            <v>SELIN</v>
          </cell>
          <cell r="I600" t="str">
            <v>ЧЕРНЫЙ</v>
          </cell>
          <cell r="J600" t="str">
            <v>Беларусь</v>
          </cell>
          <cell r="K600" t="str">
            <v>Кургей Елена Анатольевна</v>
          </cell>
          <cell r="L600" t="str">
            <v>Собственная</v>
          </cell>
          <cell r="M600" t="str">
            <v>SELIN</v>
          </cell>
          <cell r="N600" t="str">
            <v>Н/К</v>
          </cell>
          <cell r="O600" t="str">
            <v>SELIN</v>
          </cell>
          <cell r="P600" t="str">
            <v>SELIN</v>
          </cell>
          <cell r="R600" t="str">
            <v>Женские</v>
          </cell>
          <cell r="S600" t="str">
            <v>30</v>
          </cell>
          <cell r="V600" t="str">
            <v>Н/К</v>
          </cell>
          <cell r="W600" t="str">
            <v>10-15мм</v>
          </cell>
          <cell r="X600" t="str">
            <v>нет</v>
          </cell>
          <cell r="Y600" t="str">
            <v>нет</v>
          </cell>
          <cell r="Z600" t="str">
            <v>BELWEST</v>
          </cell>
          <cell r="AA600" t="str">
            <v>Женский</v>
          </cell>
          <cell r="AB600" t="str">
            <v>Smart-casual</v>
          </cell>
          <cell r="AC600" t="str">
            <v>СООО БЕЛВЕСТ</v>
          </cell>
          <cell r="AD600" t="str">
            <v>Обувь всесезонная</v>
          </cell>
          <cell r="AE600" t="str">
            <v>БЕЛВЕСТ(BY)</v>
          </cell>
          <cell r="AF600" t="str">
            <v>Нат.Кожа/Текстиль</v>
          </cell>
          <cell r="AG600" t="str">
            <v>Тэп</v>
          </cell>
          <cell r="AH600" t="str">
            <v>НатКожа</v>
          </cell>
          <cell r="AI600" t="str">
            <v>лицевая кожа</v>
          </cell>
          <cell r="AJ600" t="str">
            <v>Клеевой</v>
          </cell>
          <cell r="AK600">
            <v>2237160</v>
          </cell>
          <cell r="AL600" t="str">
            <v>нет</v>
          </cell>
          <cell r="AP600" t="str">
            <v>Всесезонная</v>
          </cell>
          <cell r="AR600" t="str">
            <v>F1/2</v>
          </cell>
        </row>
        <row r="601">
          <cell r="A601" t="str">
            <v>2237247</v>
          </cell>
          <cell r="C601" t="str">
            <v>Туфли</v>
          </cell>
          <cell r="D601" t="str">
            <v>Туфли</v>
          </cell>
          <cell r="E601" t="str">
            <v>формованная</v>
          </cell>
          <cell r="F601" t="str">
            <v>19300</v>
          </cell>
          <cell r="G601" t="str">
            <v>821434/21-3</v>
          </cell>
          <cell r="H601" t="str">
            <v>LIRA</v>
          </cell>
          <cell r="I601" t="str">
            <v>Т.СИНИЙ/ЧЕРН-СЕР РЕП</v>
          </cell>
          <cell r="J601" t="str">
            <v>Беларусь</v>
          </cell>
          <cell r="K601" t="str">
            <v>Кургей Елена Анатольевна</v>
          </cell>
          <cell r="L601" t="str">
            <v>Собственная</v>
          </cell>
          <cell r="M601" t="str">
            <v>MARIELLA</v>
          </cell>
          <cell r="N601" t="str">
            <v>2041</v>
          </cell>
          <cell r="O601" t="str">
            <v>MARIELLA</v>
          </cell>
          <cell r="P601" t="str">
            <v>LIRA</v>
          </cell>
          <cell r="R601" t="str">
            <v>Женские</v>
          </cell>
          <cell r="S601" t="str">
            <v>30</v>
          </cell>
          <cell r="V601" t="str">
            <v>Н/К</v>
          </cell>
          <cell r="W601" t="str">
            <v>20-25мм</v>
          </cell>
          <cell r="X601" t="str">
            <v>нет</v>
          </cell>
          <cell r="Y601" t="str">
            <v>нет</v>
          </cell>
          <cell r="Z601" t="str">
            <v>BELWEST</v>
          </cell>
          <cell r="AA601" t="str">
            <v>Женский</v>
          </cell>
          <cell r="AB601" t="str">
            <v>Everyday Classic</v>
          </cell>
          <cell r="AC601" t="str">
            <v>СООО БЕЛВЕСТ</v>
          </cell>
          <cell r="AD601" t="str">
            <v>Обувь всесезонная</v>
          </cell>
          <cell r="AE601" t="str">
            <v>БЕЛВЕСТ(BY)</v>
          </cell>
          <cell r="AF601" t="str">
            <v>Кожа Натуральная</v>
          </cell>
          <cell r="AG601" t="str">
            <v>Тэп</v>
          </cell>
          <cell r="AH601" t="str">
            <v>Н.Кожа Воск.от/Н.Вел</v>
          </cell>
          <cell r="AI601" t="str">
            <v>лицевая кожа</v>
          </cell>
          <cell r="AJ601" t="str">
            <v>Клеевой</v>
          </cell>
          <cell r="AK601">
            <v>2237245</v>
          </cell>
          <cell r="AL601" t="str">
            <v>нет</v>
          </cell>
          <cell r="AP601" t="str">
            <v>Всесезонная</v>
          </cell>
          <cell r="AR601" t="str">
            <v>F</v>
          </cell>
        </row>
        <row r="602">
          <cell r="A602" t="str">
            <v>2237161</v>
          </cell>
          <cell r="C602" t="str">
            <v>Туфли</v>
          </cell>
          <cell r="D602" t="str">
            <v>Туфли закрытые</v>
          </cell>
          <cell r="E602" t="str">
            <v>формованная</v>
          </cell>
          <cell r="F602" t="str">
            <v>19300</v>
          </cell>
          <cell r="G602" t="str">
            <v>81148/15-3</v>
          </cell>
          <cell r="H602" t="str">
            <v>SELIN</v>
          </cell>
          <cell r="I602" t="str">
            <v>ЧЕРНЫЙ</v>
          </cell>
          <cell r="J602" t="str">
            <v>Беларусь</v>
          </cell>
          <cell r="K602" t="str">
            <v>Кургей Елена Анатольевна</v>
          </cell>
          <cell r="L602" t="str">
            <v>Собственная</v>
          </cell>
          <cell r="M602" t="str">
            <v>SELIN</v>
          </cell>
          <cell r="N602" t="str">
            <v>Н/К</v>
          </cell>
          <cell r="O602" t="str">
            <v>SELIN</v>
          </cell>
          <cell r="P602" t="str">
            <v>SELIN</v>
          </cell>
          <cell r="R602" t="str">
            <v>Женские</v>
          </cell>
          <cell r="S602" t="str">
            <v>30</v>
          </cell>
          <cell r="V602" t="str">
            <v>Н/К</v>
          </cell>
          <cell r="W602" t="str">
            <v>10-15мм</v>
          </cell>
          <cell r="X602" t="str">
            <v>нет</v>
          </cell>
          <cell r="Y602" t="str">
            <v>нет</v>
          </cell>
          <cell r="Z602" t="str">
            <v>BELWEST</v>
          </cell>
          <cell r="AA602" t="str">
            <v>Женский</v>
          </cell>
          <cell r="AB602" t="str">
            <v>Smart-casual</v>
          </cell>
          <cell r="AC602" t="str">
            <v>СООО БЕЛВЕСТ</v>
          </cell>
          <cell r="AD602" t="str">
            <v>Обувь всесезонная</v>
          </cell>
          <cell r="AE602" t="str">
            <v>БЕЛВЕСТ(BY)</v>
          </cell>
          <cell r="AF602" t="str">
            <v>Нат.Кожа/Текстиль</v>
          </cell>
          <cell r="AG602" t="str">
            <v>Тэп</v>
          </cell>
          <cell r="AH602" t="str">
            <v>НатКожа</v>
          </cell>
          <cell r="AI602" t="str">
            <v>лицевая кожа</v>
          </cell>
          <cell r="AJ602" t="str">
            <v>Клеевой</v>
          </cell>
          <cell r="AK602">
            <v>2237160</v>
          </cell>
          <cell r="AL602" t="str">
            <v>нет</v>
          </cell>
          <cell r="AP602" t="str">
            <v>Всесезонная</v>
          </cell>
          <cell r="AR602" t="str">
            <v>F1/2</v>
          </cell>
        </row>
        <row r="603">
          <cell r="A603" t="str">
            <v>2237247</v>
          </cell>
          <cell r="C603" t="str">
            <v>Туфли</v>
          </cell>
          <cell r="D603" t="str">
            <v>Туфли</v>
          </cell>
          <cell r="E603" t="str">
            <v>формованная</v>
          </cell>
          <cell r="F603" t="str">
            <v>19300</v>
          </cell>
          <cell r="G603" t="str">
            <v>821434/21-3</v>
          </cell>
          <cell r="H603" t="str">
            <v>LIRA</v>
          </cell>
          <cell r="I603" t="str">
            <v>Т.СИНИЙ/ЧЕРН-СЕР РЕП</v>
          </cell>
          <cell r="J603" t="str">
            <v>Беларусь</v>
          </cell>
          <cell r="K603" t="str">
            <v>Кургей Елена Анатольевна</v>
          </cell>
          <cell r="L603" t="str">
            <v>Собственная</v>
          </cell>
          <cell r="M603" t="str">
            <v>MARIELLA</v>
          </cell>
          <cell r="N603" t="str">
            <v>2041</v>
          </cell>
          <cell r="O603" t="str">
            <v>MARIELLA</v>
          </cell>
          <cell r="P603" t="str">
            <v>LIRA</v>
          </cell>
          <cell r="R603" t="str">
            <v>Женские</v>
          </cell>
          <cell r="S603" t="str">
            <v>30</v>
          </cell>
          <cell r="V603" t="str">
            <v>Н/К</v>
          </cell>
          <cell r="W603" t="str">
            <v>20-25мм</v>
          </cell>
          <cell r="X603" t="str">
            <v>нет</v>
          </cell>
          <cell r="Y603" t="str">
            <v>нет</v>
          </cell>
          <cell r="Z603" t="str">
            <v>BELWEST</v>
          </cell>
          <cell r="AA603" t="str">
            <v>Женский</v>
          </cell>
          <cell r="AB603" t="str">
            <v>Everyday Classic</v>
          </cell>
          <cell r="AC603" t="str">
            <v>СООО БЕЛВЕСТ</v>
          </cell>
          <cell r="AD603" t="str">
            <v>Обувь всесезонная</v>
          </cell>
          <cell r="AE603" t="str">
            <v>БЕЛВЕСТ(BY)</v>
          </cell>
          <cell r="AF603" t="str">
            <v>Кожа Натуральная</v>
          </cell>
          <cell r="AG603" t="str">
            <v>Тэп</v>
          </cell>
          <cell r="AH603" t="str">
            <v>Н.Кожа Воск.от/Н.Вел</v>
          </cell>
          <cell r="AI603" t="str">
            <v>лицевая кожа</v>
          </cell>
          <cell r="AJ603" t="str">
            <v>Клеевой</v>
          </cell>
          <cell r="AK603">
            <v>2237245</v>
          </cell>
          <cell r="AL603" t="str">
            <v>нет</v>
          </cell>
          <cell r="AP603" t="str">
            <v>Всесезонная</v>
          </cell>
          <cell r="AR603" t="str">
            <v>F</v>
          </cell>
        </row>
        <row r="604">
          <cell r="A604" t="str">
            <v>2237161</v>
          </cell>
          <cell r="C604" t="str">
            <v>Туфли</v>
          </cell>
          <cell r="D604" t="str">
            <v>Туфли закрытые</v>
          </cell>
          <cell r="E604" t="str">
            <v>формованная</v>
          </cell>
          <cell r="F604" t="str">
            <v>19300</v>
          </cell>
          <cell r="G604" t="str">
            <v>81148/15-3</v>
          </cell>
          <cell r="H604" t="str">
            <v>SELIN</v>
          </cell>
          <cell r="I604" t="str">
            <v>ЧЕРНЫЙ</v>
          </cell>
          <cell r="J604" t="str">
            <v>Беларусь</v>
          </cell>
          <cell r="K604" t="str">
            <v>Кургей Елена Анатольевна</v>
          </cell>
          <cell r="L604" t="str">
            <v>Собственная</v>
          </cell>
          <cell r="M604" t="str">
            <v>SELIN</v>
          </cell>
          <cell r="N604" t="str">
            <v>Н/К</v>
          </cell>
          <cell r="O604" t="str">
            <v>SELIN</v>
          </cell>
          <cell r="P604" t="str">
            <v>SELIN</v>
          </cell>
          <cell r="R604" t="str">
            <v>Женские</v>
          </cell>
          <cell r="S604" t="str">
            <v>30</v>
          </cell>
          <cell r="V604" t="str">
            <v>Н/К</v>
          </cell>
          <cell r="W604" t="str">
            <v>10-15мм</v>
          </cell>
          <cell r="X604" t="str">
            <v>нет</v>
          </cell>
          <cell r="Y604" t="str">
            <v>нет</v>
          </cell>
          <cell r="Z604" t="str">
            <v>BELWEST</v>
          </cell>
          <cell r="AA604" t="str">
            <v>Женский</v>
          </cell>
          <cell r="AB604" t="str">
            <v>Smart-casual</v>
          </cell>
          <cell r="AC604" t="str">
            <v>СООО БЕЛВЕСТ</v>
          </cell>
          <cell r="AD604" t="str">
            <v>Обувь всесезонная</v>
          </cell>
          <cell r="AE604" t="str">
            <v>БЕЛВЕСТ(BY)</v>
          </cell>
          <cell r="AF604" t="str">
            <v>Нат.Кожа/Текстиль</v>
          </cell>
          <cell r="AG604" t="str">
            <v>Тэп</v>
          </cell>
          <cell r="AH604" t="str">
            <v>НатКожа</v>
          </cell>
          <cell r="AI604" t="str">
            <v>лицевая кожа</v>
          </cell>
          <cell r="AJ604" t="str">
            <v>Клеевой</v>
          </cell>
          <cell r="AK604">
            <v>2237160</v>
          </cell>
          <cell r="AL604" t="str">
            <v>нет</v>
          </cell>
          <cell r="AP604" t="str">
            <v>Всесезонная</v>
          </cell>
          <cell r="AR604" t="str">
            <v>F1/2</v>
          </cell>
        </row>
        <row r="605">
          <cell r="A605" t="str">
            <v>2237259</v>
          </cell>
          <cell r="C605" t="str">
            <v>Туфли</v>
          </cell>
          <cell r="D605" t="str">
            <v>Лодочки</v>
          </cell>
          <cell r="E605" t="str">
            <v>формованная</v>
          </cell>
          <cell r="F605" t="str">
            <v>19300</v>
          </cell>
          <cell r="G605" t="str">
            <v>88588/18-3</v>
          </cell>
          <cell r="H605" t="str">
            <v>ROTELL</v>
          </cell>
          <cell r="I605" t="str">
            <v>ЧЕРНЫЙ/ЧЕРНАЯ РЕТИЛИ</v>
          </cell>
          <cell r="J605" t="str">
            <v>Беларусь</v>
          </cell>
          <cell r="K605" t="str">
            <v>Гриценок Анна Владимировна</v>
          </cell>
          <cell r="L605" t="str">
            <v>Собственная</v>
          </cell>
          <cell r="M605" t="str">
            <v>LORETTA</v>
          </cell>
          <cell r="N605" t="str">
            <v>8092</v>
          </cell>
          <cell r="O605" t="str">
            <v>LORETTA</v>
          </cell>
          <cell r="P605" t="str">
            <v>ROTELLA</v>
          </cell>
          <cell r="R605" t="str">
            <v>Женские</v>
          </cell>
          <cell r="S605" t="str">
            <v>30</v>
          </cell>
          <cell r="V605" t="str">
            <v>В/К</v>
          </cell>
          <cell r="W605" t="str">
            <v>80-85мм</v>
          </cell>
          <cell r="X605" t="str">
            <v>нет</v>
          </cell>
          <cell r="Y605" t="str">
            <v>нет</v>
          </cell>
          <cell r="Z605" t="str">
            <v>BELWEST</v>
          </cell>
          <cell r="AA605" t="str">
            <v>Женский</v>
          </cell>
          <cell r="AB605" t="str">
            <v>Model</v>
          </cell>
          <cell r="AC605" t="str">
            <v>СООО БЕЛВЕСТ</v>
          </cell>
          <cell r="AD605" t="str">
            <v>Туфли лодочки облегченные</v>
          </cell>
          <cell r="AE605" t="str">
            <v>БЕЛВЕСТ(BY)</v>
          </cell>
          <cell r="AF605" t="str">
            <v>Кожа Натуральная</v>
          </cell>
          <cell r="AG605" t="str">
            <v>Тэп</v>
          </cell>
          <cell r="AH605" t="str">
            <v>НатКожа Велюр</v>
          </cell>
          <cell r="AI605" t="str">
            <v>ворсовая кожа</v>
          </cell>
          <cell r="AJ605" t="str">
            <v>Клеевой</v>
          </cell>
          <cell r="AK605">
            <v>2237255</v>
          </cell>
          <cell r="AL605" t="str">
            <v>нет</v>
          </cell>
          <cell r="AP605" t="str">
            <v>Всесезонная</v>
          </cell>
          <cell r="AR605" t="str">
            <v>G</v>
          </cell>
        </row>
        <row r="606">
          <cell r="A606" t="str">
            <v>2237259</v>
          </cell>
          <cell r="C606" t="str">
            <v>Туфли</v>
          </cell>
          <cell r="D606" t="str">
            <v>Лодочки</v>
          </cell>
          <cell r="E606" t="str">
            <v>формованная</v>
          </cell>
          <cell r="F606" t="str">
            <v>19300</v>
          </cell>
          <cell r="G606" t="str">
            <v>88588/18-3</v>
          </cell>
          <cell r="H606" t="str">
            <v>ROTELL</v>
          </cell>
          <cell r="I606" t="str">
            <v>ЧЕРНЫЙ/ЧЕРНАЯ РЕТИЛИ</v>
          </cell>
          <cell r="J606" t="str">
            <v>Беларусь</v>
          </cell>
          <cell r="K606" t="str">
            <v>Гриценок Анна Владимировна</v>
          </cell>
          <cell r="L606" t="str">
            <v>Собственная</v>
          </cell>
          <cell r="M606" t="str">
            <v>LORETTA</v>
          </cell>
          <cell r="N606" t="str">
            <v>8092</v>
          </cell>
          <cell r="O606" t="str">
            <v>LORETTA</v>
          </cell>
          <cell r="P606" t="str">
            <v>ROTELLA</v>
          </cell>
          <cell r="R606" t="str">
            <v>Женские</v>
          </cell>
          <cell r="S606" t="str">
            <v>30</v>
          </cell>
          <cell r="V606" t="str">
            <v>В/К</v>
          </cell>
          <cell r="W606" t="str">
            <v>80-85мм</v>
          </cell>
          <cell r="X606" t="str">
            <v>нет</v>
          </cell>
          <cell r="Y606" t="str">
            <v>нет</v>
          </cell>
          <cell r="Z606" t="str">
            <v>BELWEST</v>
          </cell>
          <cell r="AA606" t="str">
            <v>Женский</v>
          </cell>
          <cell r="AB606" t="str">
            <v>Model</v>
          </cell>
          <cell r="AC606" t="str">
            <v>СООО БЕЛВЕСТ</v>
          </cell>
          <cell r="AD606" t="str">
            <v>Туфли лодочки облегченные</v>
          </cell>
          <cell r="AE606" t="str">
            <v>БЕЛВЕСТ(BY)</v>
          </cell>
          <cell r="AF606" t="str">
            <v>Кожа Натуральная</v>
          </cell>
          <cell r="AG606" t="str">
            <v>Тэп</v>
          </cell>
          <cell r="AH606" t="str">
            <v>НатКожа Велюр</v>
          </cell>
          <cell r="AI606" t="str">
            <v>ворсовая кожа</v>
          </cell>
          <cell r="AJ606" t="str">
            <v>Клеевой</v>
          </cell>
          <cell r="AK606">
            <v>2237255</v>
          </cell>
          <cell r="AL606" t="str">
            <v>нет</v>
          </cell>
          <cell r="AP606" t="str">
            <v>Всесезонная</v>
          </cell>
          <cell r="AR606" t="str">
            <v>G</v>
          </cell>
        </row>
        <row r="607">
          <cell r="A607" t="str">
            <v>2237259</v>
          </cell>
          <cell r="C607" t="str">
            <v>Туфли</v>
          </cell>
          <cell r="D607" t="str">
            <v>Лодочки</v>
          </cell>
          <cell r="E607" t="str">
            <v>формованная</v>
          </cell>
          <cell r="F607" t="str">
            <v>19300</v>
          </cell>
          <cell r="G607" t="str">
            <v>88588/18-3</v>
          </cell>
          <cell r="H607" t="str">
            <v>ROTELL</v>
          </cell>
          <cell r="I607" t="str">
            <v>ЧЕРНЫЙ/ЧЕРНАЯ РЕТИЛИ</v>
          </cell>
          <cell r="J607" t="str">
            <v>Беларусь</v>
          </cell>
          <cell r="K607" t="str">
            <v>Гриценок Анна Владимировна</v>
          </cell>
          <cell r="L607" t="str">
            <v>Собственная</v>
          </cell>
          <cell r="M607" t="str">
            <v>LORETTA</v>
          </cell>
          <cell r="N607" t="str">
            <v>8092</v>
          </cell>
          <cell r="O607" t="str">
            <v>LORETTA</v>
          </cell>
          <cell r="P607" t="str">
            <v>ROTELLA</v>
          </cell>
          <cell r="R607" t="str">
            <v>Женские</v>
          </cell>
          <cell r="S607" t="str">
            <v>30</v>
          </cell>
          <cell r="V607" t="str">
            <v>В/К</v>
          </cell>
          <cell r="W607" t="str">
            <v>80-85мм</v>
          </cell>
          <cell r="X607" t="str">
            <v>нет</v>
          </cell>
          <cell r="Y607" t="str">
            <v>нет</v>
          </cell>
          <cell r="Z607" t="str">
            <v>BELWEST</v>
          </cell>
          <cell r="AA607" t="str">
            <v>Женский</v>
          </cell>
          <cell r="AB607" t="str">
            <v>Model</v>
          </cell>
          <cell r="AC607" t="str">
            <v>СООО БЕЛВЕСТ</v>
          </cell>
          <cell r="AD607" t="str">
            <v>Туфли лодочки облегченные</v>
          </cell>
          <cell r="AE607" t="str">
            <v>БЕЛВЕСТ(BY)</v>
          </cell>
          <cell r="AF607" t="str">
            <v>Кожа Натуральная</v>
          </cell>
          <cell r="AG607" t="str">
            <v>Тэп</v>
          </cell>
          <cell r="AH607" t="str">
            <v>НатКожа Велюр</v>
          </cell>
          <cell r="AI607" t="str">
            <v>ворсовая кожа</v>
          </cell>
          <cell r="AJ607" t="str">
            <v>Клеевой</v>
          </cell>
          <cell r="AK607">
            <v>2237255</v>
          </cell>
          <cell r="AL607" t="str">
            <v>нет</v>
          </cell>
          <cell r="AP607" t="str">
            <v>Всесезонная</v>
          </cell>
          <cell r="AR607" t="str">
            <v>G</v>
          </cell>
        </row>
        <row r="608">
          <cell r="A608" t="str">
            <v>2237259</v>
          </cell>
          <cell r="C608" t="str">
            <v>Туфли</v>
          </cell>
          <cell r="D608" t="str">
            <v>Лодочки</v>
          </cell>
          <cell r="E608" t="str">
            <v>формованная</v>
          </cell>
          <cell r="F608" t="str">
            <v>19300</v>
          </cell>
          <cell r="G608" t="str">
            <v>88588/18-3</v>
          </cell>
          <cell r="H608" t="str">
            <v>ROTELL</v>
          </cell>
          <cell r="I608" t="str">
            <v>ЧЕРНЫЙ/ЧЕРНАЯ РЕТИЛИ</v>
          </cell>
          <cell r="J608" t="str">
            <v>Беларусь</v>
          </cell>
          <cell r="K608" t="str">
            <v>Гриценок Анна Владимировна</v>
          </cell>
          <cell r="L608" t="str">
            <v>Собственная</v>
          </cell>
          <cell r="M608" t="str">
            <v>LORETTA</v>
          </cell>
          <cell r="N608" t="str">
            <v>8092</v>
          </cell>
          <cell r="O608" t="str">
            <v>LORETTA</v>
          </cell>
          <cell r="P608" t="str">
            <v>ROTELLA</v>
          </cell>
          <cell r="R608" t="str">
            <v>Женские</v>
          </cell>
          <cell r="S608" t="str">
            <v>30</v>
          </cell>
          <cell r="V608" t="str">
            <v>В/К</v>
          </cell>
          <cell r="W608" t="str">
            <v>80-85мм</v>
          </cell>
          <cell r="X608" t="str">
            <v>нет</v>
          </cell>
          <cell r="Y608" t="str">
            <v>нет</v>
          </cell>
          <cell r="Z608" t="str">
            <v>BELWEST</v>
          </cell>
          <cell r="AA608" t="str">
            <v>Женский</v>
          </cell>
          <cell r="AB608" t="str">
            <v>Model</v>
          </cell>
          <cell r="AC608" t="str">
            <v>СООО БЕЛВЕСТ</v>
          </cell>
          <cell r="AD608" t="str">
            <v>Туфли лодочки облегченные</v>
          </cell>
          <cell r="AE608" t="str">
            <v>БЕЛВЕСТ(BY)</v>
          </cell>
          <cell r="AF608" t="str">
            <v>Кожа Натуральная</v>
          </cell>
          <cell r="AG608" t="str">
            <v>Тэп</v>
          </cell>
          <cell r="AH608" t="str">
            <v>НатКожа Велюр</v>
          </cell>
          <cell r="AI608" t="str">
            <v>ворсовая кожа</v>
          </cell>
          <cell r="AJ608" t="str">
            <v>Клеевой</v>
          </cell>
          <cell r="AK608">
            <v>2237255</v>
          </cell>
          <cell r="AL608" t="str">
            <v>нет</v>
          </cell>
          <cell r="AP608" t="str">
            <v>Всесезонная</v>
          </cell>
          <cell r="AR608" t="str">
            <v>G</v>
          </cell>
        </row>
        <row r="609">
          <cell r="A609" t="str">
            <v>2237259</v>
          </cell>
          <cell r="C609" t="str">
            <v>Туфли</v>
          </cell>
          <cell r="D609" t="str">
            <v>Лодочки</v>
          </cell>
          <cell r="E609" t="str">
            <v>формованная</v>
          </cell>
          <cell r="F609" t="str">
            <v>19300</v>
          </cell>
          <cell r="G609" t="str">
            <v>88588/18-3</v>
          </cell>
          <cell r="H609" t="str">
            <v>ROTELL</v>
          </cell>
          <cell r="I609" t="str">
            <v>ЧЕРНЫЙ/ЧЕРНАЯ РЕТИЛИ</v>
          </cell>
          <cell r="J609" t="str">
            <v>Беларусь</v>
          </cell>
          <cell r="K609" t="str">
            <v>Гриценок Анна Владимировна</v>
          </cell>
          <cell r="L609" t="str">
            <v>Собственная</v>
          </cell>
          <cell r="M609" t="str">
            <v>LORETTA</v>
          </cell>
          <cell r="N609" t="str">
            <v>8092</v>
          </cell>
          <cell r="O609" t="str">
            <v>LORETTA</v>
          </cell>
          <cell r="P609" t="str">
            <v>ROTELLA</v>
          </cell>
          <cell r="R609" t="str">
            <v>Женские</v>
          </cell>
          <cell r="S609" t="str">
            <v>30</v>
          </cell>
          <cell r="V609" t="str">
            <v>В/К</v>
          </cell>
          <cell r="W609" t="str">
            <v>80-85мм</v>
          </cell>
          <cell r="X609" t="str">
            <v>нет</v>
          </cell>
          <cell r="Y609" t="str">
            <v>нет</v>
          </cell>
          <cell r="Z609" t="str">
            <v>BELWEST</v>
          </cell>
          <cell r="AA609" t="str">
            <v>Женский</v>
          </cell>
          <cell r="AB609" t="str">
            <v>Model</v>
          </cell>
          <cell r="AC609" t="str">
            <v>СООО БЕЛВЕСТ</v>
          </cell>
          <cell r="AD609" t="str">
            <v>Туфли лодочки облегченные</v>
          </cell>
          <cell r="AE609" t="str">
            <v>БЕЛВЕСТ(BY)</v>
          </cell>
          <cell r="AF609" t="str">
            <v>Кожа Натуральная</v>
          </cell>
          <cell r="AG609" t="str">
            <v>Тэп</v>
          </cell>
          <cell r="AH609" t="str">
            <v>НатКожа Велюр</v>
          </cell>
          <cell r="AI609" t="str">
            <v>ворсовая кожа</v>
          </cell>
          <cell r="AJ609" t="str">
            <v>Клеевой</v>
          </cell>
          <cell r="AK609">
            <v>2237255</v>
          </cell>
          <cell r="AL609" t="str">
            <v>нет</v>
          </cell>
          <cell r="AP609" t="str">
            <v>Всесезонная</v>
          </cell>
          <cell r="AR609" t="str">
            <v>G</v>
          </cell>
        </row>
        <row r="610">
          <cell r="A610" t="str">
            <v>2237259</v>
          </cell>
          <cell r="C610" t="str">
            <v>Туфли</v>
          </cell>
          <cell r="D610" t="str">
            <v>Лодочки</v>
          </cell>
          <cell r="E610" t="str">
            <v>формованная</v>
          </cell>
          <cell r="F610" t="str">
            <v>19300</v>
          </cell>
          <cell r="G610" t="str">
            <v>88588/18-3</v>
          </cell>
          <cell r="H610" t="str">
            <v>ROTELL</v>
          </cell>
          <cell r="I610" t="str">
            <v>ЧЕРНЫЙ/ЧЕРНАЯ РЕТИЛИ</v>
          </cell>
          <cell r="J610" t="str">
            <v>Беларусь</v>
          </cell>
          <cell r="K610" t="str">
            <v>Гриценок Анна Владимировна</v>
          </cell>
          <cell r="L610" t="str">
            <v>Собственная</v>
          </cell>
          <cell r="M610" t="str">
            <v>LORETTA</v>
          </cell>
          <cell r="N610" t="str">
            <v>8092</v>
          </cell>
          <cell r="O610" t="str">
            <v>LORETTA</v>
          </cell>
          <cell r="P610" t="str">
            <v>ROTELLA</v>
          </cell>
          <cell r="R610" t="str">
            <v>Женские</v>
          </cell>
          <cell r="S610" t="str">
            <v>30</v>
          </cell>
          <cell r="V610" t="str">
            <v>В/К</v>
          </cell>
          <cell r="W610" t="str">
            <v>80-85мм</v>
          </cell>
          <cell r="X610" t="str">
            <v>нет</v>
          </cell>
          <cell r="Y610" t="str">
            <v>нет</v>
          </cell>
          <cell r="Z610" t="str">
            <v>BELWEST</v>
          </cell>
          <cell r="AA610" t="str">
            <v>Женский</v>
          </cell>
          <cell r="AB610" t="str">
            <v>Model</v>
          </cell>
          <cell r="AC610" t="str">
            <v>СООО БЕЛВЕСТ</v>
          </cell>
          <cell r="AD610" t="str">
            <v>Туфли лодочки облегченные</v>
          </cell>
          <cell r="AE610" t="str">
            <v>БЕЛВЕСТ(BY)</v>
          </cell>
          <cell r="AF610" t="str">
            <v>Кожа Натуральная</v>
          </cell>
          <cell r="AG610" t="str">
            <v>Тэп</v>
          </cell>
          <cell r="AH610" t="str">
            <v>НатКожа Велюр</v>
          </cell>
          <cell r="AI610" t="str">
            <v>ворсовая кожа</v>
          </cell>
          <cell r="AJ610" t="str">
            <v>Клеевой</v>
          </cell>
          <cell r="AK610">
            <v>2237255</v>
          </cell>
          <cell r="AL610" t="str">
            <v>нет</v>
          </cell>
          <cell r="AP610" t="str">
            <v>Всесезонная</v>
          </cell>
          <cell r="AR610" t="str">
            <v>G</v>
          </cell>
        </row>
        <row r="611">
          <cell r="A611" t="str">
            <v>2237259</v>
          </cell>
          <cell r="C611" t="str">
            <v>Туфли</v>
          </cell>
          <cell r="D611" t="str">
            <v>Лодочки</v>
          </cell>
          <cell r="E611" t="str">
            <v>формованная</v>
          </cell>
          <cell r="F611" t="str">
            <v>19300</v>
          </cell>
          <cell r="G611" t="str">
            <v>88588/18-3</v>
          </cell>
          <cell r="H611" t="str">
            <v>ROTELL</v>
          </cell>
          <cell r="I611" t="str">
            <v>ЧЕРНЫЙ/ЧЕРНАЯ РЕТИЛИ</v>
          </cell>
          <cell r="J611" t="str">
            <v>Беларусь</v>
          </cell>
          <cell r="K611" t="str">
            <v>Гриценок Анна Владимировна</v>
          </cell>
          <cell r="L611" t="str">
            <v>Собственная</v>
          </cell>
          <cell r="M611" t="str">
            <v>LORETTA</v>
          </cell>
          <cell r="N611" t="str">
            <v>8092</v>
          </cell>
          <cell r="O611" t="str">
            <v>LORETTA</v>
          </cell>
          <cell r="P611" t="str">
            <v>ROTELLA</v>
          </cell>
          <cell r="R611" t="str">
            <v>Женские</v>
          </cell>
          <cell r="S611" t="str">
            <v>30</v>
          </cell>
          <cell r="V611" t="str">
            <v>В/К</v>
          </cell>
          <cell r="W611" t="str">
            <v>80-85мм</v>
          </cell>
          <cell r="X611" t="str">
            <v>нет</v>
          </cell>
          <cell r="Y611" t="str">
            <v>нет</v>
          </cell>
          <cell r="Z611" t="str">
            <v>BELWEST</v>
          </cell>
          <cell r="AA611" t="str">
            <v>Женский</v>
          </cell>
          <cell r="AB611" t="str">
            <v>Model</v>
          </cell>
          <cell r="AC611" t="str">
            <v>СООО БЕЛВЕСТ</v>
          </cell>
          <cell r="AD611" t="str">
            <v>Туфли лодочки облегченные</v>
          </cell>
          <cell r="AE611" t="str">
            <v>БЕЛВЕСТ(BY)</v>
          </cell>
          <cell r="AF611" t="str">
            <v>Кожа Натуральная</v>
          </cell>
          <cell r="AG611" t="str">
            <v>Тэп</v>
          </cell>
          <cell r="AH611" t="str">
            <v>НатКожа Велюр</v>
          </cell>
          <cell r="AI611" t="str">
            <v>ворсовая кожа</v>
          </cell>
          <cell r="AJ611" t="str">
            <v>Клеевой</v>
          </cell>
          <cell r="AK611">
            <v>2237255</v>
          </cell>
          <cell r="AL611" t="str">
            <v>нет</v>
          </cell>
          <cell r="AP611" t="str">
            <v>Всесезонная</v>
          </cell>
          <cell r="AR611" t="str">
            <v>G</v>
          </cell>
        </row>
        <row r="612">
          <cell r="A612" t="str">
            <v>2235276</v>
          </cell>
          <cell r="C612" t="str">
            <v>Ботинки</v>
          </cell>
          <cell r="D612" t="str">
            <v>Ботинки</v>
          </cell>
          <cell r="E612" t="str">
            <v>формованная</v>
          </cell>
          <cell r="F612" t="str">
            <v>19300</v>
          </cell>
          <cell r="G612" t="str">
            <v>831110/19-1</v>
          </cell>
          <cell r="H612" t="str">
            <v>LENA</v>
          </cell>
          <cell r="I612" t="str">
            <v>КОРИЧНЕВЫЙ</v>
          </cell>
          <cell r="J612" t="str">
            <v>Беларусь</v>
          </cell>
          <cell r="K612" t="str">
            <v>Плюто Татьяна Сергеевна</v>
          </cell>
          <cell r="L612" t="str">
            <v>Собственная</v>
          </cell>
          <cell r="M612" t="str">
            <v>LENA</v>
          </cell>
          <cell r="N612" t="str">
            <v>Н/К</v>
          </cell>
          <cell r="O612" t="str">
            <v>LENA</v>
          </cell>
          <cell r="P612" t="str">
            <v>LENA</v>
          </cell>
          <cell r="R612" t="str">
            <v>Женские</v>
          </cell>
          <cell r="S612" t="str">
            <v>30</v>
          </cell>
          <cell r="V612" t="str">
            <v>Н/К</v>
          </cell>
          <cell r="W612" t="str">
            <v>30-35мм</v>
          </cell>
          <cell r="X612" t="str">
            <v>нет</v>
          </cell>
          <cell r="Y612" t="str">
            <v>нет</v>
          </cell>
          <cell r="Z612" t="str">
            <v>BELWEST</v>
          </cell>
          <cell r="AA612" t="str">
            <v>Женский</v>
          </cell>
          <cell r="AB612" t="str">
            <v>Everyday</v>
          </cell>
          <cell r="AC612" t="str">
            <v>СООО БЕЛВЕСТ</v>
          </cell>
          <cell r="AD612" t="str">
            <v>Ботинки утепленные</v>
          </cell>
          <cell r="AE612" t="str">
            <v>БЕЛВЕСТ(BY)</v>
          </cell>
          <cell r="AF612" t="str">
            <v>Текстиль</v>
          </cell>
          <cell r="AG612" t="str">
            <v>Полиуретан</v>
          </cell>
          <cell r="AH612" t="str">
            <v>НатКожа с Воск отдел</v>
          </cell>
          <cell r="AI612" t="str">
            <v>лицевая кожа</v>
          </cell>
          <cell r="AJ612" t="str">
            <v>Клеевой</v>
          </cell>
          <cell r="AK612">
            <v>2235275</v>
          </cell>
          <cell r="AL612" t="str">
            <v>нет</v>
          </cell>
          <cell r="AP612" t="str">
            <v>Утепленная</v>
          </cell>
          <cell r="AR612" t="str">
            <v>H1/2</v>
          </cell>
        </row>
        <row r="613">
          <cell r="A613" t="str">
            <v>2221005</v>
          </cell>
          <cell r="C613" t="str">
            <v>Сапоги</v>
          </cell>
          <cell r="D613" t="str">
            <v>Сапоги</v>
          </cell>
          <cell r="F613" t="str">
            <v>19300</v>
          </cell>
          <cell r="G613" t="str">
            <v>186855</v>
          </cell>
          <cell r="H613" t="str">
            <v>1868</v>
          </cell>
          <cell r="I613" t="str">
            <v>ЧЕРНЫЙ</v>
          </cell>
          <cell r="J613" t="str">
            <v>Беларусь</v>
          </cell>
          <cell r="K613" t="str">
            <v>Спирин Дмитрий Леонидович</v>
          </cell>
          <cell r="L613" t="str">
            <v>Собственная</v>
          </cell>
          <cell r="M613" t="str">
            <v>BEN</v>
          </cell>
          <cell r="N613" t="str">
            <v>Н/К</v>
          </cell>
          <cell r="O613" t="str">
            <v>BEN</v>
          </cell>
          <cell r="P613" t="str">
            <v>1868</v>
          </cell>
          <cell r="R613" t="str">
            <v>Мужские</v>
          </cell>
          <cell r="S613" t="str">
            <v>30</v>
          </cell>
          <cell r="V613" t="str">
            <v>Н/К</v>
          </cell>
          <cell r="X613" t="str">
            <v>нет</v>
          </cell>
          <cell r="Y613" t="str">
            <v>нет</v>
          </cell>
          <cell r="Z613" t="str">
            <v>BELWEST</v>
          </cell>
          <cell r="AA613" t="str">
            <v>Мужской</v>
          </cell>
          <cell r="AB613" t="str">
            <v>Everyday</v>
          </cell>
          <cell r="AC613" t="str">
            <v>СООО БЕЛВЕСТ</v>
          </cell>
          <cell r="AD613" t="str">
            <v>Сапоги зимние мех шерсть</v>
          </cell>
          <cell r="AE613" t="str">
            <v>БЕЛВЕСТ(BY)</v>
          </cell>
          <cell r="AF613" t="str">
            <v>Шерсть</v>
          </cell>
          <cell r="AG613" t="str">
            <v>Полиуретан</v>
          </cell>
          <cell r="AH613" t="str">
            <v>НатКожа с Воск отдел</v>
          </cell>
          <cell r="AI613" t="str">
            <v>лицевая кожа</v>
          </cell>
          <cell r="AJ613" t="str">
            <v>Литьевой</v>
          </cell>
          <cell r="AK613">
            <v>2221005</v>
          </cell>
          <cell r="AL613" t="str">
            <v>нет</v>
          </cell>
          <cell r="AP613" t="str">
            <v>Зимняя</v>
          </cell>
          <cell r="AR613" t="str">
            <v>H1/2</v>
          </cell>
        </row>
        <row r="614">
          <cell r="A614" t="str">
            <v>2235276</v>
          </cell>
          <cell r="C614" t="str">
            <v>Ботинки</v>
          </cell>
          <cell r="D614" t="str">
            <v>Ботинки</v>
          </cell>
          <cell r="E614" t="str">
            <v>формованная</v>
          </cell>
          <cell r="F614" t="str">
            <v>19300</v>
          </cell>
          <cell r="G614" t="str">
            <v>831110/19-1</v>
          </cell>
          <cell r="H614" t="str">
            <v>LENA</v>
          </cell>
          <cell r="I614" t="str">
            <v>КОРИЧНЕВЫЙ</v>
          </cell>
          <cell r="J614" t="str">
            <v>Беларусь</v>
          </cell>
          <cell r="K614" t="str">
            <v>Плюто Татьяна Сергеевна</v>
          </cell>
          <cell r="L614" t="str">
            <v>Собственная</v>
          </cell>
          <cell r="M614" t="str">
            <v>LENA</v>
          </cell>
          <cell r="N614" t="str">
            <v>Н/К</v>
          </cell>
          <cell r="O614" t="str">
            <v>LENA</v>
          </cell>
          <cell r="P614" t="str">
            <v>LENA</v>
          </cell>
          <cell r="R614" t="str">
            <v>Женские</v>
          </cell>
          <cell r="S614" t="str">
            <v>30</v>
          </cell>
          <cell r="V614" t="str">
            <v>Н/К</v>
          </cell>
          <cell r="W614" t="str">
            <v>30-35мм</v>
          </cell>
          <cell r="X614" t="str">
            <v>нет</v>
          </cell>
          <cell r="Y614" t="str">
            <v>нет</v>
          </cell>
          <cell r="Z614" t="str">
            <v>BELWEST</v>
          </cell>
          <cell r="AA614" t="str">
            <v>Женский</v>
          </cell>
          <cell r="AB614" t="str">
            <v>Everyday</v>
          </cell>
          <cell r="AC614" t="str">
            <v>СООО БЕЛВЕСТ</v>
          </cell>
          <cell r="AD614" t="str">
            <v>Ботинки утепленные</v>
          </cell>
          <cell r="AE614" t="str">
            <v>БЕЛВЕСТ(BY)</v>
          </cell>
          <cell r="AF614" t="str">
            <v>Текстиль</v>
          </cell>
          <cell r="AG614" t="str">
            <v>Полиуретан</v>
          </cell>
          <cell r="AH614" t="str">
            <v>НатКожа с Воск отдел</v>
          </cell>
          <cell r="AI614" t="str">
            <v>лицевая кожа</v>
          </cell>
          <cell r="AJ614" t="str">
            <v>Клеевой</v>
          </cell>
          <cell r="AK614">
            <v>2235275</v>
          </cell>
          <cell r="AL614" t="str">
            <v>нет</v>
          </cell>
          <cell r="AP614" t="str">
            <v>Утепленная</v>
          </cell>
          <cell r="AR614" t="str">
            <v>H1/2</v>
          </cell>
        </row>
        <row r="615">
          <cell r="A615" t="str">
            <v>2235276</v>
          </cell>
          <cell r="C615" t="str">
            <v>Ботинки</v>
          </cell>
          <cell r="D615" t="str">
            <v>Ботинки</v>
          </cell>
          <cell r="E615" t="str">
            <v>формованная</v>
          </cell>
          <cell r="F615" t="str">
            <v>19300</v>
          </cell>
          <cell r="G615" t="str">
            <v>831110/19-1</v>
          </cell>
          <cell r="H615" t="str">
            <v>LENA</v>
          </cell>
          <cell r="I615" t="str">
            <v>КОРИЧНЕВЫЙ</v>
          </cell>
          <cell r="J615" t="str">
            <v>Беларусь</v>
          </cell>
          <cell r="K615" t="str">
            <v>Плюто Татьяна Сергеевна</v>
          </cell>
          <cell r="L615" t="str">
            <v>Собственная</v>
          </cell>
          <cell r="M615" t="str">
            <v>LENA</v>
          </cell>
          <cell r="N615" t="str">
            <v>Н/К</v>
          </cell>
          <cell r="O615" t="str">
            <v>LENA</v>
          </cell>
          <cell r="P615" t="str">
            <v>LENA</v>
          </cell>
          <cell r="R615" t="str">
            <v>Женские</v>
          </cell>
          <cell r="S615" t="str">
            <v>30</v>
          </cell>
          <cell r="V615" t="str">
            <v>Н/К</v>
          </cell>
          <cell r="W615" t="str">
            <v>30-35мм</v>
          </cell>
          <cell r="X615" t="str">
            <v>нет</v>
          </cell>
          <cell r="Y615" t="str">
            <v>нет</v>
          </cell>
          <cell r="Z615" t="str">
            <v>BELWEST</v>
          </cell>
          <cell r="AA615" t="str">
            <v>Женский</v>
          </cell>
          <cell r="AB615" t="str">
            <v>Everyday</v>
          </cell>
          <cell r="AC615" t="str">
            <v>СООО БЕЛВЕСТ</v>
          </cell>
          <cell r="AD615" t="str">
            <v>Ботинки утепленные</v>
          </cell>
          <cell r="AE615" t="str">
            <v>БЕЛВЕСТ(BY)</v>
          </cell>
          <cell r="AF615" t="str">
            <v>Текстиль</v>
          </cell>
          <cell r="AG615" t="str">
            <v>Полиуретан</v>
          </cell>
          <cell r="AH615" t="str">
            <v>НатКожа с Воск отдел</v>
          </cell>
          <cell r="AI615" t="str">
            <v>лицевая кожа</v>
          </cell>
          <cell r="AJ615" t="str">
            <v>Клеевой</v>
          </cell>
          <cell r="AK615">
            <v>2235275</v>
          </cell>
          <cell r="AL615" t="str">
            <v>нет</v>
          </cell>
          <cell r="AP615" t="str">
            <v>Утепленная</v>
          </cell>
          <cell r="AR615" t="str">
            <v>H1/2</v>
          </cell>
        </row>
        <row r="616">
          <cell r="A616" t="str">
            <v>2235276</v>
          </cell>
          <cell r="C616" t="str">
            <v>Ботинки</v>
          </cell>
          <cell r="D616" t="str">
            <v>Ботинки</v>
          </cell>
          <cell r="E616" t="str">
            <v>формованная</v>
          </cell>
          <cell r="F616" t="str">
            <v>19300</v>
          </cell>
          <cell r="G616" t="str">
            <v>831110/19-1</v>
          </cell>
          <cell r="H616" t="str">
            <v>LENA</v>
          </cell>
          <cell r="I616" t="str">
            <v>КОРИЧНЕВЫЙ</v>
          </cell>
          <cell r="J616" t="str">
            <v>Беларусь</v>
          </cell>
          <cell r="K616" t="str">
            <v>Плюто Татьяна Сергеевна</v>
          </cell>
          <cell r="L616" t="str">
            <v>Собственная</v>
          </cell>
          <cell r="M616" t="str">
            <v>LENA</v>
          </cell>
          <cell r="N616" t="str">
            <v>Н/К</v>
          </cell>
          <cell r="O616" t="str">
            <v>LENA</v>
          </cell>
          <cell r="P616" t="str">
            <v>LENA</v>
          </cell>
          <cell r="R616" t="str">
            <v>Женские</v>
          </cell>
          <cell r="S616" t="str">
            <v>30</v>
          </cell>
          <cell r="V616" t="str">
            <v>Н/К</v>
          </cell>
          <cell r="W616" t="str">
            <v>30-35мм</v>
          </cell>
          <cell r="X616" t="str">
            <v>нет</v>
          </cell>
          <cell r="Y616" t="str">
            <v>нет</v>
          </cell>
          <cell r="Z616" t="str">
            <v>BELWEST</v>
          </cell>
          <cell r="AA616" t="str">
            <v>Женский</v>
          </cell>
          <cell r="AB616" t="str">
            <v>Everyday</v>
          </cell>
          <cell r="AC616" t="str">
            <v>СООО БЕЛВЕСТ</v>
          </cell>
          <cell r="AD616" t="str">
            <v>Ботинки утепленные</v>
          </cell>
          <cell r="AE616" t="str">
            <v>БЕЛВЕСТ(BY)</v>
          </cell>
          <cell r="AF616" t="str">
            <v>Текстиль</v>
          </cell>
          <cell r="AG616" t="str">
            <v>Полиуретан</v>
          </cell>
          <cell r="AH616" t="str">
            <v>НатКожа с Воск отдел</v>
          </cell>
          <cell r="AI616" t="str">
            <v>лицевая кожа</v>
          </cell>
          <cell r="AJ616" t="str">
            <v>Клеевой</v>
          </cell>
          <cell r="AK616">
            <v>2235275</v>
          </cell>
          <cell r="AL616" t="str">
            <v>нет</v>
          </cell>
          <cell r="AP616" t="str">
            <v>Утепленная</v>
          </cell>
          <cell r="AR616" t="str">
            <v>H1/2</v>
          </cell>
        </row>
        <row r="617">
          <cell r="A617" t="str">
            <v>2235276</v>
          </cell>
          <cell r="C617" t="str">
            <v>Ботинки</v>
          </cell>
          <cell r="D617" t="str">
            <v>Ботинки</v>
          </cell>
          <cell r="E617" t="str">
            <v>формованная</v>
          </cell>
          <cell r="F617" t="str">
            <v>19300</v>
          </cell>
          <cell r="G617" t="str">
            <v>831110/19-1</v>
          </cell>
          <cell r="H617" t="str">
            <v>LENA</v>
          </cell>
          <cell r="I617" t="str">
            <v>КОРИЧНЕВЫЙ</v>
          </cell>
          <cell r="J617" t="str">
            <v>Беларусь</v>
          </cell>
          <cell r="K617" t="str">
            <v>Плюто Татьяна Сергеевна</v>
          </cell>
          <cell r="L617" t="str">
            <v>Собственная</v>
          </cell>
          <cell r="M617" t="str">
            <v>LENA</v>
          </cell>
          <cell r="N617" t="str">
            <v>Н/К</v>
          </cell>
          <cell r="O617" t="str">
            <v>LENA</v>
          </cell>
          <cell r="P617" t="str">
            <v>LENA</v>
          </cell>
          <cell r="R617" t="str">
            <v>Женские</v>
          </cell>
          <cell r="S617" t="str">
            <v>30</v>
          </cell>
          <cell r="V617" t="str">
            <v>Н/К</v>
          </cell>
          <cell r="W617" t="str">
            <v>30-35мм</v>
          </cell>
          <cell r="X617" t="str">
            <v>нет</v>
          </cell>
          <cell r="Y617" t="str">
            <v>нет</v>
          </cell>
          <cell r="Z617" t="str">
            <v>BELWEST</v>
          </cell>
          <cell r="AA617" t="str">
            <v>Женский</v>
          </cell>
          <cell r="AB617" t="str">
            <v>Everyday</v>
          </cell>
          <cell r="AC617" t="str">
            <v>СООО БЕЛВЕСТ</v>
          </cell>
          <cell r="AD617" t="str">
            <v>Ботинки утепленные</v>
          </cell>
          <cell r="AE617" t="str">
            <v>БЕЛВЕСТ(BY)</v>
          </cell>
          <cell r="AF617" t="str">
            <v>Текстиль</v>
          </cell>
          <cell r="AG617" t="str">
            <v>Полиуретан</v>
          </cell>
          <cell r="AH617" t="str">
            <v>НатКожа с Воск отдел</v>
          </cell>
          <cell r="AI617" t="str">
            <v>лицевая кожа</v>
          </cell>
          <cell r="AJ617" t="str">
            <v>Клеевой</v>
          </cell>
          <cell r="AK617">
            <v>2235275</v>
          </cell>
          <cell r="AL617" t="str">
            <v>нет</v>
          </cell>
          <cell r="AP617" t="str">
            <v>Утепленная</v>
          </cell>
          <cell r="AR617" t="str">
            <v>H1/2</v>
          </cell>
        </row>
        <row r="618">
          <cell r="A618" t="str">
            <v>2235276</v>
          </cell>
          <cell r="C618" t="str">
            <v>Ботинки</v>
          </cell>
          <cell r="D618" t="str">
            <v>Ботинки</v>
          </cell>
          <cell r="E618" t="str">
            <v>формованная</v>
          </cell>
          <cell r="F618" t="str">
            <v>19300</v>
          </cell>
          <cell r="G618" t="str">
            <v>831110/19-1</v>
          </cell>
          <cell r="H618" t="str">
            <v>LENA</v>
          </cell>
          <cell r="I618" t="str">
            <v>КОРИЧНЕВЫЙ</v>
          </cell>
          <cell r="J618" t="str">
            <v>Беларусь</v>
          </cell>
          <cell r="K618" t="str">
            <v>Плюто Татьяна Сергеевна</v>
          </cell>
          <cell r="L618" t="str">
            <v>Собственная</v>
          </cell>
          <cell r="M618" t="str">
            <v>LENA</v>
          </cell>
          <cell r="N618" t="str">
            <v>Н/К</v>
          </cell>
          <cell r="O618" t="str">
            <v>LENA</v>
          </cell>
          <cell r="P618" t="str">
            <v>LENA</v>
          </cell>
          <cell r="R618" t="str">
            <v>Женские</v>
          </cell>
          <cell r="S618" t="str">
            <v>30</v>
          </cell>
          <cell r="V618" t="str">
            <v>Н/К</v>
          </cell>
          <cell r="W618" t="str">
            <v>30-35мм</v>
          </cell>
          <cell r="X618" t="str">
            <v>нет</v>
          </cell>
          <cell r="Y618" t="str">
            <v>нет</v>
          </cell>
          <cell r="Z618" t="str">
            <v>BELWEST</v>
          </cell>
          <cell r="AA618" t="str">
            <v>Женский</v>
          </cell>
          <cell r="AB618" t="str">
            <v>Everyday</v>
          </cell>
          <cell r="AC618" t="str">
            <v>СООО БЕЛВЕСТ</v>
          </cell>
          <cell r="AD618" t="str">
            <v>Ботинки утепленные</v>
          </cell>
          <cell r="AE618" t="str">
            <v>БЕЛВЕСТ(BY)</v>
          </cell>
          <cell r="AF618" t="str">
            <v>Текстиль</v>
          </cell>
          <cell r="AG618" t="str">
            <v>Полиуретан</v>
          </cell>
          <cell r="AH618" t="str">
            <v>НатКожа с Воск отдел</v>
          </cell>
          <cell r="AI618" t="str">
            <v>лицевая кожа</v>
          </cell>
          <cell r="AJ618" t="str">
            <v>Клеевой</v>
          </cell>
          <cell r="AK618">
            <v>2235275</v>
          </cell>
          <cell r="AL618" t="str">
            <v>нет</v>
          </cell>
          <cell r="AP618" t="str">
            <v>Утепленная</v>
          </cell>
          <cell r="AR618" t="str">
            <v>H1/2</v>
          </cell>
        </row>
        <row r="619">
          <cell r="A619" t="str">
            <v>2235306/1</v>
          </cell>
          <cell r="C619" t="str">
            <v>Ботинки</v>
          </cell>
          <cell r="D619" t="str">
            <v>Ботинки</v>
          </cell>
          <cell r="E619" t="str">
            <v>формованная</v>
          </cell>
          <cell r="F619" t="str">
            <v>19300</v>
          </cell>
          <cell r="G619" t="str">
            <v>82223/15-1</v>
          </cell>
          <cell r="H619" t="str">
            <v>TERA</v>
          </cell>
          <cell r="I619" t="str">
            <v>БАКЛАЖАН</v>
          </cell>
          <cell r="J619" t="str">
            <v>Беларусь</v>
          </cell>
          <cell r="K619" t="str">
            <v>Алексеева Елена Юрьевна</v>
          </cell>
          <cell r="L619" t="str">
            <v>Собственная</v>
          </cell>
          <cell r="M619" t="str">
            <v>TERA</v>
          </cell>
          <cell r="N619" t="str">
            <v>Н/К</v>
          </cell>
          <cell r="O619" t="str">
            <v>TERA</v>
          </cell>
          <cell r="P619" t="str">
            <v>TERA</v>
          </cell>
          <cell r="R619" t="str">
            <v>Женские</v>
          </cell>
          <cell r="S619" t="str">
            <v>30</v>
          </cell>
          <cell r="V619" t="str">
            <v>Н/К</v>
          </cell>
          <cell r="W619" t="str">
            <v>20-25мм</v>
          </cell>
          <cell r="X619" t="str">
            <v>нет</v>
          </cell>
          <cell r="Y619" t="str">
            <v>нет</v>
          </cell>
          <cell r="Z619" t="str">
            <v>BELWEST</v>
          </cell>
          <cell r="AA619" t="str">
            <v>Женский</v>
          </cell>
          <cell r="AB619" t="str">
            <v>Smart-casual</v>
          </cell>
          <cell r="AC619" t="str">
            <v>СООО БЕЛВЕСТ</v>
          </cell>
          <cell r="AD619" t="str">
            <v>Ботинки утепленные</v>
          </cell>
          <cell r="AE619" t="str">
            <v>ИЛЬВАДА-BW</v>
          </cell>
          <cell r="AF619" t="str">
            <v>Текстиль</v>
          </cell>
          <cell r="AG619" t="str">
            <v>Тэп</v>
          </cell>
          <cell r="AH619" t="str">
            <v>НатКожа с Воск отдел</v>
          </cell>
          <cell r="AI619" t="str">
            <v>лицевая кожа</v>
          </cell>
          <cell r="AJ619" t="str">
            <v>Клеевой</v>
          </cell>
          <cell r="AK619" t="str">
            <v>2235305/1</v>
          </cell>
          <cell r="AL619" t="str">
            <v>нет</v>
          </cell>
          <cell r="AN619" t="str">
            <v>рептилия</v>
          </cell>
          <cell r="AP619" t="str">
            <v>Утепленная</v>
          </cell>
          <cell r="AR619" t="str">
            <v>G</v>
          </cell>
        </row>
        <row r="620">
          <cell r="A620" t="str">
            <v>2221005</v>
          </cell>
          <cell r="C620" t="str">
            <v>Сапоги</v>
          </cell>
          <cell r="D620" t="str">
            <v>Сапоги</v>
          </cell>
          <cell r="F620" t="str">
            <v>19300</v>
          </cell>
          <cell r="G620" t="str">
            <v>186855</v>
          </cell>
          <cell r="H620" t="str">
            <v>1868</v>
          </cell>
          <cell r="I620" t="str">
            <v>ЧЕРНЫЙ</v>
          </cell>
          <cell r="J620" t="str">
            <v>Беларусь</v>
          </cell>
          <cell r="K620" t="str">
            <v>Спирин Дмитрий Леонидович</v>
          </cell>
          <cell r="L620" t="str">
            <v>Собственная</v>
          </cell>
          <cell r="M620" t="str">
            <v>BEN</v>
          </cell>
          <cell r="N620" t="str">
            <v>Н/К</v>
          </cell>
          <cell r="O620" t="str">
            <v>BEN</v>
          </cell>
          <cell r="P620" t="str">
            <v>1868</v>
          </cell>
          <cell r="R620" t="str">
            <v>Мужские</v>
          </cell>
          <cell r="S620" t="str">
            <v>30</v>
          </cell>
          <cell r="V620" t="str">
            <v>Н/К</v>
          </cell>
          <cell r="X620" t="str">
            <v>нет</v>
          </cell>
          <cell r="Y620" t="str">
            <v>нет</v>
          </cell>
          <cell r="Z620" t="str">
            <v>BELWEST</v>
          </cell>
          <cell r="AA620" t="str">
            <v>Мужской</v>
          </cell>
          <cell r="AB620" t="str">
            <v>Everyday</v>
          </cell>
          <cell r="AC620" t="str">
            <v>СООО БЕЛВЕСТ</v>
          </cell>
          <cell r="AD620" t="str">
            <v>Сапоги зимние мех шерсть</v>
          </cell>
          <cell r="AE620" t="str">
            <v>БЕЛВЕСТ(BY)</v>
          </cell>
          <cell r="AF620" t="str">
            <v>Шерсть</v>
          </cell>
          <cell r="AG620" t="str">
            <v>Полиуретан</v>
          </cell>
          <cell r="AH620" t="str">
            <v>НатКожа с Воск отдел</v>
          </cell>
          <cell r="AI620" t="str">
            <v>лицевая кожа</v>
          </cell>
          <cell r="AJ620" t="str">
            <v>Литьевой</v>
          </cell>
          <cell r="AK620">
            <v>2221005</v>
          </cell>
          <cell r="AL620" t="str">
            <v>нет</v>
          </cell>
          <cell r="AP620" t="str">
            <v>Зимняя</v>
          </cell>
          <cell r="AR620" t="str">
            <v>H1/2</v>
          </cell>
        </row>
        <row r="621">
          <cell r="A621" t="str">
            <v>2235306/1</v>
          </cell>
          <cell r="C621" t="str">
            <v>Ботинки</v>
          </cell>
          <cell r="D621" t="str">
            <v>Ботинки</v>
          </cell>
          <cell r="E621" t="str">
            <v>формованная</v>
          </cell>
          <cell r="F621" t="str">
            <v>19300</v>
          </cell>
          <cell r="G621" t="str">
            <v>82223/15-1</v>
          </cell>
          <cell r="H621" t="str">
            <v>TERA</v>
          </cell>
          <cell r="I621" t="str">
            <v>БАКЛАЖАН</v>
          </cell>
          <cell r="J621" t="str">
            <v>Беларусь</v>
          </cell>
          <cell r="K621" t="str">
            <v>Алексеева Елена Юрьевна</v>
          </cell>
          <cell r="L621" t="str">
            <v>Собственная</v>
          </cell>
          <cell r="M621" t="str">
            <v>TERA</v>
          </cell>
          <cell r="N621" t="str">
            <v>Н/К</v>
          </cell>
          <cell r="O621" t="str">
            <v>TERA</v>
          </cell>
          <cell r="P621" t="str">
            <v>TERA</v>
          </cell>
          <cell r="R621" t="str">
            <v>Женские</v>
          </cell>
          <cell r="S621" t="str">
            <v>30</v>
          </cell>
          <cell r="V621" t="str">
            <v>Н/К</v>
          </cell>
          <cell r="W621" t="str">
            <v>20-25мм</v>
          </cell>
          <cell r="X621" t="str">
            <v>нет</v>
          </cell>
          <cell r="Y621" t="str">
            <v>нет</v>
          </cell>
          <cell r="Z621" t="str">
            <v>BELWEST</v>
          </cell>
          <cell r="AA621" t="str">
            <v>Женский</v>
          </cell>
          <cell r="AB621" t="str">
            <v>Smart-casual</v>
          </cell>
          <cell r="AC621" t="str">
            <v>СООО БЕЛВЕСТ</v>
          </cell>
          <cell r="AD621" t="str">
            <v>Ботинки утепленные</v>
          </cell>
          <cell r="AE621" t="str">
            <v>ИЛЬВАДА-BW</v>
          </cell>
          <cell r="AF621" t="str">
            <v>Текстиль</v>
          </cell>
          <cell r="AG621" t="str">
            <v>Тэп</v>
          </cell>
          <cell r="AH621" t="str">
            <v>НатКожа с Воск отдел</v>
          </cell>
          <cell r="AI621" t="str">
            <v>лицевая кожа</v>
          </cell>
          <cell r="AJ621" t="str">
            <v>Клеевой</v>
          </cell>
          <cell r="AK621" t="str">
            <v>2235305/1</v>
          </cell>
          <cell r="AL621" t="str">
            <v>нет</v>
          </cell>
          <cell r="AN621" t="str">
            <v>рептилия</v>
          </cell>
          <cell r="AP621" t="str">
            <v>Утепленная</v>
          </cell>
          <cell r="AR621" t="str">
            <v>G</v>
          </cell>
        </row>
        <row r="622">
          <cell r="A622" t="str">
            <v>2235306/1</v>
          </cell>
          <cell r="C622" t="str">
            <v>Ботинки</v>
          </cell>
          <cell r="D622" t="str">
            <v>Ботинки</v>
          </cell>
          <cell r="E622" t="str">
            <v>формованная</v>
          </cell>
          <cell r="F622" t="str">
            <v>19300</v>
          </cell>
          <cell r="G622" t="str">
            <v>82223/15-1</v>
          </cell>
          <cell r="H622" t="str">
            <v>TERA</v>
          </cell>
          <cell r="I622" t="str">
            <v>БАКЛАЖАН</v>
          </cell>
          <cell r="J622" t="str">
            <v>Беларусь</v>
          </cell>
          <cell r="K622" t="str">
            <v>Алексеева Елена Юрьевна</v>
          </cell>
          <cell r="L622" t="str">
            <v>Собственная</v>
          </cell>
          <cell r="M622" t="str">
            <v>TERA</v>
          </cell>
          <cell r="N622" t="str">
            <v>Н/К</v>
          </cell>
          <cell r="O622" t="str">
            <v>TERA</v>
          </cell>
          <cell r="P622" t="str">
            <v>TERA</v>
          </cell>
          <cell r="R622" t="str">
            <v>Женские</v>
          </cell>
          <cell r="S622" t="str">
            <v>30</v>
          </cell>
          <cell r="V622" t="str">
            <v>Н/К</v>
          </cell>
          <cell r="W622" t="str">
            <v>20-25мм</v>
          </cell>
          <cell r="X622" t="str">
            <v>нет</v>
          </cell>
          <cell r="Y622" t="str">
            <v>нет</v>
          </cell>
          <cell r="Z622" t="str">
            <v>BELWEST</v>
          </cell>
          <cell r="AA622" t="str">
            <v>Женский</v>
          </cell>
          <cell r="AB622" t="str">
            <v>Smart-casual</v>
          </cell>
          <cell r="AC622" t="str">
            <v>СООО БЕЛВЕСТ</v>
          </cell>
          <cell r="AD622" t="str">
            <v>Ботинки утепленные</v>
          </cell>
          <cell r="AE622" t="str">
            <v>ИЛЬВАДА-BW</v>
          </cell>
          <cell r="AF622" t="str">
            <v>Текстиль</v>
          </cell>
          <cell r="AG622" t="str">
            <v>Тэп</v>
          </cell>
          <cell r="AH622" t="str">
            <v>НатКожа с Воск отдел</v>
          </cell>
          <cell r="AI622" t="str">
            <v>лицевая кожа</v>
          </cell>
          <cell r="AJ622" t="str">
            <v>Клеевой</v>
          </cell>
          <cell r="AK622" t="str">
            <v>2235305/1</v>
          </cell>
          <cell r="AL622" t="str">
            <v>нет</v>
          </cell>
          <cell r="AN622" t="str">
            <v>рептилия</v>
          </cell>
          <cell r="AP622" t="str">
            <v>Утепленная</v>
          </cell>
          <cell r="AR622" t="str">
            <v>G</v>
          </cell>
        </row>
        <row r="623">
          <cell r="A623" t="str">
            <v>2235306/1</v>
          </cell>
          <cell r="C623" t="str">
            <v>Ботинки</v>
          </cell>
          <cell r="D623" t="str">
            <v>Ботинки</v>
          </cell>
          <cell r="E623" t="str">
            <v>формованная</v>
          </cell>
          <cell r="F623" t="str">
            <v>19300</v>
          </cell>
          <cell r="G623" t="str">
            <v>82223/15-1</v>
          </cell>
          <cell r="H623" t="str">
            <v>TERA</v>
          </cell>
          <cell r="I623" t="str">
            <v>БАКЛАЖАН</v>
          </cell>
          <cell r="J623" t="str">
            <v>Беларусь</v>
          </cell>
          <cell r="K623" t="str">
            <v>Алексеева Елена Юрьевна</v>
          </cell>
          <cell r="L623" t="str">
            <v>Собственная</v>
          </cell>
          <cell r="M623" t="str">
            <v>TERA</v>
          </cell>
          <cell r="N623" t="str">
            <v>Н/К</v>
          </cell>
          <cell r="O623" t="str">
            <v>TERA</v>
          </cell>
          <cell r="P623" t="str">
            <v>TERA</v>
          </cell>
          <cell r="R623" t="str">
            <v>Женские</v>
          </cell>
          <cell r="S623" t="str">
            <v>30</v>
          </cell>
          <cell r="V623" t="str">
            <v>Н/К</v>
          </cell>
          <cell r="W623" t="str">
            <v>20-25мм</v>
          </cell>
          <cell r="X623" t="str">
            <v>нет</v>
          </cell>
          <cell r="Y623" t="str">
            <v>нет</v>
          </cell>
          <cell r="Z623" t="str">
            <v>BELWEST</v>
          </cell>
          <cell r="AA623" t="str">
            <v>Женский</v>
          </cell>
          <cell r="AB623" t="str">
            <v>Smart-casual</v>
          </cell>
          <cell r="AC623" t="str">
            <v>СООО БЕЛВЕСТ</v>
          </cell>
          <cell r="AD623" t="str">
            <v>Ботинки утепленные</v>
          </cell>
          <cell r="AE623" t="str">
            <v>ИЛЬВАДА-BW</v>
          </cell>
          <cell r="AF623" t="str">
            <v>Текстиль</v>
          </cell>
          <cell r="AG623" t="str">
            <v>Тэп</v>
          </cell>
          <cell r="AH623" t="str">
            <v>НатКожа с Воск отдел</v>
          </cell>
          <cell r="AI623" t="str">
            <v>лицевая кожа</v>
          </cell>
          <cell r="AJ623" t="str">
            <v>Клеевой</v>
          </cell>
          <cell r="AK623" t="str">
            <v>2235305/1</v>
          </cell>
          <cell r="AL623" t="str">
            <v>нет</v>
          </cell>
          <cell r="AN623" t="str">
            <v>рептилия</v>
          </cell>
          <cell r="AP623" t="str">
            <v>Утепленная</v>
          </cell>
          <cell r="AR623" t="str">
            <v>G</v>
          </cell>
        </row>
        <row r="624">
          <cell r="A624" t="str">
            <v>2235306/1</v>
          </cell>
          <cell r="C624" t="str">
            <v>Ботинки</v>
          </cell>
          <cell r="D624" t="str">
            <v>Ботинки</v>
          </cell>
          <cell r="E624" t="str">
            <v>формованная</v>
          </cell>
          <cell r="F624" t="str">
            <v>19300</v>
          </cell>
          <cell r="G624" t="str">
            <v>82223/15-1</v>
          </cell>
          <cell r="H624" t="str">
            <v>TERA</v>
          </cell>
          <cell r="I624" t="str">
            <v>БАКЛАЖАН</v>
          </cell>
          <cell r="J624" t="str">
            <v>Беларусь</v>
          </cell>
          <cell r="K624" t="str">
            <v>Алексеева Елена Юрьевна</v>
          </cell>
          <cell r="L624" t="str">
            <v>Собственная</v>
          </cell>
          <cell r="M624" t="str">
            <v>TERA</v>
          </cell>
          <cell r="N624" t="str">
            <v>Н/К</v>
          </cell>
          <cell r="O624" t="str">
            <v>TERA</v>
          </cell>
          <cell r="P624" t="str">
            <v>TERA</v>
          </cell>
          <cell r="R624" t="str">
            <v>Женские</v>
          </cell>
          <cell r="S624" t="str">
            <v>30</v>
          </cell>
          <cell r="V624" t="str">
            <v>Н/К</v>
          </cell>
          <cell r="W624" t="str">
            <v>20-25мм</v>
          </cell>
          <cell r="X624" t="str">
            <v>нет</v>
          </cell>
          <cell r="Y624" t="str">
            <v>нет</v>
          </cell>
          <cell r="Z624" t="str">
            <v>BELWEST</v>
          </cell>
          <cell r="AA624" t="str">
            <v>Женский</v>
          </cell>
          <cell r="AB624" t="str">
            <v>Smart-casual</v>
          </cell>
          <cell r="AC624" t="str">
            <v>СООО БЕЛВЕСТ</v>
          </cell>
          <cell r="AD624" t="str">
            <v>Ботинки утепленные</v>
          </cell>
          <cell r="AE624" t="str">
            <v>ИЛЬВАДА-BW</v>
          </cell>
          <cell r="AF624" t="str">
            <v>Текстиль</v>
          </cell>
          <cell r="AG624" t="str">
            <v>Тэп</v>
          </cell>
          <cell r="AH624" t="str">
            <v>НатКожа с Воск отдел</v>
          </cell>
          <cell r="AI624" t="str">
            <v>лицевая кожа</v>
          </cell>
          <cell r="AJ624" t="str">
            <v>Клеевой</v>
          </cell>
          <cell r="AK624" t="str">
            <v>2235305/1</v>
          </cell>
          <cell r="AL624" t="str">
            <v>нет</v>
          </cell>
          <cell r="AN624" t="str">
            <v>рептилия</v>
          </cell>
          <cell r="AP624" t="str">
            <v>Утепленная</v>
          </cell>
          <cell r="AR624" t="str">
            <v>G</v>
          </cell>
        </row>
        <row r="625">
          <cell r="A625" t="str">
            <v>2221005</v>
          </cell>
          <cell r="C625" t="str">
            <v>Сапоги</v>
          </cell>
          <cell r="D625" t="str">
            <v>Сапоги</v>
          </cell>
          <cell r="F625" t="str">
            <v>19300</v>
          </cell>
          <cell r="G625" t="str">
            <v>186855</v>
          </cell>
          <cell r="H625" t="str">
            <v>1868</v>
          </cell>
          <cell r="I625" t="str">
            <v>ЧЕРНЫЙ</v>
          </cell>
          <cell r="J625" t="str">
            <v>Беларусь</v>
          </cell>
          <cell r="K625" t="str">
            <v>Спирин Дмитрий Леонидович</v>
          </cell>
          <cell r="L625" t="str">
            <v>Собственная</v>
          </cell>
          <cell r="M625" t="str">
            <v>BEN</v>
          </cell>
          <cell r="N625" t="str">
            <v>Н/К</v>
          </cell>
          <cell r="O625" t="str">
            <v>BEN</v>
          </cell>
          <cell r="P625" t="str">
            <v>1868</v>
          </cell>
          <cell r="R625" t="str">
            <v>Мужские</v>
          </cell>
          <cell r="S625" t="str">
            <v>30</v>
          </cell>
          <cell r="V625" t="str">
            <v>Н/К</v>
          </cell>
          <cell r="X625" t="str">
            <v>нет</v>
          </cell>
          <cell r="Y625" t="str">
            <v>нет</v>
          </cell>
          <cell r="Z625" t="str">
            <v>BELWEST</v>
          </cell>
          <cell r="AA625" t="str">
            <v>Мужской</v>
          </cell>
          <cell r="AB625" t="str">
            <v>Everyday</v>
          </cell>
          <cell r="AC625" t="str">
            <v>СООО БЕЛВЕСТ</v>
          </cell>
          <cell r="AD625" t="str">
            <v>Сапоги зимние мех шерсть</v>
          </cell>
          <cell r="AE625" t="str">
            <v>БЕЛВЕСТ(BY)</v>
          </cell>
          <cell r="AF625" t="str">
            <v>Шерсть</v>
          </cell>
          <cell r="AG625" t="str">
            <v>Полиуретан</v>
          </cell>
          <cell r="AH625" t="str">
            <v>НатКожа с Воск отдел</v>
          </cell>
          <cell r="AI625" t="str">
            <v>лицевая кожа</v>
          </cell>
          <cell r="AJ625" t="str">
            <v>Литьевой</v>
          </cell>
          <cell r="AK625">
            <v>2221005</v>
          </cell>
          <cell r="AL625" t="str">
            <v>нет</v>
          </cell>
          <cell r="AP625" t="str">
            <v>Зимняя</v>
          </cell>
          <cell r="AR625" t="str">
            <v>H1/2</v>
          </cell>
        </row>
        <row r="626">
          <cell r="A626" t="str">
            <v>2214070</v>
          </cell>
          <cell r="C626" t="str">
            <v>Ботинки</v>
          </cell>
          <cell r="D626" t="str">
            <v>Ботинки</v>
          </cell>
          <cell r="F626" t="str">
            <v>19300</v>
          </cell>
          <cell r="G626" t="str">
            <v>921316/21-1</v>
          </cell>
          <cell r="H626" t="str">
            <v>SALOMO</v>
          </cell>
          <cell r="I626" t="str">
            <v>Т.СЕРЫЙ</v>
          </cell>
          <cell r="J626" t="str">
            <v>Беларусь</v>
          </cell>
          <cell r="K626" t="str">
            <v>Карчмит Виктор Анатольевич</v>
          </cell>
          <cell r="L626" t="str">
            <v>Собственная</v>
          </cell>
          <cell r="M626" t="str">
            <v>SALOMON</v>
          </cell>
          <cell r="N626" t="str">
            <v>Н/К</v>
          </cell>
          <cell r="O626" t="str">
            <v>SALOMON</v>
          </cell>
          <cell r="P626" t="str">
            <v>SALOMON</v>
          </cell>
          <cell r="R626" t="str">
            <v>Мужские</v>
          </cell>
          <cell r="S626" t="str">
            <v>30</v>
          </cell>
          <cell r="V626" t="str">
            <v>Н/К</v>
          </cell>
          <cell r="X626" t="str">
            <v>нет</v>
          </cell>
          <cell r="Y626" t="str">
            <v>нет</v>
          </cell>
          <cell r="Z626" t="str">
            <v>BELWEST</v>
          </cell>
          <cell r="AA626" t="str">
            <v>Мужской</v>
          </cell>
          <cell r="AB626" t="str">
            <v>Casual</v>
          </cell>
          <cell r="AC626" t="str">
            <v>СООО БЕЛВЕСТ</v>
          </cell>
          <cell r="AD626" t="str">
            <v>Ботинки зимние мех шерсть</v>
          </cell>
          <cell r="AE626" t="str">
            <v>БЕЛВЕСТ(BY)</v>
          </cell>
          <cell r="AF626" t="str">
            <v>Шерсть</v>
          </cell>
          <cell r="AG626" t="str">
            <v>Тэп</v>
          </cell>
          <cell r="AH626" t="str">
            <v>НатКожа Нубук</v>
          </cell>
          <cell r="AI626" t="str">
            <v>ворсовая кожа</v>
          </cell>
          <cell r="AJ626" t="str">
            <v>Клеевой</v>
          </cell>
          <cell r="AK626">
            <v>2214070</v>
          </cell>
          <cell r="AL626" t="str">
            <v>нет</v>
          </cell>
          <cell r="AP626" t="str">
            <v>Зимняя</v>
          </cell>
          <cell r="AR626" t="str">
            <v>H1/2</v>
          </cell>
        </row>
        <row r="627">
          <cell r="A627" t="str">
            <v>2214070</v>
          </cell>
          <cell r="C627" t="str">
            <v>Ботинки</v>
          </cell>
          <cell r="D627" t="str">
            <v>Ботинки</v>
          </cell>
          <cell r="F627" t="str">
            <v>19300</v>
          </cell>
          <cell r="G627" t="str">
            <v>921316/21-1</v>
          </cell>
          <cell r="H627" t="str">
            <v>SALOMO</v>
          </cell>
          <cell r="I627" t="str">
            <v>Т.СЕРЫЙ</v>
          </cell>
          <cell r="J627" t="str">
            <v>Беларусь</v>
          </cell>
          <cell r="K627" t="str">
            <v>Карчмит Виктор Анатольевич</v>
          </cell>
          <cell r="L627" t="str">
            <v>Собственная</v>
          </cell>
          <cell r="M627" t="str">
            <v>SALOMON</v>
          </cell>
          <cell r="N627" t="str">
            <v>Н/К</v>
          </cell>
          <cell r="O627" t="str">
            <v>SALOMON</v>
          </cell>
          <cell r="P627" t="str">
            <v>SALOMON</v>
          </cell>
          <cell r="R627" t="str">
            <v>Мужские</v>
          </cell>
          <cell r="S627" t="str">
            <v>30</v>
          </cell>
          <cell r="V627" t="str">
            <v>Н/К</v>
          </cell>
          <cell r="X627" t="str">
            <v>нет</v>
          </cell>
          <cell r="Y627" t="str">
            <v>нет</v>
          </cell>
          <cell r="Z627" t="str">
            <v>BELWEST</v>
          </cell>
          <cell r="AA627" t="str">
            <v>Мужской</v>
          </cell>
          <cell r="AB627" t="str">
            <v>Casual</v>
          </cell>
          <cell r="AC627" t="str">
            <v>СООО БЕЛВЕСТ</v>
          </cell>
          <cell r="AD627" t="str">
            <v>Ботинки зимние мех шерсть</v>
          </cell>
          <cell r="AE627" t="str">
            <v>БЕЛВЕСТ(BY)</v>
          </cell>
          <cell r="AF627" t="str">
            <v>Шерсть</v>
          </cell>
          <cell r="AG627" t="str">
            <v>Тэп</v>
          </cell>
          <cell r="AH627" t="str">
            <v>НатКожа Нубук</v>
          </cell>
          <cell r="AI627" t="str">
            <v>ворсовая кожа</v>
          </cell>
          <cell r="AJ627" t="str">
            <v>Клеевой</v>
          </cell>
          <cell r="AK627">
            <v>2214070</v>
          </cell>
          <cell r="AL627" t="str">
            <v>нет</v>
          </cell>
          <cell r="AP627" t="str">
            <v>Зимняя</v>
          </cell>
          <cell r="AR627" t="str">
            <v>H1/2</v>
          </cell>
        </row>
        <row r="628">
          <cell r="A628" t="str">
            <v>2214070</v>
          </cell>
          <cell r="C628" t="str">
            <v>Ботинки</v>
          </cell>
          <cell r="D628" t="str">
            <v>Ботинки</v>
          </cell>
          <cell r="F628" t="str">
            <v>19300</v>
          </cell>
          <cell r="G628" t="str">
            <v>921316/21-1</v>
          </cell>
          <cell r="H628" t="str">
            <v>SALOMO</v>
          </cell>
          <cell r="I628" t="str">
            <v>Т.СЕРЫЙ</v>
          </cell>
          <cell r="J628" t="str">
            <v>Беларусь</v>
          </cell>
          <cell r="K628" t="str">
            <v>Карчмит Виктор Анатольевич</v>
          </cell>
          <cell r="L628" t="str">
            <v>Собственная</v>
          </cell>
          <cell r="M628" t="str">
            <v>SALOMON</v>
          </cell>
          <cell r="N628" t="str">
            <v>Н/К</v>
          </cell>
          <cell r="O628" t="str">
            <v>SALOMON</v>
          </cell>
          <cell r="P628" t="str">
            <v>SALOMON</v>
          </cell>
          <cell r="R628" t="str">
            <v>Мужские</v>
          </cell>
          <cell r="S628" t="str">
            <v>30</v>
          </cell>
          <cell r="V628" t="str">
            <v>Н/К</v>
          </cell>
          <cell r="X628" t="str">
            <v>нет</v>
          </cell>
          <cell r="Y628" t="str">
            <v>нет</v>
          </cell>
          <cell r="Z628" t="str">
            <v>BELWEST</v>
          </cell>
          <cell r="AA628" t="str">
            <v>Мужской</v>
          </cell>
          <cell r="AB628" t="str">
            <v>Casual</v>
          </cell>
          <cell r="AC628" t="str">
            <v>СООО БЕЛВЕСТ</v>
          </cell>
          <cell r="AD628" t="str">
            <v>Ботинки зимние мех шерсть</v>
          </cell>
          <cell r="AE628" t="str">
            <v>БЕЛВЕСТ(BY)</v>
          </cell>
          <cell r="AF628" t="str">
            <v>Шерсть</v>
          </cell>
          <cell r="AG628" t="str">
            <v>Тэп</v>
          </cell>
          <cell r="AH628" t="str">
            <v>НатКожа Нубук</v>
          </cell>
          <cell r="AI628" t="str">
            <v>ворсовая кожа</v>
          </cell>
          <cell r="AJ628" t="str">
            <v>Клеевой</v>
          </cell>
          <cell r="AK628">
            <v>2214070</v>
          </cell>
          <cell r="AL628" t="str">
            <v>нет</v>
          </cell>
          <cell r="AP628" t="str">
            <v>Зимняя</v>
          </cell>
          <cell r="AR628" t="str">
            <v>H1/2</v>
          </cell>
        </row>
        <row r="629">
          <cell r="A629" t="str">
            <v>2214070</v>
          </cell>
          <cell r="C629" t="str">
            <v>Ботинки</v>
          </cell>
          <cell r="D629" t="str">
            <v>Ботинки</v>
          </cell>
          <cell r="F629" t="str">
            <v>19300</v>
          </cell>
          <cell r="G629" t="str">
            <v>921316/21-1</v>
          </cell>
          <cell r="H629" t="str">
            <v>SALOMO</v>
          </cell>
          <cell r="I629" t="str">
            <v>Т.СЕРЫЙ</v>
          </cell>
          <cell r="J629" t="str">
            <v>Беларусь</v>
          </cell>
          <cell r="K629" t="str">
            <v>Карчмит Виктор Анатольевич</v>
          </cell>
          <cell r="L629" t="str">
            <v>Собственная</v>
          </cell>
          <cell r="M629" t="str">
            <v>SALOMON</v>
          </cell>
          <cell r="N629" t="str">
            <v>Н/К</v>
          </cell>
          <cell r="O629" t="str">
            <v>SALOMON</v>
          </cell>
          <cell r="P629" t="str">
            <v>SALOMON</v>
          </cell>
          <cell r="R629" t="str">
            <v>Мужские</v>
          </cell>
          <cell r="S629" t="str">
            <v>30</v>
          </cell>
          <cell r="V629" t="str">
            <v>Н/К</v>
          </cell>
          <cell r="X629" t="str">
            <v>нет</v>
          </cell>
          <cell r="Y629" t="str">
            <v>нет</v>
          </cell>
          <cell r="Z629" t="str">
            <v>BELWEST</v>
          </cell>
          <cell r="AA629" t="str">
            <v>Мужской</v>
          </cell>
          <cell r="AB629" t="str">
            <v>Casual</v>
          </cell>
          <cell r="AC629" t="str">
            <v>СООО БЕЛВЕСТ</v>
          </cell>
          <cell r="AD629" t="str">
            <v>Ботинки зимние мех шерсть</v>
          </cell>
          <cell r="AE629" t="str">
            <v>БЕЛВЕСТ(BY)</v>
          </cell>
          <cell r="AF629" t="str">
            <v>Шерсть</v>
          </cell>
          <cell r="AG629" t="str">
            <v>Тэп</v>
          </cell>
          <cell r="AH629" t="str">
            <v>НатКожа Нубук</v>
          </cell>
          <cell r="AI629" t="str">
            <v>ворсовая кожа</v>
          </cell>
          <cell r="AJ629" t="str">
            <v>Клеевой</v>
          </cell>
          <cell r="AK629">
            <v>2214070</v>
          </cell>
          <cell r="AL629" t="str">
            <v>нет</v>
          </cell>
          <cell r="AP629" t="str">
            <v>Зимняя</v>
          </cell>
          <cell r="AR629" t="str">
            <v>H1/2</v>
          </cell>
        </row>
        <row r="630">
          <cell r="A630" t="str">
            <v>2216140</v>
          </cell>
          <cell r="C630" t="str">
            <v>Полуботинки</v>
          </cell>
          <cell r="D630" t="str">
            <v>Кроссовки</v>
          </cell>
          <cell r="F630" t="str">
            <v>19300</v>
          </cell>
          <cell r="G630" t="str">
            <v>911395/21-3</v>
          </cell>
          <cell r="H630" t="str">
            <v>CROS</v>
          </cell>
          <cell r="I630" t="str">
            <v>ЧЕРНЫЙ</v>
          </cell>
          <cell r="J630" t="str">
            <v>Беларусь</v>
          </cell>
          <cell r="K630" t="str">
            <v>Спирин Дмитрий Леонидович</v>
          </cell>
          <cell r="L630" t="str">
            <v>Собственная</v>
          </cell>
          <cell r="M630" t="str">
            <v>CROS</v>
          </cell>
          <cell r="N630" t="str">
            <v>Н/К</v>
          </cell>
          <cell r="O630" t="str">
            <v>CROS</v>
          </cell>
          <cell r="P630" t="str">
            <v>CROS-18</v>
          </cell>
          <cell r="R630" t="str">
            <v>Мужские</v>
          </cell>
          <cell r="S630" t="str">
            <v>30</v>
          </cell>
          <cell r="V630" t="str">
            <v>Н/К</v>
          </cell>
          <cell r="X630" t="str">
            <v>нет</v>
          </cell>
          <cell r="Y630" t="str">
            <v>нет</v>
          </cell>
          <cell r="Z630" t="str">
            <v>BELWEST</v>
          </cell>
          <cell r="AA630" t="str">
            <v>Мужской</v>
          </cell>
          <cell r="AB630" t="str">
            <v>Casual</v>
          </cell>
          <cell r="AC630" t="str">
            <v>СООО БЕЛВЕСТ</v>
          </cell>
          <cell r="AD630" t="str">
            <v>Обувь всесезонная</v>
          </cell>
          <cell r="AE630" t="str">
            <v>БЕЛВЕСТ(BY)</v>
          </cell>
          <cell r="AF630" t="str">
            <v>Нат.Кожа/Текстиль</v>
          </cell>
          <cell r="AG630" t="str">
            <v>Тэп</v>
          </cell>
          <cell r="AH630" t="str">
            <v>НатКожа/НатВелюр</v>
          </cell>
          <cell r="AI630" t="str">
            <v>лицевая кожа</v>
          </cell>
          <cell r="AJ630" t="str">
            <v>Клеевой</v>
          </cell>
          <cell r="AK630">
            <v>2216140</v>
          </cell>
          <cell r="AL630" t="str">
            <v>нет</v>
          </cell>
          <cell r="AP630" t="str">
            <v>Всесезонная</v>
          </cell>
          <cell r="AR630" t="str">
            <v>H1/2</v>
          </cell>
        </row>
        <row r="631">
          <cell r="A631" t="str">
            <v>2214070</v>
          </cell>
          <cell r="C631" t="str">
            <v>Ботинки</v>
          </cell>
          <cell r="D631" t="str">
            <v>Ботинки</v>
          </cell>
          <cell r="F631" t="str">
            <v>19300</v>
          </cell>
          <cell r="G631" t="str">
            <v>921316/21-1</v>
          </cell>
          <cell r="H631" t="str">
            <v>SALOMO</v>
          </cell>
          <cell r="I631" t="str">
            <v>Т.СЕРЫЙ</v>
          </cell>
          <cell r="J631" t="str">
            <v>Беларусь</v>
          </cell>
          <cell r="K631" t="str">
            <v>Карчмит Виктор Анатольевич</v>
          </cell>
          <cell r="L631" t="str">
            <v>Собственная</v>
          </cell>
          <cell r="M631" t="str">
            <v>SALOMON</v>
          </cell>
          <cell r="N631" t="str">
            <v>Н/К</v>
          </cell>
          <cell r="O631" t="str">
            <v>SALOMON</v>
          </cell>
          <cell r="P631" t="str">
            <v>SALOMON</v>
          </cell>
          <cell r="R631" t="str">
            <v>Мужские</v>
          </cell>
          <cell r="S631" t="str">
            <v>30</v>
          </cell>
          <cell r="V631" t="str">
            <v>Н/К</v>
          </cell>
          <cell r="X631" t="str">
            <v>нет</v>
          </cell>
          <cell r="Y631" t="str">
            <v>нет</v>
          </cell>
          <cell r="Z631" t="str">
            <v>BELWEST</v>
          </cell>
          <cell r="AA631" t="str">
            <v>Мужской</v>
          </cell>
          <cell r="AB631" t="str">
            <v>Casual</v>
          </cell>
          <cell r="AC631" t="str">
            <v>СООО БЕЛВЕСТ</v>
          </cell>
          <cell r="AD631" t="str">
            <v>Ботинки зимние мех шерсть</v>
          </cell>
          <cell r="AE631" t="str">
            <v>БЕЛВЕСТ(BY)</v>
          </cell>
          <cell r="AF631" t="str">
            <v>Шерсть</v>
          </cell>
          <cell r="AG631" t="str">
            <v>Тэп</v>
          </cell>
          <cell r="AH631" t="str">
            <v>НатКожа Нубук</v>
          </cell>
          <cell r="AI631" t="str">
            <v>ворсовая кожа</v>
          </cell>
          <cell r="AJ631" t="str">
            <v>Клеевой</v>
          </cell>
          <cell r="AK631">
            <v>2214070</v>
          </cell>
          <cell r="AL631" t="str">
            <v>нет</v>
          </cell>
          <cell r="AP631" t="str">
            <v>Зимняя</v>
          </cell>
          <cell r="AR631" t="str">
            <v>H1/2</v>
          </cell>
        </row>
        <row r="632">
          <cell r="A632" t="str">
            <v>2216140</v>
          </cell>
          <cell r="C632" t="str">
            <v>Полуботинки</v>
          </cell>
          <cell r="D632" t="str">
            <v>Кроссовки</v>
          </cell>
          <cell r="F632" t="str">
            <v>19300</v>
          </cell>
          <cell r="G632" t="str">
            <v>911395/21-3</v>
          </cell>
          <cell r="H632" t="str">
            <v>CROS</v>
          </cell>
          <cell r="I632" t="str">
            <v>ЧЕРНЫЙ</v>
          </cell>
          <cell r="J632" t="str">
            <v>Беларусь</v>
          </cell>
          <cell r="K632" t="str">
            <v>Спирин Дмитрий Леонидович</v>
          </cell>
          <cell r="L632" t="str">
            <v>Собственная</v>
          </cell>
          <cell r="M632" t="str">
            <v>CROS</v>
          </cell>
          <cell r="N632" t="str">
            <v>Н/К</v>
          </cell>
          <cell r="O632" t="str">
            <v>CROS</v>
          </cell>
          <cell r="P632" t="str">
            <v>CROS-18</v>
          </cell>
          <cell r="R632" t="str">
            <v>Мужские</v>
          </cell>
          <cell r="S632" t="str">
            <v>30</v>
          </cell>
          <cell r="V632" t="str">
            <v>Н/К</v>
          </cell>
          <cell r="X632" t="str">
            <v>нет</v>
          </cell>
          <cell r="Y632" t="str">
            <v>нет</v>
          </cell>
          <cell r="Z632" t="str">
            <v>BELWEST</v>
          </cell>
          <cell r="AA632" t="str">
            <v>Мужской</v>
          </cell>
          <cell r="AB632" t="str">
            <v>Casual</v>
          </cell>
          <cell r="AC632" t="str">
            <v>СООО БЕЛВЕСТ</v>
          </cell>
          <cell r="AD632" t="str">
            <v>Обувь всесезонная</v>
          </cell>
          <cell r="AE632" t="str">
            <v>БЕЛВЕСТ(BY)</v>
          </cell>
          <cell r="AF632" t="str">
            <v>Нат.Кожа/Текстиль</v>
          </cell>
          <cell r="AG632" t="str">
            <v>Тэп</v>
          </cell>
          <cell r="AH632" t="str">
            <v>НатКожа/НатВелюр</v>
          </cell>
          <cell r="AI632" t="str">
            <v>лицевая кожа</v>
          </cell>
          <cell r="AJ632" t="str">
            <v>Клеевой</v>
          </cell>
          <cell r="AK632">
            <v>2216140</v>
          </cell>
          <cell r="AL632" t="str">
            <v>нет</v>
          </cell>
          <cell r="AP632" t="str">
            <v>Всесезонная</v>
          </cell>
          <cell r="AR632" t="str">
            <v>H1/2</v>
          </cell>
        </row>
        <row r="633">
          <cell r="A633" t="str">
            <v>2214070</v>
          </cell>
          <cell r="C633" t="str">
            <v>Ботинки</v>
          </cell>
          <cell r="D633" t="str">
            <v>Ботинки</v>
          </cell>
          <cell r="F633" t="str">
            <v>19300</v>
          </cell>
          <cell r="G633" t="str">
            <v>921316/21-1</v>
          </cell>
          <cell r="H633" t="str">
            <v>SALOMO</v>
          </cell>
          <cell r="I633" t="str">
            <v>Т.СЕРЫЙ</v>
          </cell>
          <cell r="J633" t="str">
            <v>Беларусь</v>
          </cell>
          <cell r="K633" t="str">
            <v>Карчмит Виктор Анатольевич</v>
          </cell>
          <cell r="L633" t="str">
            <v>Собственная</v>
          </cell>
          <cell r="M633" t="str">
            <v>SALOMON</v>
          </cell>
          <cell r="N633" t="str">
            <v>Н/К</v>
          </cell>
          <cell r="O633" t="str">
            <v>SALOMON</v>
          </cell>
          <cell r="P633" t="str">
            <v>SALOMON</v>
          </cell>
          <cell r="R633" t="str">
            <v>Мужские</v>
          </cell>
          <cell r="S633" t="str">
            <v>30</v>
          </cell>
          <cell r="V633" t="str">
            <v>Н/К</v>
          </cell>
          <cell r="X633" t="str">
            <v>нет</v>
          </cell>
          <cell r="Y633" t="str">
            <v>нет</v>
          </cell>
          <cell r="Z633" t="str">
            <v>BELWEST</v>
          </cell>
          <cell r="AA633" t="str">
            <v>Мужской</v>
          </cell>
          <cell r="AB633" t="str">
            <v>Casual</v>
          </cell>
          <cell r="AC633" t="str">
            <v>СООО БЕЛВЕСТ</v>
          </cell>
          <cell r="AD633" t="str">
            <v>Ботинки зимние мех шерсть</v>
          </cell>
          <cell r="AE633" t="str">
            <v>БЕЛВЕСТ(BY)</v>
          </cell>
          <cell r="AF633" t="str">
            <v>Шерсть</v>
          </cell>
          <cell r="AG633" t="str">
            <v>Тэп</v>
          </cell>
          <cell r="AH633" t="str">
            <v>НатКожа Нубук</v>
          </cell>
          <cell r="AI633" t="str">
            <v>ворсовая кожа</v>
          </cell>
          <cell r="AJ633" t="str">
            <v>Клеевой</v>
          </cell>
          <cell r="AK633">
            <v>2214070</v>
          </cell>
          <cell r="AL633" t="str">
            <v>нет</v>
          </cell>
          <cell r="AP633" t="str">
            <v>Зимняя</v>
          </cell>
          <cell r="AR633" t="str">
            <v>H1/2</v>
          </cell>
        </row>
        <row r="634">
          <cell r="A634" t="str">
            <v>2216140</v>
          </cell>
          <cell r="C634" t="str">
            <v>Полуботинки</v>
          </cell>
          <cell r="D634" t="str">
            <v>Кроссовки</v>
          </cell>
          <cell r="F634" t="str">
            <v>19300</v>
          </cell>
          <cell r="G634" t="str">
            <v>911395/21-3</v>
          </cell>
          <cell r="H634" t="str">
            <v>CROS</v>
          </cell>
          <cell r="I634" t="str">
            <v>ЧЕРНЫЙ</v>
          </cell>
          <cell r="J634" t="str">
            <v>Беларусь</v>
          </cell>
          <cell r="K634" t="str">
            <v>Спирин Дмитрий Леонидович</v>
          </cell>
          <cell r="L634" t="str">
            <v>Собственная</v>
          </cell>
          <cell r="M634" t="str">
            <v>CROS</v>
          </cell>
          <cell r="N634" t="str">
            <v>Н/К</v>
          </cell>
          <cell r="O634" t="str">
            <v>CROS</v>
          </cell>
          <cell r="P634" t="str">
            <v>CROS-18</v>
          </cell>
          <cell r="R634" t="str">
            <v>Мужские</v>
          </cell>
          <cell r="S634" t="str">
            <v>30</v>
          </cell>
          <cell r="V634" t="str">
            <v>Н/К</v>
          </cell>
          <cell r="X634" t="str">
            <v>нет</v>
          </cell>
          <cell r="Y634" t="str">
            <v>нет</v>
          </cell>
          <cell r="Z634" t="str">
            <v>BELWEST</v>
          </cell>
          <cell r="AA634" t="str">
            <v>Мужской</v>
          </cell>
          <cell r="AB634" t="str">
            <v>Casual</v>
          </cell>
          <cell r="AC634" t="str">
            <v>СООО БЕЛВЕСТ</v>
          </cell>
          <cell r="AD634" t="str">
            <v>Обувь всесезонная</v>
          </cell>
          <cell r="AE634" t="str">
            <v>БЕЛВЕСТ(BY)</v>
          </cell>
          <cell r="AF634" t="str">
            <v>Нат.Кожа/Текстиль</v>
          </cell>
          <cell r="AG634" t="str">
            <v>Тэп</v>
          </cell>
          <cell r="AH634" t="str">
            <v>НатКожа/НатВелюр</v>
          </cell>
          <cell r="AI634" t="str">
            <v>лицевая кожа</v>
          </cell>
          <cell r="AJ634" t="str">
            <v>Клеевой</v>
          </cell>
          <cell r="AK634">
            <v>2216140</v>
          </cell>
          <cell r="AL634" t="str">
            <v>нет</v>
          </cell>
          <cell r="AP634" t="str">
            <v>Всесезонная</v>
          </cell>
          <cell r="AR634" t="str">
            <v>H1/2</v>
          </cell>
        </row>
        <row r="635">
          <cell r="A635" t="str">
            <v>2216140</v>
          </cell>
          <cell r="C635" t="str">
            <v>Полуботинки</v>
          </cell>
          <cell r="D635" t="str">
            <v>Кроссовки</v>
          </cell>
          <cell r="F635" t="str">
            <v>19300</v>
          </cell>
          <cell r="G635" t="str">
            <v>911395/21-3</v>
          </cell>
          <cell r="H635" t="str">
            <v>CROS</v>
          </cell>
          <cell r="I635" t="str">
            <v>ЧЕРНЫЙ</v>
          </cell>
          <cell r="J635" t="str">
            <v>Беларусь</v>
          </cell>
          <cell r="K635" t="str">
            <v>Спирин Дмитрий Леонидович</v>
          </cell>
          <cell r="L635" t="str">
            <v>Собственная</v>
          </cell>
          <cell r="M635" t="str">
            <v>CROS</v>
          </cell>
          <cell r="N635" t="str">
            <v>Н/К</v>
          </cell>
          <cell r="O635" t="str">
            <v>CROS</v>
          </cell>
          <cell r="P635" t="str">
            <v>CROS-18</v>
          </cell>
          <cell r="R635" t="str">
            <v>Мужские</v>
          </cell>
          <cell r="S635" t="str">
            <v>30</v>
          </cell>
          <cell r="V635" t="str">
            <v>Н/К</v>
          </cell>
          <cell r="X635" t="str">
            <v>нет</v>
          </cell>
          <cell r="Y635" t="str">
            <v>нет</v>
          </cell>
          <cell r="Z635" t="str">
            <v>BELWEST</v>
          </cell>
          <cell r="AA635" t="str">
            <v>Мужской</v>
          </cell>
          <cell r="AB635" t="str">
            <v>Casual</v>
          </cell>
          <cell r="AC635" t="str">
            <v>СООО БЕЛВЕСТ</v>
          </cell>
          <cell r="AD635" t="str">
            <v>Обувь всесезонная</v>
          </cell>
          <cell r="AE635" t="str">
            <v>БЕЛВЕСТ(BY)</v>
          </cell>
          <cell r="AF635" t="str">
            <v>Нат.Кожа/Текстиль</v>
          </cell>
          <cell r="AG635" t="str">
            <v>Тэп</v>
          </cell>
          <cell r="AH635" t="str">
            <v>НатКожа/НатВелюр</v>
          </cell>
          <cell r="AI635" t="str">
            <v>лицевая кожа</v>
          </cell>
          <cell r="AJ635" t="str">
            <v>Клеевой</v>
          </cell>
          <cell r="AK635">
            <v>2216140</v>
          </cell>
          <cell r="AL635" t="str">
            <v>нет</v>
          </cell>
          <cell r="AP635" t="str">
            <v>Всесезонная</v>
          </cell>
          <cell r="AR635" t="str">
            <v>H1/2</v>
          </cell>
        </row>
        <row r="636">
          <cell r="A636" t="str">
            <v>2216140</v>
          </cell>
          <cell r="C636" t="str">
            <v>Полуботинки</v>
          </cell>
          <cell r="D636" t="str">
            <v>Кроссовки</v>
          </cell>
          <cell r="F636" t="str">
            <v>19300</v>
          </cell>
          <cell r="G636" t="str">
            <v>911395/21-3</v>
          </cell>
          <cell r="H636" t="str">
            <v>CROS</v>
          </cell>
          <cell r="I636" t="str">
            <v>ЧЕРНЫЙ</v>
          </cell>
          <cell r="J636" t="str">
            <v>Беларусь</v>
          </cell>
          <cell r="K636" t="str">
            <v>Спирин Дмитрий Леонидович</v>
          </cell>
          <cell r="L636" t="str">
            <v>Собственная</v>
          </cell>
          <cell r="M636" t="str">
            <v>CROS</v>
          </cell>
          <cell r="N636" t="str">
            <v>Н/К</v>
          </cell>
          <cell r="O636" t="str">
            <v>CROS</v>
          </cell>
          <cell r="P636" t="str">
            <v>CROS-18</v>
          </cell>
          <cell r="R636" t="str">
            <v>Мужские</v>
          </cell>
          <cell r="S636" t="str">
            <v>30</v>
          </cell>
          <cell r="V636" t="str">
            <v>Н/К</v>
          </cell>
          <cell r="X636" t="str">
            <v>нет</v>
          </cell>
          <cell r="Y636" t="str">
            <v>нет</v>
          </cell>
          <cell r="Z636" t="str">
            <v>BELWEST</v>
          </cell>
          <cell r="AA636" t="str">
            <v>Мужской</v>
          </cell>
          <cell r="AB636" t="str">
            <v>Casual</v>
          </cell>
          <cell r="AC636" t="str">
            <v>СООО БЕЛВЕСТ</v>
          </cell>
          <cell r="AD636" t="str">
            <v>Обувь всесезонная</v>
          </cell>
          <cell r="AE636" t="str">
            <v>БЕЛВЕСТ(BY)</v>
          </cell>
          <cell r="AF636" t="str">
            <v>Нат.Кожа/Текстиль</v>
          </cell>
          <cell r="AG636" t="str">
            <v>Тэп</v>
          </cell>
          <cell r="AH636" t="str">
            <v>НатКожа/НатВелюр</v>
          </cell>
          <cell r="AI636" t="str">
            <v>лицевая кожа</v>
          </cell>
          <cell r="AJ636" t="str">
            <v>Клеевой</v>
          </cell>
          <cell r="AK636">
            <v>2216140</v>
          </cell>
          <cell r="AL636" t="str">
            <v>нет</v>
          </cell>
          <cell r="AP636" t="str">
            <v>Всесезонная</v>
          </cell>
          <cell r="AR636" t="str">
            <v>H1/2</v>
          </cell>
        </row>
        <row r="637">
          <cell r="A637" t="str">
            <v>2221005</v>
          </cell>
          <cell r="C637" t="str">
            <v>Сапоги</v>
          </cell>
          <cell r="D637" t="str">
            <v>Сапоги</v>
          </cell>
          <cell r="F637" t="str">
            <v>19300</v>
          </cell>
          <cell r="G637" t="str">
            <v>186855</v>
          </cell>
          <cell r="H637" t="str">
            <v>1868</v>
          </cell>
          <cell r="I637" t="str">
            <v>ЧЕРНЫЙ</v>
          </cell>
          <cell r="J637" t="str">
            <v>Беларусь</v>
          </cell>
          <cell r="K637" t="str">
            <v>Спирин Дмитрий Леонидович</v>
          </cell>
          <cell r="L637" t="str">
            <v>Собственная</v>
          </cell>
          <cell r="M637" t="str">
            <v>BEN</v>
          </cell>
          <cell r="N637" t="str">
            <v>Н/К</v>
          </cell>
          <cell r="O637" t="str">
            <v>BEN</v>
          </cell>
          <cell r="P637" t="str">
            <v>1868</v>
          </cell>
          <cell r="R637" t="str">
            <v>Мужские</v>
          </cell>
          <cell r="S637" t="str">
            <v>30</v>
          </cell>
          <cell r="V637" t="str">
            <v>Н/К</v>
          </cell>
          <cell r="X637" t="str">
            <v>нет</v>
          </cell>
          <cell r="Y637" t="str">
            <v>нет</v>
          </cell>
          <cell r="Z637" t="str">
            <v>BELWEST</v>
          </cell>
          <cell r="AA637" t="str">
            <v>Мужской</v>
          </cell>
          <cell r="AB637" t="str">
            <v>Everyday</v>
          </cell>
          <cell r="AC637" t="str">
            <v>СООО БЕЛВЕСТ</v>
          </cell>
          <cell r="AD637" t="str">
            <v>Сапоги зимние мех шерсть</v>
          </cell>
          <cell r="AE637" t="str">
            <v>БЕЛВЕСТ(BY)</v>
          </cell>
          <cell r="AF637" t="str">
            <v>Шерсть</v>
          </cell>
          <cell r="AG637" t="str">
            <v>Полиуретан</v>
          </cell>
          <cell r="AH637" t="str">
            <v>НатКожа с Воск отдел</v>
          </cell>
          <cell r="AI637" t="str">
            <v>лицевая кожа</v>
          </cell>
          <cell r="AJ637" t="str">
            <v>Литьевой</v>
          </cell>
          <cell r="AK637">
            <v>2221005</v>
          </cell>
          <cell r="AL637" t="str">
            <v>нет</v>
          </cell>
          <cell r="AP637" t="str">
            <v>Зимняя</v>
          </cell>
          <cell r="AR637" t="str">
            <v>H1/2</v>
          </cell>
        </row>
        <row r="638">
          <cell r="A638" t="str">
            <v>2221005</v>
          </cell>
          <cell r="C638" t="str">
            <v>Сапоги</v>
          </cell>
          <cell r="D638" t="str">
            <v>Сапоги</v>
          </cell>
          <cell r="F638" t="str">
            <v>19300</v>
          </cell>
          <cell r="G638" t="str">
            <v>186855</v>
          </cell>
          <cell r="H638" t="str">
            <v>1868</v>
          </cell>
          <cell r="I638" t="str">
            <v>ЧЕРНЫЙ</v>
          </cell>
          <cell r="J638" t="str">
            <v>Беларусь</v>
          </cell>
          <cell r="K638" t="str">
            <v>Спирин Дмитрий Леонидович</v>
          </cell>
          <cell r="L638" t="str">
            <v>Собственная</v>
          </cell>
          <cell r="M638" t="str">
            <v>BEN</v>
          </cell>
          <cell r="N638" t="str">
            <v>Н/К</v>
          </cell>
          <cell r="O638" t="str">
            <v>BEN</v>
          </cell>
          <cell r="P638" t="str">
            <v>1868</v>
          </cell>
          <cell r="R638" t="str">
            <v>Мужские</v>
          </cell>
          <cell r="S638" t="str">
            <v>30</v>
          </cell>
          <cell r="V638" t="str">
            <v>Н/К</v>
          </cell>
          <cell r="X638" t="str">
            <v>нет</v>
          </cell>
          <cell r="Y638" t="str">
            <v>нет</v>
          </cell>
          <cell r="Z638" t="str">
            <v>BELWEST</v>
          </cell>
          <cell r="AA638" t="str">
            <v>Мужской</v>
          </cell>
          <cell r="AB638" t="str">
            <v>Everyday</v>
          </cell>
          <cell r="AC638" t="str">
            <v>СООО БЕЛВЕСТ</v>
          </cell>
          <cell r="AD638" t="str">
            <v>Сапоги зимние мех шерсть</v>
          </cell>
          <cell r="AE638" t="str">
            <v>БЕЛВЕСТ(BY)</v>
          </cell>
          <cell r="AF638" t="str">
            <v>Шерсть</v>
          </cell>
          <cell r="AG638" t="str">
            <v>Полиуретан</v>
          </cell>
          <cell r="AH638" t="str">
            <v>НатКожа с Воск отдел</v>
          </cell>
          <cell r="AI638" t="str">
            <v>лицевая кожа</v>
          </cell>
          <cell r="AJ638" t="str">
            <v>Литьевой</v>
          </cell>
          <cell r="AK638">
            <v>2221005</v>
          </cell>
          <cell r="AL638" t="str">
            <v>нет</v>
          </cell>
          <cell r="AP638" t="str">
            <v>Зимняя</v>
          </cell>
          <cell r="AR638" t="str">
            <v>H1/2</v>
          </cell>
        </row>
        <row r="639">
          <cell r="A639" t="str">
            <v>2221005</v>
          </cell>
          <cell r="C639" t="str">
            <v>Сапоги</v>
          </cell>
          <cell r="D639" t="str">
            <v>Сапоги</v>
          </cell>
          <cell r="F639" t="str">
            <v>19300</v>
          </cell>
          <cell r="G639" t="str">
            <v>186855</v>
          </cell>
          <cell r="H639" t="str">
            <v>1868</v>
          </cell>
          <cell r="I639" t="str">
            <v>ЧЕРНЫЙ</v>
          </cell>
          <cell r="J639" t="str">
            <v>Беларусь</v>
          </cell>
          <cell r="K639" t="str">
            <v>Спирин Дмитрий Леонидович</v>
          </cell>
          <cell r="L639" t="str">
            <v>Собственная</v>
          </cell>
          <cell r="M639" t="str">
            <v>BEN</v>
          </cell>
          <cell r="N639" t="str">
            <v>Н/К</v>
          </cell>
          <cell r="O639" t="str">
            <v>BEN</v>
          </cell>
          <cell r="P639" t="str">
            <v>1868</v>
          </cell>
          <cell r="R639" t="str">
            <v>Мужские</v>
          </cell>
          <cell r="S639" t="str">
            <v>30</v>
          </cell>
          <cell r="V639" t="str">
            <v>Н/К</v>
          </cell>
          <cell r="X639" t="str">
            <v>нет</v>
          </cell>
          <cell r="Y639" t="str">
            <v>нет</v>
          </cell>
          <cell r="Z639" t="str">
            <v>BELWEST</v>
          </cell>
          <cell r="AA639" t="str">
            <v>Мужской</v>
          </cell>
          <cell r="AB639" t="str">
            <v>Everyday</v>
          </cell>
          <cell r="AC639" t="str">
            <v>СООО БЕЛВЕСТ</v>
          </cell>
          <cell r="AD639" t="str">
            <v>Сапоги зимние мех шерсть</v>
          </cell>
          <cell r="AE639" t="str">
            <v>БЕЛВЕСТ(BY)</v>
          </cell>
          <cell r="AF639" t="str">
            <v>Шерсть</v>
          </cell>
          <cell r="AG639" t="str">
            <v>Полиуретан</v>
          </cell>
          <cell r="AH639" t="str">
            <v>НатКожа с Воск отдел</v>
          </cell>
          <cell r="AI639" t="str">
            <v>лицевая кожа</v>
          </cell>
          <cell r="AJ639" t="str">
            <v>Литьевой</v>
          </cell>
          <cell r="AK639">
            <v>2221005</v>
          </cell>
          <cell r="AL639" t="str">
            <v>нет</v>
          </cell>
          <cell r="AP639" t="str">
            <v>Зимняя</v>
          </cell>
          <cell r="AR639" t="str">
            <v>H1/2</v>
          </cell>
        </row>
        <row r="640">
          <cell r="A640" t="str">
            <v>2234061</v>
          </cell>
          <cell r="C640" t="str">
            <v>Ботинки</v>
          </cell>
          <cell r="D640" t="str">
            <v>Ботинки</v>
          </cell>
          <cell r="E640" t="str">
            <v>формованная</v>
          </cell>
          <cell r="F640" t="str">
            <v>19300</v>
          </cell>
          <cell r="G640" t="str">
            <v>821284/20-1</v>
          </cell>
          <cell r="H640" t="str">
            <v>LISABO</v>
          </cell>
          <cell r="I640" t="str">
            <v>СВ.БЕЖ</v>
          </cell>
          <cell r="J640" t="str">
            <v>Беларусь</v>
          </cell>
          <cell r="K640" t="str">
            <v>Иванова Дарья Михайловна</v>
          </cell>
          <cell r="L640" t="str">
            <v>Собственная</v>
          </cell>
          <cell r="M640" t="str">
            <v>LISABON</v>
          </cell>
          <cell r="N640" t="str">
            <v>Н/К</v>
          </cell>
          <cell r="O640" t="str">
            <v>LISABON</v>
          </cell>
          <cell r="P640" t="str">
            <v>LISABON-2</v>
          </cell>
          <cell r="R640" t="str">
            <v>Женские</v>
          </cell>
          <cell r="S640" t="str">
            <v>30</v>
          </cell>
          <cell r="V640" t="str">
            <v>Н/К</v>
          </cell>
          <cell r="W640" t="str">
            <v>20-25мм</v>
          </cell>
          <cell r="X640" t="str">
            <v>нет</v>
          </cell>
          <cell r="Y640" t="str">
            <v>нет</v>
          </cell>
          <cell r="Z640" t="str">
            <v>BELWEST</v>
          </cell>
          <cell r="AA640" t="str">
            <v>Женский</v>
          </cell>
          <cell r="AB640" t="str">
            <v>Smart-casual</v>
          </cell>
          <cell r="AC640" t="str">
            <v>СООО БЕЛВЕСТ</v>
          </cell>
          <cell r="AD640" t="str">
            <v>Ботинки зимние мех шерсть</v>
          </cell>
          <cell r="AE640" t="str">
            <v>БЕЛВЕСТ(BY)</v>
          </cell>
          <cell r="AF640" t="str">
            <v>Шерсть</v>
          </cell>
          <cell r="AG640" t="str">
            <v>Тэп</v>
          </cell>
          <cell r="AH640" t="str">
            <v>НатКожа</v>
          </cell>
          <cell r="AI640" t="str">
            <v>лицевая кожа</v>
          </cell>
          <cell r="AJ640" t="str">
            <v>Клеевой</v>
          </cell>
          <cell r="AK640">
            <v>2234060</v>
          </cell>
          <cell r="AL640" t="str">
            <v>нет</v>
          </cell>
          <cell r="AP640" t="str">
            <v>Зимняя</v>
          </cell>
          <cell r="AR640" t="str">
            <v>G</v>
          </cell>
        </row>
        <row r="641">
          <cell r="A641" t="str">
            <v>2234061</v>
          </cell>
          <cell r="C641" t="str">
            <v>Ботинки</v>
          </cell>
          <cell r="D641" t="str">
            <v>Ботинки</v>
          </cell>
          <cell r="E641" t="str">
            <v>формованная</v>
          </cell>
          <cell r="F641" t="str">
            <v>19300</v>
          </cell>
          <cell r="G641" t="str">
            <v>821284/20-1</v>
          </cell>
          <cell r="H641" t="str">
            <v>LISABO</v>
          </cell>
          <cell r="I641" t="str">
            <v>СВ.БЕЖ</v>
          </cell>
          <cell r="J641" t="str">
            <v>Беларусь</v>
          </cell>
          <cell r="K641" t="str">
            <v>Иванова Дарья Михайловна</v>
          </cell>
          <cell r="L641" t="str">
            <v>Собственная</v>
          </cell>
          <cell r="M641" t="str">
            <v>LISABON</v>
          </cell>
          <cell r="N641" t="str">
            <v>Н/К</v>
          </cell>
          <cell r="O641" t="str">
            <v>LISABON</v>
          </cell>
          <cell r="P641" t="str">
            <v>LISABON-2</v>
          </cell>
          <cell r="R641" t="str">
            <v>Женские</v>
          </cell>
          <cell r="S641" t="str">
            <v>30</v>
          </cell>
          <cell r="V641" t="str">
            <v>Н/К</v>
          </cell>
          <cell r="W641" t="str">
            <v>20-25мм</v>
          </cell>
          <cell r="X641" t="str">
            <v>нет</v>
          </cell>
          <cell r="Y641" t="str">
            <v>нет</v>
          </cell>
          <cell r="Z641" t="str">
            <v>BELWEST</v>
          </cell>
          <cell r="AA641" t="str">
            <v>Женский</v>
          </cell>
          <cell r="AB641" t="str">
            <v>Smart-casual</v>
          </cell>
          <cell r="AC641" t="str">
            <v>СООО БЕЛВЕСТ</v>
          </cell>
          <cell r="AD641" t="str">
            <v>Ботинки зимние мех шерсть</v>
          </cell>
          <cell r="AE641" t="str">
            <v>БЕЛВЕСТ(BY)</v>
          </cell>
          <cell r="AF641" t="str">
            <v>Шерсть</v>
          </cell>
          <cell r="AG641" t="str">
            <v>Тэп</v>
          </cell>
          <cell r="AH641" t="str">
            <v>НатКожа</v>
          </cell>
          <cell r="AI641" t="str">
            <v>лицевая кожа</v>
          </cell>
          <cell r="AJ641" t="str">
            <v>Клеевой</v>
          </cell>
          <cell r="AK641">
            <v>2234060</v>
          </cell>
          <cell r="AL641" t="str">
            <v>нет</v>
          </cell>
          <cell r="AP641" t="str">
            <v>Зимняя</v>
          </cell>
          <cell r="AR641" t="str">
            <v>G</v>
          </cell>
        </row>
        <row r="642">
          <cell r="A642" t="str">
            <v>2234061</v>
          </cell>
          <cell r="C642" t="str">
            <v>Ботинки</v>
          </cell>
          <cell r="D642" t="str">
            <v>Ботинки</v>
          </cell>
          <cell r="E642" t="str">
            <v>формованная</v>
          </cell>
          <cell r="F642" t="str">
            <v>19300</v>
          </cell>
          <cell r="G642" t="str">
            <v>821284/20-1</v>
          </cell>
          <cell r="H642" t="str">
            <v>LISABO</v>
          </cell>
          <cell r="I642" t="str">
            <v>СВ.БЕЖ</v>
          </cell>
          <cell r="J642" t="str">
            <v>Беларусь</v>
          </cell>
          <cell r="K642" t="str">
            <v>Иванова Дарья Михайловна</v>
          </cell>
          <cell r="L642" t="str">
            <v>Собственная</v>
          </cell>
          <cell r="M642" t="str">
            <v>LISABON</v>
          </cell>
          <cell r="N642" t="str">
            <v>Н/К</v>
          </cell>
          <cell r="O642" t="str">
            <v>LISABON</v>
          </cell>
          <cell r="P642" t="str">
            <v>LISABON-2</v>
          </cell>
          <cell r="R642" t="str">
            <v>Женские</v>
          </cell>
          <cell r="S642" t="str">
            <v>30</v>
          </cell>
          <cell r="V642" t="str">
            <v>Н/К</v>
          </cell>
          <cell r="W642" t="str">
            <v>20-25мм</v>
          </cell>
          <cell r="X642" t="str">
            <v>нет</v>
          </cell>
          <cell r="Y642" t="str">
            <v>нет</v>
          </cell>
          <cell r="Z642" t="str">
            <v>BELWEST</v>
          </cell>
          <cell r="AA642" t="str">
            <v>Женский</v>
          </cell>
          <cell r="AB642" t="str">
            <v>Smart-casual</v>
          </cell>
          <cell r="AC642" t="str">
            <v>СООО БЕЛВЕСТ</v>
          </cell>
          <cell r="AD642" t="str">
            <v>Ботинки зимние мех шерсть</v>
          </cell>
          <cell r="AE642" t="str">
            <v>БЕЛВЕСТ(BY)</v>
          </cell>
          <cell r="AF642" t="str">
            <v>Шерсть</v>
          </cell>
          <cell r="AG642" t="str">
            <v>Тэп</v>
          </cell>
          <cell r="AH642" t="str">
            <v>НатКожа</v>
          </cell>
          <cell r="AI642" t="str">
            <v>лицевая кожа</v>
          </cell>
          <cell r="AJ642" t="str">
            <v>Клеевой</v>
          </cell>
          <cell r="AK642">
            <v>2234060</v>
          </cell>
          <cell r="AL642" t="str">
            <v>нет</v>
          </cell>
          <cell r="AP642" t="str">
            <v>Зимняя</v>
          </cell>
          <cell r="AR642" t="str">
            <v>G</v>
          </cell>
        </row>
        <row r="643">
          <cell r="A643" t="str">
            <v>2234061</v>
          </cell>
          <cell r="C643" t="str">
            <v>Ботинки</v>
          </cell>
          <cell r="D643" t="str">
            <v>Ботинки</v>
          </cell>
          <cell r="E643" t="str">
            <v>формованная</v>
          </cell>
          <cell r="F643" t="str">
            <v>19300</v>
          </cell>
          <cell r="G643" t="str">
            <v>821284/20-1</v>
          </cell>
          <cell r="H643" t="str">
            <v>LISABO</v>
          </cell>
          <cell r="I643" t="str">
            <v>СВ.БЕЖ</v>
          </cell>
          <cell r="J643" t="str">
            <v>Беларусь</v>
          </cell>
          <cell r="K643" t="str">
            <v>Иванова Дарья Михайловна</v>
          </cell>
          <cell r="L643" t="str">
            <v>Собственная</v>
          </cell>
          <cell r="M643" t="str">
            <v>LISABON</v>
          </cell>
          <cell r="N643" t="str">
            <v>Н/К</v>
          </cell>
          <cell r="O643" t="str">
            <v>LISABON</v>
          </cell>
          <cell r="P643" t="str">
            <v>LISABON-2</v>
          </cell>
          <cell r="R643" t="str">
            <v>Женские</v>
          </cell>
          <cell r="S643" t="str">
            <v>30</v>
          </cell>
          <cell r="V643" t="str">
            <v>Н/К</v>
          </cell>
          <cell r="W643" t="str">
            <v>20-25мм</v>
          </cell>
          <cell r="X643" t="str">
            <v>нет</v>
          </cell>
          <cell r="Y643" t="str">
            <v>нет</v>
          </cell>
          <cell r="Z643" t="str">
            <v>BELWEST</v>
          </cell>
          <cell r="AA643" t="str">
            <v>Женский</v>
          </cell>
          <cell r="AB643" t="str">
            <v>Smart-casual</v>
          </cell>
          <cell r="AC643" t="str">
            <v>СООО БЕЛВЕСТ</v>
          </cell>
          <cell r="AD643" t="str">
            <v>Ботинки зимние мех шерсть</v>
          </cell>
          <cell r="AE643" t="str">
            <v>БЕЛВЕСТ(BY)</v>
          </cell>
          <cell r="AF643" t="str">
            <v>Шерсть</v>
          </cell>
          <cell r="AG643" t="str">
            <v>Тэп</v>
          </cell>
          <cell r="AH643" t="str">
            <v>НатКожа</v>
          </cell>
          <cell r="AI643" t="str">
            <v>лицевая кожа</v>
          </cell>
          <cell r="AJ643" t="str">
            <v>Клеевой</v>
          </cell>
          <cell r="AK643">
            <v>2234060</v>
          </cell>
          <cell r="AL643" t="str">
            <v>нет</v>
          </cell>
          <cell r="AP643" t="str">
            <v>Зимняя</v>
          </cell>
          <cell r="AR643" t="str">
            <v>G</v>
          </cell>
        </row>
        <row r="644">
          <cell r="A644" t="str">
            <v>2234061</v>
          </cell>
          <cell r="C644" t="str">
            <v>Ботинки</v>
          </cell>
          <cell r="D644" t="str">
            <v>Ботинки</v>
          </cell>
          <cell r="E644" t="str">
            <v>формованная</v>
          </cell>
          <cell r="F644" t="str">
            <v>19300</v>
          </cell>
          <cell r="G644" t="str">
            <v>821284/20-1</v>
          </cell>
          <cell r="H644" t="str">
            <v>LISABO</v>
          </cell>
          <cell r="I644" t="str">
            <v>СВ.БЕЖ</v>
          </cell>
          <cell r="J644" t="str">
            <v>Беларусь</v>
          </cell>
          <cell r="K644" t="str">
            <v>Иванова Дарья Михайловна</v>
          </cell>
          <cell r="L644" t="str">
            <v>Собственная</v>
          </cell>
          <cell r="M644" t="str">
            <v>LISABON</v>
          </cell>
          <cell r="N644" t="str">
            <v>Н/К</v>
          </cell>
          <cell r="O644" t="str">
            <v>LISABON</v>
          </cell>
          <cell r="P644" t="str">
            <v>LISABON-2</v>
          </cell>
          <cell r="R644" t="str">
            <v>Женские</v>
          </cell>
          <cell r="S644" t="str">
            <v>30</v>
          </cell>
          <cell r="V644" t="str">
            <v>Н/К</v>
          </cell>
          <cell r="W644" t="str">
            <v>20-25мм</v>
          </cell>
          <cell r="X644" t="str">
            <v>нет</v>
          </cell>
          <cell r="Y644" t="str">
            <v>нет</v>
          </cell>
          <cell r="Z644" t="str">
            <v>BELWEST</v>
          </cell>
          <cell r="AA644" t="str">
            <v>Женский</v>
          </cell>
          <cell r="AB644" t="str">
            <v>Smart-casual</v>
          </cell>
          <cell r="AC644" t="str">
            <v>СООО БЕЛВЕСТ</v>
          </cell>
          <cell r="AD644" t="str">
            <v>Ботинки зимние мех шерсть</v>
          </cell>
          <cell r="AE644" t="str">
            <v>БЕЛВЕСТ(BY)</v>
          </cell>
          <cell r="AF644" t="str">
            <v>Шерсть</v>
          </cell>
          <cell r="AG644" t="str">
            <v>Тэп</v>
          </cell>
          <cell r="AH644" t="str">
            <v>НатКожа</v>
          </cell>
          <cell r="AI644" t="str">
            <v>лицевая кожа</v>
          </cell>
          <cell r="AJ644" t="str">
            <v>Клеевой</v>
          </cell>
          <cell r="AK644">
            <v>2234060</v>
          </cell>
          <cell r="AL644" t="str">
            <v>нет</v>
          </cell>
          <cell r="AP644" t="str">
            <v>Зимняя</v>
          </cell>
          <cell r="AR644" t="str">
            <v>G</v>
          </cell>
        </row>
        <row r="645">
          <cell r="A645" t="str">
            <v>2234061</v>
          </cell>
          <cell r="C645" t="str">
            <v>Ботинки</v>
          </cell>
          <cell r="D645" t="str">
            <v>Ботинки</v>
          </cell>
          <cell r="E645" t="str">
            <v>формованная</v>
          </cell>
          <cell r="F645" t="str">
            <v>19300</v>
          </cell>
          <cell r="G645" t="str">
            <v>821284/20-1</v>
          </cell>
          <cell r="H645" t="str">
            <v>LISABO</v>
          </cell>
          <cell r="I645" t="str">
            <v>СВ.БЕЖ</v>
          </cell>
          <cell r="J645" t="str">
            <v>Беларусь</v>
          </cell>
          <cell r="K645" t="str">
            <v>Иванова Дарья Михайловна</v>
          </cell>
          <cell r="L645" t="str">
            <v>Собственная</v>
          </cell>
          <cell r="M645" t="str">
            <v>LISABON</v>
          </cell>
          <cell r="N645" t="str">
            <v>Н/К</v>
          </cell>
          <cell r="O645" t="str">
            <v>LISABON</v>
          </cell>
          <cell r="P645" t="str">
            <v>LISABON-2</v>
          </cell>
          <cell r="R645" t="str">
            <v>Женские</v>
          </cell>
          <cell r="S645" t="str">
            <v>30</v>
          </cell>
          <cell r="V645" t="str">
            <v>Н/К</v>
          </cell>
          <cell r="W645" t="str">
            <v>20-25мм</v>
          </cell>
          <cell r="X645" t="str">
            <v>нет</v>
          </cell>
          <cell r="Y645" t="str">
            <v>нет</v>
          </cell>
          <cell r="Z645" t="str">
            <v>BELWEST</v>
          </cell>
          <cell r="AA645" t="str">
            <v>Женский</v>
          </cell>
          <cell r="AB645" t="str">
            <v>Smart-casual</v>
          </cell>
          <cell r="AC645" t="str">
            <v>СООО БЕЛВЕСТ</v>
          </cell>
          <cell r="AD645" t="str">
            <v>Ботинки зимние мех шерсть</v>
          </cell>
          <cell r="AE645" t="str">
            <v>БЕЛВЕСТ(BY)</v>
          </cell>
          <cell r="AF645" t="str">
            <v>Шерсть</v>
          </cell>
          <cell r="AG645" t="str">
            <v>Тэп</v>
          </cell>
          <cell r="AH645" t="str">
            <v>НатКожа</v>
          </cell>
          <cell r="AI645" t="str">
            <v>лицевая кожа</v>
          </cell>
          <cell r="AJ645" t="str">
            <v>Клеевой</v>
          </cell>
          <cell r="AK645">
            <v>2234060</v>
          </cell>
          <cell r="AL645" t="str">
            <v>нет</v>
          </cell>
          <cell r="AP645" t="str">
            <v>Зимняя</v>
          </cell>
          <cell r="AR645" t="str">
            <v>G</v>
          </cell>
        </row>
        <row r="646">
          <cell r="A646" t="str">
            <v>2224040</v>
          </cell>
          <cell r="C646" t="str">
            <v>Сапоги</v>
          </cell>
          <cell r="D646" t="str">
            <v>Ботинки</v>
          </cell>
          <cell r="F646" t="str">
            <v>19300</v>
          </cell>
          <cell r="G646" t="str">
            <v>921170/20-1</v>
          </cell>
          <cell r="H646" t="str">
            <v>CHESTE</v>
          </cell>
          <cell r="I646" t="str">
            <v>КОРИЧНЕВЫЙ</v>
          </cell>
          <cell r="J646" t="str">
            <v>Беларусь</v>
          </cell>
          <cell r="K646" t="str">
            <v>Спирин Дмитрий Леонидович</v>
          </cell>
          <cell r="L646" t="str">
            <v>Собственная</v>
          </cell>
          <cell r="M646" t="str">
            <v>CHESTER</v>
          </cell>
          <cell r="N646" t="str">
            <v>Н/К</v>
          </cell>
          <cell r="O646" t="str">
            <v>CHESTER</v>
          </cell>
          <cell r="P646" t="str">
            <v>CHESTER</v>
          </cell>
          <cell r="R646" t="str">
            <v>Мужские</v>
          </cell>
          <cell r="S646" t="str">
            <v>30</v>
          </cell>
          <cell r="V646" t="str">
            <v>Н/К</v>
          </cell>
          <cell r="X646" t="str">
            <v>нет</v>
          </cell>
          <cell r="Y646" t="str">
            <v>нет</v>
          </cell>
          <cell r="Z646" t="str">
            <v>BELWEST</v>
          </cell>
          <cell r="AA646" t="str">
            <v>Мужской</v>
          </cell>
          <cell r="AB646" t="str">
            <v>Casual</v>
          </cell>
          <cell r="AC646" t="str">
            <v>СООО БЕЛВЕСТ</v>
          </cell>
          <cell r="AD646" t="str">
            <v>Ботинки зимние мех шерсть</v>
          </cell>
          <cell r="AE646" t="str">
            <v>БЕЛВЕСТ(BY)</v>
          </cell>
          <cell r="AF646" t="str">
            <v>Шерсть</v>
          </cell>
          <cell r="AG646" t="str">
            <v>Полиуретан</v>
          </cell>
          <cell r="AH646" t="str">
            <v>НатКожа Нубук</v>
          </cell>
          <cell r="AI646" t="str">
            <v>ворсовая кожа</v>
          </cell>
          <cell r="AJ646" t="str">
            <v>Литьевой</v>
          </cell>
          <cell r="AK646">
            <v>2224040</v>
          </cell>
          <cell r="AL646" t="str">
            <v>нет</v>
          </cell>
          <cell r="AP646" t="str">
            <v>Зимняя</v>
          </cell>
          <cell r="AR646" t="str">
            <v>H1/2</v>
          </cell>
        </row>
        <row r="647">
          <cell r="A647" t="str">
            <v>2224040</v>
          </cell>
          <cell r="C647" t="str">
            <v>Сапоги</v>
          </cell>
          <cell r="D647" t="str">
            <v>Ботинки</v>
          </cell>
          <cell r="F647" t="str">
            <v>19300</v>
          </cell>
          <cell r="G647" t="str">
            <v>921170/20-1</v>
          </cell>
          <cell r="H647" t="str">
            <v>CHESTE</v>
          </cell>
          <cell r="I647" t="str">
            <v>КОРИЧНЕВЫЙ</v>
          </cell>
          <cell r="J647" t="str">
            <v>Беларусь</v>
          </cell>
          <cell r="K647" t="str">
            <v>Спирин Дмитрий Леонидович</v>
          </cell>
          <cell r="L647" t="str">
            <v>Собственная</v>
          </cell>
          <cell r="M647" t="str">
            <v>CHESTER</v>
          </cell>
          <cell r="N647" t="str">
            <v>Н/К</v>
          </cell>
          <cell r="O647" t="str">
            <v>CHESTER</v>
          </cell>
          <cell r="P647" t="str">
            <v>CHESTER</v>
          </cell>
          <cell r="R647" t="str">
            <v>Мужские</v>
          </cell>
          <cell r="S647" t="str">
            <v>30</v>
          </cell>
          <cell r="V647" t="str">
            <v>Н/К</v>
          </cell>
          <cell r="X647" t="str">
            <v>нет</v>
          </cell>
          <cell r="Y647" t="str">
            <v>нет</v>
          </cell>
          <cell r="Z647" t="str">
            <v>BELWEST</v>
          </cell>
          <cell r="AA647" t="str">
            <v>Мужской</v>
          </cell>
          <cell r="AB647" t="str">
            <v>Casual</v>
          </cell>
          <cell r="AC647" t="str">
            <v>СООО БЕЛВЕСТ</v>
          </cell>
          <cell r="AD647" t="str">
            <v>Ботинки зимние мех шерсть</v>
          </cell>
          <cell r="AE647" t="str">
            <v>БЕЛВЕСТ(BY)</v>
          </cell>
          <cell r="AF647" t="str">
            <v>Шерсть</v>
          </cell>
          <cell r="AG647" t="str">
            <v>Полиуретан</v>
          </cell>
          <cell r="AH647" t="str">
            <v>НатКожа Нубук</v>
          </cell>
          <cell r="AI647" t="str">
            <v>ворсовая кожа</v>
          </cell>
          <cell r="AJ647" t="str">
            <v>Литьевой</v>
          </cell>
          <cell r="AK647">
            <v>2224040</v>
          </cell>
          <cell r="AL647" t="str">
            <v>нет</v>
          </cell>
          <cell r="AP647" t="str">
            <v>Зимняя</v>
          </cell>
          <cell r="AR647" t="str">
            <v>H1/2</v>
          </cell>
        </row>
        <row r="648">
          <cell r="A648" t="str">
            <v>2224040</v>
          </cell>
          <cell r="C648" t="str">
            <v>Сапоги</v>
          </cell>
          <cell r="D648" t="str">
            <v>Ботинки</v>
          </cell>
          <cell r="F648" t="str">
            <v>19300</v>
          </cell>
          <cell r="G648" t="str">
            <v>921170/20-1</v>
          </cell>
          <cell r="H648" t="str">
            <v>CHESTE</v>
          </cell>
          <cell r="I648" t="str">
            <v>КОРИЧНЕВЫЙ</v>
          </cell>
          <cell r="J648" t="str">
            <v>Беларусь</v>
          </cell>
          <cell r="K648" t="str">
            <v>Спирин Дмитрий Леонидович</v>
          </cell>
          <cell r="L648" t="str">
            <v>Собственная</v>
          </cell>
          <cell r="M648" t="str">
            <v>CHESTER</v>
          </cell>
          <cell r="N648" t="str">
            <v>Н/К</v>
          </cell>
          <cell r="O648" t="str">
            <v>CHESTER</v>
          </cell>
          <cell r="P648" t="str">
            <v>CHESTER</v>
          </cell>
          <cell r="R648" t="str">
            <v>Мужские</v>
          </cell>
          <cell r="S648" t="str">
            <v>30</v>
          </cell>
          <cell r="V648" t="str">
            <v>Н/К</v>
          </cell>
          <cell r="X648" t="str">
            <v>нет</v>
          </cell>
          <cell r="Y648" t="str">
            <v>нет</v>
          </cell>
          <cell r="Z648" t="str">
            <v>BELWEST</v>
          </cell>
          <cell r="AA648" t="str">
            <v>Мужской</v>
          </cell>
          <cell r="AB648" t="str">
            <v>Casual</v>
          </cell>
          <cell r="AC648" t="str">
            <v>СООО БЕЛВЕСТ</v>
          </cell>
          <cell r="AD648" t="str">
            <v>Ботинки зимние мех шерсть</v>
          </cell>
          <cell r="AE648" t="str">
            <v>БЕЛВЕСТ(BY)</v>
          </cell>
          <cell r="AF648" t="str">
            <v>Шерсть</v>
          </cell>
          <cell r="AG648" t="str">
            <v>Полиуретан</v>
          </cell>
          <cell r="AH648" t="str">
            <v>НатКожа Нубук</v>
          </cell>
          <cell r="AI648" t="str">
            <v>ворсовая кожа</v>
          </cell>
          <cell r="AJ648" t="str">
            <v>Литьевой</v>
          </cell>
          <cell r="AK648">
            <v>2224040</v>
          </cell>
          <cell r="AL648" t="str">
            <v>нет</v>
          </cell>
          <cell r="AP648" t="str">
            <v>Зимняя</v>
          </cell>
          <cell r="AR648" t="str">
            <v>H1/2</v>
          </cell>
        </row>
        <row r="649">
          <cell r="A649" t="str">
            <v>2224040</v>
          </cell>
          <cell r="C649" t="str">
            <v>Сапоги</v>
          </cell>
          <cell r="D649" t="str">
            <v>Ботинки</v>
          </cell>
          <cell r="F649" t="str">
            <v>19300</v>
          </cell>
          <cell r="G649" t="str">
            <v>921170/20-1</v>
          </cell>
          <cell r="H649" t="str">
            <v>CHESTE</v>
          </cell>
          <cell r="I649" t="str">
            <v>КОРИЧНЕВЫЙ</v>
          </cell>
          <cell r="J649" t="str">
            <v>Беларусь</v>
          </cell>
          <cell r="K649" t="str">
            <v>Спирин Дмитрий Леонидович</v>
          </cell>
          <cell r="L649" t="str">
            <v>Собственная</v>
          </cell>
          <cell r="M649" t="str">
            <v>CHESTER</v>
          </cell>
          <cell r="N649" t="str">
            <v>Н/К</v>
          </cell>
          <cell r="O649" t="str">
            <v>CHESTER</v>
          </cell>
          <cell r="P649" t="str">
            <v>CHESTER</v>
          </cell>
          <cell r="R649" t="str">
            <v>Мужские</v>
          </cell>
          <cell r="S649" t="str">
            <v>30</v>
          </cell>
          <cell r="V649" t="str">
            <v>Н/К</v>
          </cell>
          <cell r="X649" t="str">
            <v>нет</v>
          </cell>
          <cell r="Y649" t="str">
            <v>нет</v>
          </cell>
          <cell r="Z649" t="str">
            <v>BELWEST</v>
          </cell>
          <cell r="AA649" t="str">
            <v>Мужской</v>
          </cell>
          <cell r="AB649" t="str">
            <v>Casual</v>
          </cell>
          <cell r="AC649" t="str">
            <v>СООО БЕЛВЕСТ</v>
          </cell>
          <cell r="AD649" t="str">
            <v>Ботинки зимние мех шерсть</v>
          </cell>
          <cell r="AE649" t="str">
            <v>БЕЛВЕСТ(BY)</v>
          </cell>
          <cell r="AF649" t="str">
            <v>Шерсть</v>
          </cell>
          <cell r="AG649" t="str">
            <v>Полиуретан</v>
          </cell>
          <cell r="AH649" t="str">
            <v>НатКожа Нубук</v>
          </cell>
          <cell r="AI649" t="str">
            <v>ворсовая кожа</v>
          </cell>
          <cell r="AJ649" t="str">
            <v>Литьевой</v>
          </cell>
          <cell r="AK649">
            <v>2224040</v>
          </cell>
          <cell r="AL649" t="str">
            <v>нет</v>
          </cell>
          <cell r="AP649" t="str">
            <v>Зимняя</v>
          </cell>
          <cell r="AR649" t="str">
            <v>H1/2</v>
          </cell>
        </row>
        <row r="650">
          <cell r="A650" t="str">
            <v>2234087</v>
          </cell>
          <cell r="C650" t="str">
            <v>Ботинки</v>
          </cell>
          <cell r="D650" t="str">
            <v>Ботинки</v>
          </cell>
          <cell r="E650" t="str">
            <v>формованная</v>
          </cell>
          <cell r="F650" t="str">
            <v>19300</v>
          </cell>
          <cell r="G650" t="str">
            <v>82881/18-1</v>
          </cell>
          <cell r="H650" t="str">
            <v>DANIA</v>
          </cell>
          <cell r="I650" t="str">
            <v>ЧЕРНЫЙ</v>
          </cell>
          <cell r="J650" t="str">
            <v>Беларусь</v>
          </cell>
          <cell r="K650" t="str">
            <v>Хамицевич Алеся Владимировна</v>
          </cell>
          <cell r="L650" t="str">
            <v>Собственная</v>
          </cell>
          <cell r="M650" t="str">
            <v>BIATA</v>
          </cell>
          <cell r="N650" t="str">
            <v>Н/К</v>
          </cell>
          <cell r="O650" t="str">
            <v>BIATA</v>
          </cell>
          <cell r="P650" t="str">
            <v>DANIA</v>
          </cell>
          <cell r="R650" t="str">
            <v>Женские</v>
          </cell>
          <cell r="S650" t="str">
            <v>30</v>
          </cell>
          <cell r="V650" t="str">
            <v>Н/К</v>
          </cell>
          <cell r="W650" t="str">
            <v>20-25мм</v>
          </cell>
          <cell r="X650" t="str">
            <v>нет</v>
          </cell>
          <cell r="Y650" t="str">
            <v>нет</v>
          </cell>
          <cell r="Z650" t="str">
            <v>BELWEST</v>
          </cell>
          <cell r="AA650" t="str">
            <v>Женский</v>
          </cell>
          <cell r="AB650" t="str">
            <v>Smart-casual</v>
          </cell>
          <cell r="AC650" t="str">
            <v>СООО БЕЛВЕСТ</v>
          </cell>
          <cell r="AD650" t="str">
            <v>Ботинки зимние мех шерсть</v>
          </cell>
          <cell r="AE650" t="str">
            <v>БЕЛВЕСТ(BY)</v>
          </cell>
          <cell r="AF650" t="str">
            <v>Шерсть</v>
          </cell>
          <cell r="AG650" t="str">
            <v>Тэп</v>
          </cell>
          <cell r="AH650" t="str">
            <v>НатКожа</v>
          </cell>
          <cell r="AI650" t="str">
            <v>лицевая кожа</v>
          </cell>
          <cell r="AJ650" t="str">
            <v>Клеевой</v>
          </cell>
          <cell r="AK650">
            <v>2234085</v>
          </cell>
          <cell r="AL650" t="str">
            <v>нет</v>
          </cell>
          <cell r="AP650" t="str">
            <v>Зимняя</v>
          </cell>
          <cell r="AR650" t="str">
            <v>G1/2</v>
          </cell>
        </row>
        <row r="651">
          <cell r="A651" t="str">
            <v>2221005</v>
          </cell>
          <cell r="C651" t="str">
            <v>Сапоги</v>
          </cell>
          <cell r="D651" t="str">
            <v>Сапоги</v>
          </cell>
          <cell r="F651" t="str">
            <v>19300</v>
          </cell>
          <cell r="G651" t="str">
            <v>186855</v>
          </cell>
          <cell r="H651" t="str">
            <v>1868</v>
          </cell>
          <cell r="I651" t="str">
            <v>ЧЕРНЫЙ</v>
          </cell>
          <cell r="J651" t="str">
            <v>Беларусь</v>
          </cell>
          <cell r="K651" t="str">
            <v>Спирин Дмитрий Леонидович</v>
          </cell>
          <cell r="L651" t="str">
            <v>Собственная</v>
          </cell>
          <cell r="M651" t="str">
            <v>BEN</v>
          </cell>
          <cell r="N651" t="str">
            <v>Н/К</v>
          </cell>
          <cell r="O651" t="str">
            <v>BEN</v>
          </cell>
          <cell r="P651" t="str">
            <v>1868</v>
          </cell>
          <cell r="R651" t="str">
            <v>Мужские</v>
          </cell>
          <cell r="S651" t="str">
            <v>30</v>
          </cell>
          <cell r="V651" t="str">
            <v>Н/К</v>
          </cell>
          <cell r="X651" t="str">
            <v>нет</v>
          </cell>
          <cell r="Y651" t="str">
            <v>нет</v>
          </cell>
          <cell r="Z651" t="str">
            <v>BELWEST</v>
          </cell>
          <cell r="AA651" t="str">
            <v>Мужской</v>
          </cell>
          <cell r="AB651" t="str">
            <v>Everyday</v>
          </cell>
          <cell r="AC651" t="str">
            <v>СООО БЕЛВЕСТ</v>
          </cell>
          <cell r="AD651" t="str">
            <v>Сапоги зимние мех шерсть</v>
          </cell>
          <cell r="AE651" t="str">
            <v>БЕЛВЕСТ(BY)</v>
          </cell>
          <cell r="AF651" t="str">
            <v>Шерсть</v>
          </cell>
          <cell r="AG651" t="str">
            <v>Полиуретан</v>
          </cell>
          <cell r="AH651" t="str">
            <v>НатКожа с Воск отдел</v>
          </cell>
          <cell r="AI651" t="str">
            <v>лицевая кожа</v>
          </cell>
          <cell r="AJ651" t="str">
            <v>Литьевой</v>
          </cell>
          <cell r="AK651">
            <v>2221005</v>
          </cell>
          <cell r="AL651" t="str">
            <v>нет</v>
          </cell>
          <cell r="AP651" t="str">
            <v>Зимняя</v>
          </cell>
          <cell r="AR651" t="str">
            <v>H1/2</v>
          </cell>
        </row>
        <row r="652">
          <cell r="A652" t="str">
            <v>2234087</v>
          </cell>
          <cell r="C652" t="str">
            <v>Ботинки</v>
          </cell>
          <cell r="D652" t="str">
            <v>Ботинки</v>
          </cell>
          <cell r="E652" t="str">
            <v>формованная</v>
          </cell>
          <cell r="F652" t="str">
            <v>19300</v>
          </cell>
          <cell r="G652" t="str">
            <v>82881/18-1</v>
          </cell>
          <cell r="H652" t="str">
            <v>DANIA</v>
          </cell>
          <cell r="I652" t="str">
            <v>ЧЕРНЫЙ</v>
          </cell>
          <cell r="J652" t="str">
            <v>Беларусь</v>
          </cell>
          <cell r="K652" t="str">
            <v>Хамицевич Алеся Владимировна</v>
          </cell>
          <cell r="L652" t="str">
            <v>Собственная</v>
          </cell>
          <cell r="M652" t="str">
            <v>BIATA</v>
          </cell>
          <cell r="N652" t="str">
            <v>Н/К</v>
          </cell>
          <cell r="O652" t="str">
            <v>BIATA</v>
          </cell>
          <cell r="P652" t="str">
            <v>DANIA</v>
          </cell>
          <cell r="R652" t="str">
            <v>Женские</v>
          </cell>
          <cell r="S652" t="str">
            <v>30</v>
          </cell>
          <cell r="V652" t="str">
            <v>Н/К</v>
          </cell>
          <cell r="W652" t="str">
            <v>20-25мм</v>
          </cell>
          <cell r="X652" t="str">
            <v>нет</v>
          </cell>
          <cell r="Y652" t="str">
            <v>нет</v>
          </cell>
          <cell r="Z652" t="str">
            <v>BELWEST</v>
          </cell>
          <cell r="AA652" t="str">
            <v>Женский</v>
          </cell>
          <cell r="AB652" t="str">
            <v>Smart-casual</v>
          </cell>
          <cell r="AC652" t="str">
            <v>СООО БЕЛВЕСТ</v>
          </cell>
          <cell r="AD652" t="str">
            <v>Ботинки зимние мех шерсть</v>
          </cell>
          <cell r="AE652" t="str">
            <v>БЕЛВЕСТ(BY)</v>
          </cell>
          <cell r="AF652" t="str">
            <v>Шерсть</v>
          </cell>
          <cell r="AG652" t="str">
            <v>Тэп</v>
          </cell>
          <cell r="AH652" t="str">
            <v>НатКожа</v>
          </cell>
          <cell r="AI652" t="str">
            <v>лицевая кожа</v>
          </cell>
          <cell r="AJ652" t="str">
            <v>Клеевой</v>
          </cell>
          <cell r="AK652">
            <v>2234085</v>
          </cell>
          <cell r="AL652" t="str">
            <v>нет</v>
          </cell>
          <cell r="AP652" t="str">
            <v>Зимняя</v>
          </cell>
          <cell r="AR652" t="str">
            <v>G1/2</v>
          </cell>
        </row>
        <row r="653">
          <cell r="A653" t="str">
            <v>2237310</v>
          </cell>
          <cell r="C653" t="str">
            <v>Туфли</v>
          </cell>
          <cell r="D653" t="str">
            <v>Туфли закрытые</v>
          </cell>
          <cell r="E653" t="str">
            <v>формованная</v>
          </cell>
          <cell r="F653" t="str">
            <v>19300</v>
          </cell>
          <cell r="G653" t="str">
            <v>82915/19-3</v>
          </cell>
          <cell r="H653" t="str">
            <v>1749</v>
          </cell>
          <cell r="I653" t="str">
            <v>ЧЕРНЫЙ</v>
          </cell>
          <cell r="J653" t="str">
            <v>Беларусь</v>
          </cell>
          <cell r="K653" t="str">
            <v>Кургей Елена Анатольевна</v>
          </cell>
          <cell r="L653" t="str">
            <v>Собственная</v>
          </cell>
          <cell r="M653" t="str">
            <v>SVETLANA</v>
          </cell>
          <cell r="N653" t="str">
            <v>Н/К</v>
          </cell>
          <cell r="O653" t="str">
            <v>SVETLANA</v>
          </cell>
          <cell r="P653" t="str">
            <v>1749</v>
          </cell>
          <cell r="R653" t="str">
            <v>Женские</v>
          </cell>
          <cell r="S653" t="str">
            <v>30</v>
          </cell>
          <cell r="V653" t="str">
            <v>Н/К</v>
          </cell>
          <cell r="W653" t="str">
            <v>20-25мм</v>
          </cell>
          <cell r="X653" t="str">
            <v>нет</v>
          </cell>
          <cell r="Y653" t="str">
            <v>нет</v>
          </cell>
          <cell r="Z653" t="str">
            <v>BELWEST</v>
          </cell>
          <cell r="AA653" t="str">
            <v>Женский</v>
          </cell>
          <cell r="AB653" t="str">
            <v>Everyday Classic</v>
          </cell>
          <cell r="AC653" t="str">
            <v>СООО БЕЛВЕСТ</v>
          </cell>
          <cell r="AD653" t="str">
            <v>Обувь всесезонная</v>
          </cell>
          <cell r="AE653" t="str">
            <v>БЕЛВЕСТ(BY)</v>
          </cell>
          <cell r="AF653" t="str">
            <v>Нат.Кожа/Текстиль</v>
          </cell>
          <cell r="AG653" t="str">
            <v>Тэп</v>
          </cell>
          <cell r="AH653" t="str">
            <v>НатКожа</v>
          </cell>
          <cell r="AI653" t="str">
            <v>лицевая кожа</v>
          </cell>
          <cell r="AJ653" t="str">
            <v>Клеевой</v>
          </cell>
          <cell r="AK653">
            <v>2237310</v>
          </cell>
          <cell r="AL653" t="str">
            <v>нет</v>
          </cell>
          <cell r="AP653" t="str">
            <v>Всесезонная</v>
          </cell>
          <cell r="AR653" t="str">
            <v>H1/2</v>
          </cell>
        </row>
        <row r="654">
          <cell r="A654" t="str">
            <v>2237310</v>
          </cell>
          <cell r="C654" t="str">
            <v>Туфли</v>
          </cell>
          <cell r="D654" t="str">
            <v>Туфли закрытые</v>
          </cell>
          <cell r="E654" t="str">
            <v>формованная</v>
          </cell>
          <cell r="F654" t="str">
            <v>19300</v>
          </cell>
          <cell r="G654" t="str">
            <v>82915/19-3</v>
          </cell>
          <cell r="H654" t="str">
            <v>1749</v>
          </cell>
          <cell r="I654" t="str">
            <v>ЧЕРНЫЙ</v>
          </cell>
          <cell r="J654" t="str">
            <v>Беларусь</v>
          </cell>
          <cell r="K654" t="str">
            <v>Кургей Елена Анатольевна</v>
          </cell>
          <cell r="L654" t="str">
            <v>Собственная</v>
          </cell>
          <cell r="M654" t="str">
            <v>SVETLANA</v>
          </cell>
          <cell r="N654" t="str">
            <v>Н/К</v>
          </cell>
          <cell r="O654" t="str">
            <v>SVETLANA</v>
          </cell>
          <cell r="P654" t="str">
            <v>1749</v>
          </cell>
          <cell r="R654" t="str">
            <v>Женские</v>
          </cell>
          <cell r="S654" t="str">
            <v>30</v>
          </cell>
          <cell r="V654" t="str">
            <v>Н/К</v>
          </cell>
          <cell r="W654" t="str">
            <v>20-25мм</v>
          </cell>
          <cell r="X654" t="str">
            <v>нет</v>
          </cell>
          <cell r="Y654" t="str">
            <v>нет</v>
          </cell>
          <cell r="Z654" t="str">
            <v>BELWEST</v>
          </cell>
          <cell r="AA654" t="str">
            <v>Женский</v>
          </cell>
          <cell r="AB654" t="str">
            <v>Everyday Classic</v>
          </cell>
          <cell r="AC654" t="str">
            <v>СООО БЕЛВЕСТ</v>
          </cell>
          <cell r="AD654" t="str">
            <v>Обувь всесезонная</v>
          </cell>
          <cell r="AE654" t="str">
            <v>БЕЛВЕСТ(BY)</v>
          </cell>
          <cell r="AF654" t="str">
            <v>Нат.Кожа/Текстиль</v>
          </cell>
          <cell r="AG654" t="str">
            <v>Тэп</v>
          </cell>
          <cell r="AH654" t="str">
            <v>НатКожа</v>
          </cell>
          <cell r="AI654" t="str">
            <v>лицевая кожа</v>
          </cell>
          <cell r="AJ654" t="str">
            <v>Клеевой</v>
          </cell>
          <cell r="AK654">
            <v>2237310</v>
          </cell>
          <cell r="AL654" t="str">
            <v>нет</v>
          </cell>
          <cell r="AP654" t="str">
            <v>Всесезонная</v>
          </cell>
          <cell r="AR654" t="str">
            <v>H1/2</v>
          </cell>
        </row>
        <row r="655">
          <cell r="A655" t="str">
            <v>2237310</v>
          </cell>
          <cell r="C655" t="str">
            <v>Туфли</v>
          </cell>
          <cell r="D655" t="str">
            <v>Туфли закрытые</v>
          </cell>
          <cell r="E655" t="str">
            <v>формованная</v>
          </cell>
          <cell r="F655" t="str">
            <v>19300</v>
          </cell>
          <cell r="G655" t="str">
            <v>82915/19-3</v>
          </cell>
          <cell r="H655" t="str">
            <v>1749</v>
          </cell>
          <cell r="I655" t="str">
            <v>ЧЕРНЫЙ</v>
          </cell>
          <cell r="J655" t="str">
            <v>Беларусь</v>
          </cell>
          <cell r="K655" t="str">
            <v>Кургей Елена Анатольевна</v>
          </cell>
          <cell r="L655" t="str">
            <v>Собственная</v>
          </cell>
          <cell r="M655" t="str">
            <v>SVETLANA</v>
          </cell>
          <cell r="N655" t="str">
            <v>Н/К</v>
          </cell>
          <cell r="O655" t="str">
            <v>SVETLANA</v>
          </cell>
          <cell r="P655" t="str">
            <v>1749</v>
          </cell>
          <cell r="R655" t="str">
            <v>Женские</v>
          </cell>
          <cell r="S655" t="str">
            <v>30</v>
          </cell>
          <cell r="V655" t="str">
            <v>Н/К</v>
          </cell>
          <cell r="W655" t="str">
            <v>20-25мм</v>
          </cell>
          <cell r="X655" t="str">
            <v>нет</v>
          </cell>
          <cell r="Y655" t="str">
            <v>нет</v>
          </cell>
          <cell r="Z655" t="str">
            <v>BELWEST</v>
          </cell>
          <cell r="AA655" t="str">
            <v>Женский</v>
          </cell>
          <cell r="AB655" t="str">
            <v>Everyday Classic</v>
          </cell>
          <cell r="AC655" t="str">
            <v>СООО БЕЛВЕСТ</v>
          </cell>
          <cell r="AD655" t="str">
            <v>Обувь всесезонная</v>
          </cell>
          <cell r="AE655" t="str">
            <v>БЕЛВЕСТ(BY)</v>
          </cell>
          <cell r="AF655" t="str">
            <v>Нат.Кожа/Текстиль</v>
          </cell>
          <cell r="AG655" t="str">
            <v>Тэп</v>
          </cell>
          <cell r="AH655" t="str">
            <v>НатКожа</v>
          </cell>
          <cell r="AI655" t="str">
            <v>лицевая кожа</v>
          </cell>
          <cell r="AJ655" t="str">
            <v>Клеевой</v>
          </cell>
          <cell r="AK655">
            <v>2237310</v>
          </cell>
          <cell r="AL655" t="str">
            <v>нет</v>
          </cell>
          <cell r="AP655" t="str">
            <v>Всесезонная</v>
          </cell>
          <cell r="AR655" t="str">
            <v>H1/2</v>
          </cell>
        </row>
        <row r="656">
          <cell r="A656" t="str">
            <v>2237310</v>
          </cell>
          <cell r="C656" t="str">
            <v>Туфли</v>
          </cell>
          <cell r="D656" t="str">
            <v>Туфли закрытые</v>
          </cell>
          <cell r="E656" t="str">
            <v>формованная</v>
          </cell>
          <cell r="F656" t="str">
            <v>19300</v>
          </cell>
          <cell r="G656" t="str">
            <v>82915/19-3</v>
          </cell>
          <cell r="H656" t="str">
            <v>1749</v>
          </cell>
          <cell r="I656" t="str">
            <v>ЧЕРНЫЙ</v>
          </cell>
          <cell r="J656" t="str">
            <v>Беларусь</v>
          </cell>
          <cell r="K656" t="str">
            <v>Кургей Елена Анатольевна</v>
          </cell>
          <cell r="L656" t="str">
            <v>Собственная</v>
          </cell>
          <cell r="M656" t="str">
            <v>SVETLANA</v>
          </cell>
          <cell r="N656" t="str">
            <v>Н/К</v>
          </cell>
          <cell r="O656" t="str">
            <v>SVETLANA</v>
          </cell>
          <cell r="P656" t="str">
            <v>1749</v>
          </cell>
          <cell r="R656" t="str">
            <v>Женские</v>
          </cell>
          <cell r="S656" t="str">
            <v>30</v>
          </cell>
          <cell r="V656" t="str">
            <v>Н/К</v>
          </cell>
          <cell r="W656" t="str">
            <v>20-25мм</v>
          </cell>
          <cell r="X656" t="str">
            <v>нет</v>
          </cell>
          <cell r="Y656" t="str">
            <v>нет</v>
          </cell>
          <cell r="Z656" t="str">
            <v>BELWEST</v>
          </cell>
          <cell r="AA656" t="str">
            <v>Женский</v>
          </cell>
          <cell r="AB656" t="str">
            <v>Everyday Classic</v>
          </cell>
          <cell r="AC656" t="str">
            <v>СООО БЕЛВЕСТ</v>
          </cell>
          <cell r="AD656" t="str">
            <v>Обувь всесезонная</v>
          </cell>
          <cell r="AE656" t="str">
            <v>БЕЛВЕСТ(BY)</v>
          </cell>
          <cell r="AF656" t="str">
            <v>Нат.Кожа/Текстиль</v>
          </cell>
          <cell r="AG656" t="str">
            <v>Тэп</v>
          </cell>
          <cell r="AH656" t="str">
            <v>НатКожа</v>
          </cell>
          <cell r="AI656" t="str">
            <v>лицевая кожа</v>
          </cell>
          <cell r="AJ656" t="str">
            <v>Клеевой</v>
          </cell>
          <cell r="AK656">
            <v>2237310</v>
          </cell>
          <cell r="AL656" t="str">
            <v>нет</v>
          </cell>
          <cell r="AP656" t="str">
            <v>Всесезонная</v>
          </cell>
          <cell r="AR656" t="str">
            <v>H1/2</v>
          </cell>
        </row>
        <row r="657">
          <cell r="A657" t="str">
            <v>2237310</v>
          </cell>
          <cell r="C657" t="str">
            <v>Туфли</v>
          </cell>
          <cell r="D657" t="str">
            <v>Туфли закрытые</v>
          </cell>
          <cell r="E657" t="str">
            <v>формованная</v>
          </cell>
          <cell r="F657" t="str">
            <v>19300</v>
          </cell>
          <cell r="G657" t="str">
            <v>82915/19-3</v>
          </cell>
          <cell r="H657" t="str">
            <v>1749</v>
          </cell>
          <cell r="I657" t="str">
            <v>ЧЕРНЫЙ</v>
          </cell>
          <cell r="J657" t="str">
            <v>Беларусь</v>
          </cell>
          <cell r="K657" t="str">
            <v>Кургей Елена Анатольевна</v>
          </cell>
          <cell r="L657" t="str">
            <v>Собственная</v>
          </cell>
          <cell r="M657" t="str">
            <v>SVETLANA</v>
          </cell>
          <cell r="N657" t="str">
            <v>Н/К</v>
          </cell>
          <cell r="O657" t="str">
            <v>SVETLANA</v>
          </cell>
          <cell r="P657" t="str">
            <v>1749</v>
          </cell>
          <cell r="R657" t="str">
            <v>Женские</v>
          </cell>
          <cell r="S657" t="str">
            <v>30</v>
          </cell>
          <cell r="V657" t="str">
            <v>Н/К</v>
          </cell>
          <cell r="W657" t="str">
            <v>20-25мм</v>
          </cell>
          <cell r="X657" t="str">
            <v>нет</v>
          </cell>
          <cell r="Y657" t="str">
            <v>нет</v>
          </cell>
          <cell r="Z657" t="str">
            <v>BELWEST</v>
          </cell>
          <cell r="AA657" t="str">
            <v>Женский</v>
          </cell>
          <cell r="AB657" t="str">
            <v>Everyday Classic</v>
          </cell>
          <cell r="AC657" t="str">
            <v>СООО БЕЛВЕСТ</v>
          </cell>
          <cell r="AD657" t="str">
            <v>Обувь всесезонная</v>
          </cell>
          <cell r="AE657" t="str">
            <v>БЕЛВЕСТ(BY)</v>
          </cell>
          <cell r="AF657" t="str">
            <v>Нат.Кожа/Текстиль</v>
          </cell>
          <cell r="AG657" t="str">
            <v>Тэп</v>
          </cell>
          <cell r="AH657" t="str">
            <v>НатКожа</v>
          </cell>
          <cell r="AI657" t="str">
            <v>лицевая кожа</v>
          </cell>
          <cell r="AJ657" t="str">
            <v>Клеевой</v>
          </cell>
          <cell r="AK657">
            <v>2237310</v>
          </cell>
          <cell r="AL657" t="str">
            <v>нет</v>
          </cell>
          <cell r="AP657" t="str">
            <v>Всесезонная</v>
          </cell>
          <cell r="AR657" t="str">
            <v>H1/2</v>
          </cell>
        </row>
        <row r="658">
          <cell r="A658" t="str">
            <v>2237815</v>
          </cell>
          <cell r="C658" t="str">
            <v>Туфли</v>
          </cell>
          <cell r="D658" t="str">
            <v>Туфли закрытые</v>
          </cell>
          <cell r="E658" t="str">
            <v>формованная</v>
          </cell>
          <cell r="F658" t="str">
            <v>19300</v>
          </cell>
          <cell r="G658" t="str">
            <v>821417/21-3</v>
          </cell>
          <cell r="H658" t="str">
            <v>FIESTA</v>
          </cell>
          <cell r="I658" t="str">
            <v>ЧЕРНЫЙ</v>
          </cell>
          <cell r="J658" t="str">
            <v>Беларусь</v>
          </cell>
          <cell r="K658" t="str">
            <v>Кургей Елена Анатольевна</v>
          </cell>
          <cell r="L658" t="str">
            <v>Собственная</v>
          </cell>
          <cell r="M658" t="str">
            <v>FETA</v>
          </cell>
          <cell r="N658" t="str">
            <v>Н/К</v>
          </cell>
          <cell r="O658" t="str">
            <v>FETA</v>
          </cell>
          <cell r="P658" t="str">
            <v>FIESTA</v>
          </cell>
          <cell r="R658" t="str">
            <v>Женские</v>
          </cell>
          <cell r="S658" t="str">
            <v>30</v>
          </cell>
          <cell r="V658" t="str">
            <v>Н/К</v>
          </cell>
          <cell r="W658" t="str">
            <v>20-25мм</v>
          </cell>
          <cell r="X658" t="str">
            <v>нет</v>
          </cell>
          <cell r="Y658" t="str">
            <v>нет</v>
          </cell>
          <cell r="Z658" t="str">
            <v>BELWEST</v>
          </cell>
          <cell r="AA658" t="str">
            <v>Женский</v>
          </cell>
          <cell r="AB658" t="str">
            <v>Casual</v>
          </cell>
          <cell r="AC658" t="str">
            <v>СООО БЕЛВЕСТ</v>
          </cell>
          <cell r="AD658" t="str">
            <v>Обувь всесезонная</v>
          </cell>
          <cell r="AE658" t="str">
            <v>БЕЛВЕСТ(BY)</v>
          </cell>
          <cell r="AF658" t="str">
            <v>Нат.Кожа/Текстиль</v>
          </cell>
          <cell r="AG658" t="str">
            <v>Полиуретан</v>
          </cell>
          <cell r="AH658" t="str">
            <v>НатКожа</v>
          </cell>
          <cell r="AI658" t="str">
            <v>лицевая кожа</v>
          </cell>
          <cell r="AJ658" t="str">
            <v>Клеевой</v>
          </cell>
          <cell r="AK658">
            <v>2237815</v>
          </cell>
          <cell r="AL658" t="str">
            <v>нет</v>
          </cell>
          <cell r="AP658" t="str">
            <v>Всесезонная</v>
          </cell>
          <cell r="AR658" t="str">
            <v>G</v>
          </cell>
        </row>
        <row r="659">
          <cell r="A659" t="str">
            <v>2237815</v>
          </cell>
          <cell r="C659" t="str">
            <v>Туфли</v>
          </cell>
          <cell r="D659" t="str">
            <v>Туфли закрытые</v>
          </cell>
          <cell r="E659" t="str">
            <v>формованная</v>
          </cell>
          <cell r="F659" t="str">
            <v>19300</v>
          </cell>
          <cell r="G659" t="str">
            <v>821417/21-3</v>
          </cell>
          <cell r="H659" t="str">
            <v>FIESTA</v>
          </cell>
          <cell r="I659" t="str">
            <v>ЧЕРНЫЙ</v>
          </cell>
          <cell r="J659" t="str">
            <v>Беларусь</v>
          </cell>
          <cell r="K659" t="str">
            <v>Кургей Елена Анатольевна</v>
          </cell>
          <cell r="L659" t="str">
            <v>Собственная</v>
          </cell>
          <cell r="M659" t="str">
            <v>FETA</v>
          </cell>
          <cell r="N659" t="str">
            <v>Н/К</v>
          </cell>
          <cell r="O659" t="str">
            <v>FETA</v>
          </cell>
          <cell r="P659" t="str">
            <v>FIESTA</v>
          </cell>
          <cell r="R659" t="str">
            <v>Женские</v>
          </cell>
          <cell r="S659" t="str">
            <v>30</v>
          </cell>
          <cell r="V659" t="str">
            <v>Н/К</v>
          </cell>
          <cell r="W659" t="str">
            <v>20-25мм</v>
          </cell>
          <cell r="X659" t="str">
            <v>нет</v>
          </cell>
          <cell r="Y659" t="str">
            <v>нет</v>
          </cell>
          <cell r="Z659" t="str">
            <v>BELWEST</v>
          </cell>
          <cell r="AA659" t="str">
            <v>Женский</v>
          </cell>
          <cell r="AB659" t="str">
            <v>Casual</v>
          </cell>
          <cell r="AC659" t="str">
            <v>СООО БЕЛВЕСТ</v>
          </cell>
          <cell r="AD659" t="str">
            <v>Обувь всесезонная</v>
          </cell>
          <cell r="AE659" t="str">
            <v>БЕЛВЕСТ(BY)</v>
          </cell>
          <cell r="AF659" t="str">
            <v>Нат.Кожа/Текстиль</v>
          </cell>
          <cell r="AG659" t="str">
            <v>Полиуретан</v>
          </cell>
          <cell r="AH659" t="str">
            <v>НатКожа</v>
          </cell>
          <cell r="AI659" t="str">
            <v>лицевая кожа</v>
          </cell>
          <cell r="AJ659" t="str">
            <v>Клеевой</v>
          </cell>
          <cell r="AK659">
            <v>2237815</v>
          </cell>
          <cell r="AL659" t="str">
            <v>нет</v>
          </cell>
          <cell r="AP659" t="str">
            <v>Всесезонная</v>
          </cell>
          <cell r="AR659" t="str">
            <v>G</v>
          </cell>
        </row>
        <row r="660">
          <cell r="A660" t="str">
            <v>2237815</v>
          </cell>
          <cell r="C660" t="str">
            <v>Туфли</v>
          </cell>
          <cell r="D660" t="str">
            <v>Туфли закрытые</v>
          </cell>
          <cell r="E660" t="str">
            <v>формованная</v>
          </cell>
          <cell r="F660" t="str">
            <v>19300</v>
          </cell>
          <cell r="G660" t="str">
            <v>821417/21-3</v>
          </cell>
          <cell r="H660" t="str">
            <v>FIESTA</v>
          </cell>
          <cell r="I660" t="str">
            <v>ЧЕРНЫЙ</v>
          </cell>
          <cell r="J660" t="str">
            <v>Беларусь</v>
          </cell>
          <cell r="K660" t="str">
            <v>Кургей Елена Анатольевна</v>
          </cell>
          <cell r="L660" t="str">
            <v>Собственная</v>
          </cell>
          <cell r="M660" t="str">
            <v>FETA</v>
          </cell>
          <cell r="N660" t="str">
            <v>Н/К</v>
          </cell>
          <cell r="O660" t="str">
            <v>FETA</v>
          </cell>
          <cell r="P660" t="str">
            <v>FIESTA</v>
          </cell>
          <cell r="R660" t="str">
            <v>Женские</v>
          </cell>
          <cell r="S660" t="str">
            <v>30</v>
          </cell>
          <cell r="V660" t="str">
            <v>Н/К</v>
          </cell>
          <cell r="W660" t="str">
            <v>20-25мм</v>
          </cell>
          <cell r="X660" t="str">
            <v>нет</v>
          </cell>
          <cell r="Y660" t="str">
            <v>нет</v>
          </cell>
          <cell r="Z660" t="str">
            <v>BELWEST</v>
          </cell>
          <cell r="AA660" t="str">
            <v>Женский</v>
          </cell>
          <cell r="AB660" t="str">
            <v>Casual</v>
          </cell>
          <cell r="AC660" t="str">
            <v>СООО БЕЛВЕСТ</v>
          </cell>
          <cell r="AD660" t="str">
            <v>Обувь всесезонная</v>
          </cell>
          <cell r="AE660" t="str">
            <v>БЕЛВЕСТ(BY)</v>
          </cell>
          <cell r="AF660" t="str">
            <v>Нат.Кожа/Текстиль</v>
          </cell>
          <cell r="AG660" t="str">
            <v>Полиуретан</v>
          </cell>
          <cell r="AH660" t="str">
            <v>НатКожа</v>
          </cell>
          <cell r="AI660" t="str">
            <v>лицевая кожа</v>
          </cell>
          <cell r="AJ660" t="str">
            <v>Клеевой</v>
          </cell>
          <cell r="AK660">
            <v>2237815</v>
          </cell>
          <cell r="AL660" t="str">
            <v>нет</v>
          </cell>
          <cell r="AP660" t="str">
            <v>Всесезонная</v>
          </cell>
          <cell r="AR660" t="str">
            <v>G</v>
          </cell>
        </row>
        <row r="661">
          <cell r="A661" t="str">
            <v>2237815</v>
          </cell>
          <cell r="C661" t="str">
            <v>Туфли</v>
          </cell>
          <cell r="D661" t="str">
            <v>Туфли закрытые</v>
          </cell>
          <cell r="E661" t="str">
            <v>формованная</v>
          </cell>
          <cell r="F661" t="str">
            <v>19300</v>
          </cell>
          <cell r="G661" t="str">
            <v>821417/21-3</v>
          </cell>
          <cell r="H661" t="str">
            <v>FIESTA</v>
          </cell>
          <cell r="I661" t="str">
            <v>ЧЕРНЫЙ</v>
          </cell>
          <cell r="J661" t="str">
            <v>Беларусь</v>
          </cell>
          <cell r="K661" t="str">
            <v>Кургей Елена Анатольевна</v>
          </cell>
          <cell r="L661" t="str">
            <v>Собственная</v>
          </cell>
          <cell r="M661" t="str">
            <v>FETA</v>
          </cell>
          <cell r="N661" t="str">
            <v>Н/К</v>
          </cell>
          <cell r="O661" t="str">
            <v>FETA</v>
          </cell>
          <cell r="P661" t="str">
            <v>FIESTA</v>
          </cell>
          <cell r="R661" t="str">
            <v>Женские</v>
          </cell>
          <cell r="S661" t="str">
            <v>30</v>
          </cell>
          <cell r="V661" t="str">
            <v>Н/К</v>
          </cell>
          <cell r="W661" t="str">
            <v>20-25мм</v>
          </cell>
          <cell r="X661" t="str">
            <v>нет</v>
          </cell>
          <cell r="Y661" t="str">
            <v>нет</v>
          </cell>
          <cell r="Z661" t="str">
            <v>BELWEST</v>
          </cell>
          <cell r="AA661" t="str">
            <v>Женский</v>
          </cell>
          <cell r="AB661" t="str">
            <v>Casual</v>
          </cell>
          <cell r="AC661" t="str">
            <v>СООО БЕЛВЕСТ</v>
          </cell>
          <cell r="AD661" t="str">
            <v>Обувь всесезонная</v>
          </cell>
          <cell r="AE661" t="str">
            <v>БЕЛВЕСТ(BY)</v>
          </cell>
          <cell r="AF661" t="str">
            <v>Нат.Кожа/Текстиль</v>
          </cell>
          <cell r="AG661" t="str">
            <v>Полиуретан</v>
          </cell>
          <cell r="AH661" t="str">
            <v>НатКожа</v>
          </cell>
          <cell r="AI661" t="str">
            <v>лицевая кожа</v>
          </cell>
          <cell r="AJ661" t="str">
            <v>Клеевой</v>
          </cell>
          <cell r="AK661">
            <v>2237815</v>
          </cell>
          <cell r="AL661" t="str">
            <v>нет</v>
          </cell>
          <cell r="AP661" t="str">
            <v>Всесезонная</v>
          </cell>
          <cell r="AR661" t="str">
            <v>G</v>
          </cell>
        </row>
        <row r="662">
          <cell r="A662" t="str">
            <v>2237815</v>
          </cell>
          <cell r="C662" t="str">
            <v>Туфли</v>
          </cell>
          <cell r="D662" t="str">
            <v>Туфли закрытые</v>
          </cell>
          <cell r="E662" t="str">
            <v>формованная</v>
          </cell>
          <cell r="F662" t="str">
            <v>19300</v>
          </cell>
          <cell r="G662" t="str">
            <v>821417/21-3</v>
          </cell>
          <cell r="H662" t="str">
            <v>FIESTA</v>
          </cell>
          <cell r="I662" t="str">
            <v>ЧЕРНЫЙ</v>
          </cell>
          <cell r="J662" t="str">
            <v>Беларусь</v>
          </cell>
          <cell r="K662" t="str">
            <v>Кургей Елена Анатольевна</v>
          </cell>
          <cell r="L662" t="str">
            <v>Собственная</v>
          </cell>
          <cell r="M662" t="str">
            <v>FETA</v>
          </cell>
          <cell r="N662" t="str">
            <v>Н/К</v>
          </cell>
          <cell r="O662" t="str">
            <v>FETA</v>
          </cell>
          <cell r="P662" t="str">
            <v>FIESTA</v>
          </cell>
          <cell r="R662" t="str">
            <v>Женские</v>
          </cell>
          <cell r="S662" t="str">
            <v>30</v>
          </cell>
          <cell r="V662" t="str">
            <v>Н/К</v>
          </cell>
          <cell r="W662" t="str">
            <v>20-25мм</v>
          </cell>
          <cell r="X662" t="str">
            <v>нет</v>
          </cell>
          <cell r="Y662" t="str">
            <v>нет</v>
          </cell>
          <cell r="Z662" t="str">
            <v>BELWEST</v>
          </cell>
          <cell r="AA662" t="str">
            <v>Женский</v>
          </cell>
          <cell r="AB662" t="str">
            <v>Casual</v>
          </cell>
          <cell r="AC662" t="str">
            <v>СООО БЕЛВЕСТ</v>
          </cell>
          <cell r="AD662" t="str">
            <v>Обувь всесезонная</v>
          </cell>
          <cell r="AE662" t="str">
            <v>БЕЛВЕСТ(BY)</v>
          </cell>
          <cell r="AF662" t="str">
            <v>Нат.Кожа/Текстиль</v>
          </cell>
          <cell r="AG662" t="str">
            <v>Полиуретан</v>
          </cell>
          <cell r="AH662" t="str">
            <v>НатКожа</v>
          </cell>
          <cell r="AI662" t="str">
            <v>лицевая кожа</v>
          </cell>
          <cell r="AJ662" t="str">
            <v>Клеевой</v>
          </cell>
          <cell r="AK662">
            <v>2237815</v>
          </cell>
          <cell r="AL662" t="str">
            <v>нет</v>
          </cell>
          <cell r="AP662" t="str">
            <v>Всесезонная</v>
          </cell>
          <cell r="AR662" t="str">
            <v>G</v>
          </cell>
        </row>
        <row r="663">
          <cell r="A663" t="str">
            <v>2237815</v>
          </cell>
          <cell r="C663" t="str">
            <v>Туфли</v>
          </cell>
          <cell r="D663" t="str">
            <v>Туфли закрытые</v>
          </cell>
          <cell r="E663" t="str">
            <v>формованная</v>
          </cell>
          <cell r="F663" t="str">
            <v>19300</v>
          </cell>
          <cell r="G663" t="str">
            <v>821417/21-3</v>
          </cell>
          <cell r="H663" t="str">
            <v>FIESTA</v>
          </cell>
          <cell r="I663" t="str">
            <v>ЧЕРНЫЙ</v>
          </cell>
          <cell r="J663" t="str">
            <v>Беларусь</v>
          </cell>
          <cell r="K663" t="str">
            <v>Кургей Елена Анатольевна</v>
          </cell>
          <cell r="L663" t="str">
            <v>Собственная</v>
          </cell>
          <cell r="M663" t="str">
            <v>FETA</v>
          </cell>
          <cell r="N663" t="str">
            <v>Н/К</v>
          </cell>
          <cell r="O663" t="str">
            <v>FETA</v>
          </cell>
          <cell r="P663" t="str">
            <v>FIESTA</v>
          </cell>
          <cell r="R663" t="str">
            <v>Женские</v>
          </cell>
          <cell r="S663" t="str">
            <v>30</v>
          </cell>
          <cell r="V663" t="str">
            <v>Н/К</v>
          </cell>
          <cell r="W663" t="str">
            <v>20-25мм</v>
          </cell>
          <cell r="X663" t="str">
            <v>нет</v>
          </cell>
          <cell r="Y663" t="str">
            <v>нет</v>
          </cell>
          <cell r="Z663" t="str">
            <v>BELWEST</v>
          </cell>
          <cell r="AA663" t="str">
            <v>Женский</v>
          </cell>
          <cell r="AB663" t="str">
            <v>Casual</v>
          </cell>
          <cell r="AC663" t="str">
            <v>СООО БЕЛВЕСТ</v>
          </cell>
          <cell r="AD663" t="str">
            <v>Обувь всесезонная</v>
          </cell>
          <cell r="AE663" t="str">
            <v>БЕЛВЕСТ(BY)</v>
          </cell>
          <cell r="AF663" t="str">
            <v>Нат.Кожа/Текстиль</v>
          </cell>
          <cell r="AG663" t="str">
            <v>Полиуретан</v>
          </cell>
          <cell r="AH663" t="str">
            <v>НатКожа</v>
          </cell>
          <cell r="AI663" t="str">
            <v>лицевая кожа</v>
          </cell>
          <cell r="AJ663" t="str">
            <v>Клеевой</v>
          </cell>
          <cell r="AK663">
            <v>2237815</v>
          </cell>
          <cell r="AL663" t="str">
            <v>нет</v>
          </cell>
          <cell r="AP663" t="str">
            <v>Всесезонная</v>
          </cell>
          <cell r="AR663" t="str">
            <v>G</v>
          </cell>
        </row>
        <row r="664">
          <cell r="A664" t="str">
            <v>2234087</v>
          </cell>
          <cell r="C664" t="str">
            <v>Ботинки</v>
          </cell>
          <cell r="D664" t="str">
            <v>Ботинки</v>
          </cell>
          <cell r="E664" t="str">
            <v>формованная</v>
          </cell>
          <cell r="F664" t="str">
            <v>19300</v>
          </cell>
          <cell r="G664" t="str">
            <v>82881/18-1</v>
          </cell>
          <cell r="H664" t="str">
            <v>DANIA</v>
          </cell>
          <cell r="I664" t="str">
            <v>ЧЕРНЫЙ</v>
          </cell>
          <cell r="J664" t="str">
            <v>Беларусь</v>
          </cell>
          <cell r="K664" t="str">
            <v>Хамицевич Алеся Владимировна</v>
          </cell>
          <cell r="L664" t="str">
            <v>Собственная</v>
          </cell>
          <cell r="M664" t="str">
            <v>BIATA</v>
          </cell>
          <cell r="N664" t="str">
            <v>Н/К</v>
          </cell>
          <cell r="O664" t="str">
            <v>BIATA</v>
          </cell>
          <cell r="P664" t="str">
            <v>DANIA</v>
          </cell>
          <cell r="R664" t="str">
            <v>Женские</v>
          </cell>
          <cell r="S664" t="str">
            <v>30</v>
          </cell>
          <cell r="V664" t="str">
            <v>Н/К</v>
          </cell>
          <cell r="W664" t="str">
            <v>20-25мм</v>
          </cell>
          <cell r="X664" t="str">
            <v>нет</v>
          </cell>
          <cell r="Y664" t="str">
            <v>нет</v>
          </cell>
          <cell r="Z664" t="str">
            <v>BELWEST</v>
          </cell>
          <cell r="AA664" t="str">
            <v>Женский</v>
          </cell>
          <cell r="AB664" t="str">
            <v>Smart-casual</v>
          </cell>
          <cell r="AC664" t="str">
            <v>СООО БЕЛВЕСТ</v>
          </cell>
          <cell r="AD664" t="str">
            <v>Ботинки зимние мех шерсть</v>
          </cell>
          <cell r="AE664" t="str">
            <v>БЕЛВЕСТ(BY)</v>
          </cell>
          <cell r="AF664" t="str">
            <v>Шерсть</v>
          </cell>
          <cell r="AG664" t="str">
            <v>Тэп</v>
          </cell>
          <cell r="AH664" t="str">
            <v>НатКожа</v>
          </cell>
          <cell r="AI664" t="str">
            <v>лицевая кожа</v>
          </cell>
          <cell r="AJ664" t="str">
            <v>Клеевой</v>
          </cell>
          <cell r="AK664">
            <v>2234085</v>
          </cell>
          <cell r="AL664" t="str">
            <v>нет</v>
          </cell>
          <cell r="AP664" t="str">
            <v>Зимняя</v>
          </cell>
          <cell r="AR664" t="str">
            <v>G1/2</v>
          </cell>
        </row>
        <row r="665">
          <cell r="A665" t="str">
            <v>2234087</v>
          </cell>
          <cell r="C665" t="str">
            <v>Ботинки</v>
          </cell>
          <cell r="D665" t="str">
            <v>Ботинки</v>
          </cell>
          <cell r="E665" t="str">
            <v>формованная</v>
          </cell>
          <cell r="F665" t="str">
            <v>19300</v>
          </cell>
          <cell r="G665" t="str">
            <v>82881/18-1</v>
          </cell>
          <cell r="H665" t="str">
            <v>DANIA</v>
          </cell>
          <cell r="I665" t="str">
            <v>ЧЕРНЫЙ</v>
          </cell>
          <cell r="J665" t="str">
            <v>Беларусь</v>
          </cell>
          <cell r="K665" t="str">
            <v>Хамицевич Алеся Владимировна</v>
          </cell>
          <cell r="L665" t="str">
            <v>Собственная</v>
          </cell>
          <cell r="M665" t="str">
            <v>BIATA</v>
          </cell>
          <cell r="N665" t="str">
            <v>Н/К</v>
          </cell>
          <cell r="O665" t="str">
            <v>BIATA</v>
          </cell>
          <cell r="P665" t="str">
            <v>DANIA</v>
          </cell>
          <cell r="R665" t="str">
            <v>Женские</v>
          </cell>
          <cell r="S665" t="str">
            <v>30</v>
          </cell>
          <cell r="V665" t="str">
            <v>Н/К</v>
          </cell>
          <cell r="W665" t="str">
            <v>20-25мм</v>
          </cell>
          <cell r="X665" t="str">
            <v>нет</v>
          </cell>
          <cell r="Y665" t="str">
            <v>нет</v>
          </cell>
          <cell r="Z665" t="str">
            <v>BELWEST</v>
          </cell>
          <cell r="AA665" t="str">
            <v>Женский</v>
          </cell>
          <cell r="AB665" t="str">
            <v>Smart-casual</v>
          </cell>
          <cell r="AC665" t="str">
            <v>СООО БЕЛВЕСТ</v>
          </cell>
          <cell r="AD665" t="str">
            <v>Ботинки зимние мех шерсть</v>
          </cell>
          <cell r="AE665" t="str">
            <v>БЕЛВЕСТ(BY)</v>
          </cell>
          <cell r="AF665" t="str">
            <v>Шерсть</v>
          </cell>
          <cell r="AG665" t="str">
            <v>Тэп</v>
          </cell>
          <cell r="AH665" t="str">
            <v>НатКожа</v>
          </cell>
          <cell r="AI665" t="str">
            <v>лицевая кожа</v>
          </cell>
          <cell r="AJ665" t="str">
            <v>Клеевой</v>
          </cell>
          <cell r="AK665">
            <v>2234085</v>
          </cell>
          <cell r="AL665" t="str">
            <v>нет</v>
          </cell>
          <cell r="AP665" t="str">
            <v>Зимняя</v>
          </cell>
          <cell r="AR665" t="str">
            <v>G1/2</v>
          </cell>
        </row>
        <row r="666">
          <cell r="A666" t="str">
            <v>2035145/Е</v>
          </cell>
          <cell r="C666" t="str">
            <v>Ботинки</v>
          </cell>
          <cell r="D666" t="str">
            <v>Ботильоны</v>
          </cell>
          <cell r="E666" t="str">
            <v>формованная</v>
          </cell>
          <cell r="F666" t="str">
            <v>19300</v>
          </cell>
          <cell r="G666" t="str">
            <v>84906/18-1</v>
          </cell>
          <cell r="H666" t="str">
            <v>4056</v>
          </cell>
          <cell r="I666" t="str">
            <v>ЧЕРНЫЙ</v>
          </cell>
          <cell r="J666" t="str">
            <v>Беларусь</v>
          </cell>
          <cell r="K666" t="str">
            <v>Хамицевич Алеся Владимировна</v>
          </cell>
          <cell r="L666" t="str">
            <v>Собственная</v>
          </cell>
          <cell r="M666" t="str">
            <v>ARAMIS</v>
          </cell>
          <cell r="N666" t="str">
            <v>4053</v>
          </cell>
          <cell r="O666" t="str">
            <v>ARAMIS</v>
          </cell>
          <cell r="P666" t="str">
            <v>4056</v>
          </cell>
          <cell r="R666" t="str">
            <v>Женские</v>
          </cell>
          <cell r="S666" t="str">
            <v>30</v>
          </cell>
          <cell r="V666" t="str">
            <v>С/К</v>
          </cell>
          <cell r="W666" t="str">
            <v>40-45мм</v>
          </cell>
          <cell r="X666" t="str">
            <v>нет</v>
          </cell>
          <cell r="Y666" t="str">
            <v>нет</v>
          </cell>
          <cell r="Z666" t="str">
            <v>BELWEST</v>
          </cell>
          <cell r="AA666" t="str">
            <v>Женский</v>
          </cell>
          <cell r="AB666" t="str">
            <v>Everyday Classic</v>
          </cell>
          <cell r="AC666" t="str">
            <v>СООО БЕЛВЕСТ</v>
          </cell>
          <cell r="AD666" t="str">
            <v>Ботинки утепленные</v>
          </cell>
          <cell r="AE666" t="str">
            <v>БЕЛВЕСТ(BY)</v>
          </cell>
          <cell r="AF666" t="str">
            <v>Текстиль</v>
          </cell>
          <cell r="AG666" t="str">
            <v>Кожволон</v>
          </cell>
          <cell r="AH666" t="str">
            <v>НатКожа с Воск отдел</v>
          </cell>
          <cell r="AI666" t="str">
            <v>лицевая кожа</v>
          </cell>
          <cell r="AJ666" t="str">
            <v>Клеевой</v>
          </cell>
          <cell r="AK666" t="str">
            <v>2035145/Е</v>
          </cell>
          <cell r="AL666" t="str">
            <v>нет</v>
          </cell>
          <cell r="AP666" t="str">
            <v>Утепленная</v>
          </cell>
          <cell r="AR666" t="str">
            <v>F1/2</v>
          </cell>
        </row>
        <row r="667">
          <cell r="A667" t="str">
            <v>2035145/Е</v>
          </cell>
          <cell r="C667" t="str">
            <v>Ботинки</v>
          </cell>
          <cell r="D667" t="str">
            <v>Ботильоны</v>
          </cell>
          <cell r="E667" t="str">
            <v>формованная</v>
          </cell>
          <cell r="F667" t="str">
            <v>19300</v>
          </cell>
          <cell r="G667" t="str">
            <v>84906/18-1</v>
          </cell>
          <cell r="H667" t="str">
            <v>4056</v>
          </cell>
          <cell r="I667" t="str">
            <v>ЧЕРНЫЙ</v>
          </cell>
          <cell r="J667" t="str">
            <v>Беларусь</v>
          </cell>
          <cell r="K667" t="str">
            <v>Хамицевич Алеся Владимировна</v>
          </cell>
          <cell r="L667" t="str">
            <v>Собственная</v>
          </cell>
          <cell r="M667" t="str">
            <v>ARAMIS</v>
          </cell>
          <cell r="N667" t="str">
            <v>4053</v>
          </cell>
          <cell r="O667" t="str">
            <v>ARAMIS</v>
          </cell>
          <cell r="P667" t="str">
            <v>4056</v>
          </cell>
          <cell r="R667" t="str">
            <v>Женские</v>
          </cell>
          <cell r="S667" t="str">
            <v>30</v>
          </cell>
          <cell r="V667" t="str">
            <v>С/К</v>
          </cell>
          <cell r="W667" t="str">
            <v>40-45мм</v>
          </cell>
          <cell r="X667" t="str">
            <v>нет</v>
          </cell>
          <cell r="Y667" t="str">
            <v>нет</v>
          </cell>
          <cell r="Z667" t="str">
            <v>BELWEST</v>
          </cell>
          <cell r="AA667" t="str">
            <v>Женский</v>
          </cell>
          <cell r="AB667" t="str">
            <v>Everyday Classic</v>
          </cell>
          <cell r="AC667" t="str">
            <v>СООО БЕЛВЕСТ</v>
          </cell>
          <cell r="AD667" t="str">
            <v>Ботинки утепленные</v>
          </cell>
          <cell r="AE667" t="str">
            <v>БЕЛВЕСТ(BY)</v>
          </cell>
          <cell r="AF667" t="str">
            <v>Текстиль</v>
          </cell>
          <cell r="AG667" t="str">
            <v>Кожволон</v>
          </cell>
          <cell r="AH667" t="str">
            <v>НатКожа с Воск отдел</v>
          </cell>
          <cell r="AI667" t="str">
            <v>лицевая кожа</v>
          </cell>
          <cell r="AJ667" t="str">
            <v>Клеевой</v>
          </cell>
          <cell r="AK667" t="str">
            <v>2035145/Е</v>
          </cell>
          <cell r="AL667" t="str">
            <v>нет</v>
          </cell>
          <cell r="AP667" t="str">
            <v>Утепленная</v>
          </cell>
          <cell r="AR667" t="str">
            <v>F1/2</v>
          </cell>
        </row>
        <row r="668">
          <cell r="A668" t="str">
            <v>2035145/Е</v>
          </cell>
          <cell r="C668" t="str">
            <v>Ботинки</v>
          </cell>
          <cell r="D668" t="str">
            <v>Ботильоны</v>
          </cell>
          <cell r="E668" t="str">
            <v>формованная</v>
          </cell>
          <cell r="F668" t="str">
            <v>19300</v>
          </cell>
          <cell r="G668" t="str">
            <v>84906/18-1</v>
          </cell>
          <cell r="H668" t="str">
            <v>4056</v>
          </cell>
          <cell r="I668" t="str">
            <v>ЧЕРНЫЙ</v>
          </cell>
          <cell r="J668" t="str">
            <v>Беларусь</v>
          </cell>
          <cell r="K668" t="str">
            <v>Хамицевич Алеся Владимировна</v>
          </cell>
          <cell r="L668" t="str">
            <v>Собственная</v>
          </cell>
          <cell r="M668" t="str">
            <v>ARAMIS</v>
          </cell>
          <cell r="N668" t="str">
            <v>4053</v>
          </cell>
          <cell r="O668" t="str">
            <v>ARAMIS</v>
          </cell>
          <cell r="P668" t="str">
            <v>4056</v>
          </cell>
          <cell r="R668" t="str">
            <v>Женские</v>
          </cell>
          <cell r="S668" t="str">
            <v>30</v>
          </cell>
          <cell r="V668" t="str">
            <v>С/К</v>
          </cell>
          <cell r="W668" t="str">
            <v>40-45мм</v>
          </cell>
          <cell r="X668" t="str">
            <v>нет</v>
          </cell>
          <cell r="Y668" t="str">
            <v>нет</v>
          </cell>
          <cell r="Z668" t="str">
            <v>BELWEST</v>
          </cell>
          <cell r="AA668" t="str">
            <v>Женский</v>
          </cell>
          <cell r="AB668" t="str">
            <v>Everyday Classic</v>
          </cell>
          <cell r="AC668" t="str">
            <v>СООО БЕЛВЕСТ</v>
          </cell>
          <cell r="AD668" t="str">
            <v>Ботинки утепленные</v>
          </cell>
          <cell r="AE668" t="str">
            <v>БЕЛВЕСТ(BY)</v>
          </cell>
          <cell r="AF668" t="str">
            <v>Текстиль</v>
          </cell>
          <cell r="AG668" t="str">
            <v>Кожволон</v>
          </cell>
          <cell r="AH668" t="str">
            <v>НатКожа с Воск отдел</v>
          </cell>
          <cell r="AI668" t="str">
            <v>лицевая кожа</v>
          </cell>
          <cell r="AJ668" t="str">
            <v>Клеевой</v>
          </cell>
          <cell r="AK668" t="str">
            <v>2035145/Е</v>
          </cell>
          <cell r="AL668" t="str">
            <v>нет</v>
          </cell>
          <cell r="AP668" t="str">
            <v>Утепленная</v>
          </cell>
          <cell r="AR668" t="str">
            <v>F1/2</v>
          </cell>
        </row>
        <row r="669">
          <cell r="A669" t="str">
            <v>2035145/Е</v>
          </cell>
          <cell r="C669" t="str">
            <v>Ботинки</v>
          </cell>
          <cell r="D669" t="str">
            <v>Ботильоны</v>
          </cell>
          <cell r="E669" t="str">
            <v>формованная</v>
          </cell>
          <cell r="F669" t="str">
            <v>19300</v>
          </cell>
          <cell r="G669" t="str">
            <v>84906/18-1</v>
          </cell>
          <cell r="H669" t="str">
            <v>4056</v>
          </cell>
          <cell r="I669" t="str">
            <v>ЧЕРНЫЙ</v>
          </cell>
          <cell r="J669" t="str">
            <v>Беларусь</v>
          </cell>
          <cell r="K669" t="str">
            <v>Хамицевич Алеся Владимировна</v>
          </cell>
          <cell r="L669" t="str">
            <v>Собственная</v>
          </cell>
          <cell r="M669" t="str">
            <v>ARAMIS</v>
          </cell>
          <cell r="N669" t="str">
            <v>4053</v>
          </cell>
          <cell r="O669" t="str">
            <v>ARAMIS</v>
          </cell>
          <cell r="P669" t="str">
            <v>4056</v>
          </cell>
          <cell r="R669" t="str">
            <v>Женские</v>
          </cell>
          <cell r="S669" t="str">
            <v>30</v>
          </cell>
          <cell r="V669" t="str">
            <v>С/К</v>
          </cell>
          <cell r="W669" t="str">
            <v>40-45мм</v>
          </cell>
          <cell r="X669" t="str">
            <v>нет</v>
          </cell>
          <cell r="Y669" t="str">
            <v>нет</v>
          </cell>
          <cell r="Z669" t="str">
            <v>BELWEST</v>
          </cell>
          <cell r="AA669" t="str">
            <v>Женский</v>
          </cell>
          <cell r="AB669" t="str">
            <v>Everyday Classic</v>
          </cell>
          <cell r="AC669" t="str">
            <v>СООО БЕЛВЕСТ</v>
          </cell>
          <cell r="AD669" t="str">
            <v>Ботинки утепленные</v>
          </cell>
          <cell r="AE669" t="str">
            <v>БЕЛВЕСТ(BY)</v>
          </cell>
          <cell r="AF669" t="str">
            <v>Текстиль</v>
          </cell>
          <cell r="AG669" t="str">
            <v>Кожволон</v>
          </cell>
          <cell r="AH669" t="str">
            <v>НатКожа с Воск отдел</v>
          </cell>
          <cell r="AI669" t="str">
            <v>лицевая кожа</v>
          </cell>
          <cell r="AJ669" t="str">
            <v>Клеевой</v>
          </cell>
          <cell r="AK669" t="str">
            <v>2035145/Е</v>
          </cell>
          <cell r="AL669" t="str">
            <v>нет</v>
          </cell>
          <cell r="AP669" t="str">
            <v>Утепленная</v>
          </cell>
          <cell r="AR669" t="str">
            <v>F1/2</v>
          </cell>
        </row>
        <row r="670">
          <cell r="A670" t="str">
            <v>2035145/Е</v>
          </cell>
          <cell r="C670" t="str">
            <v>Ботинки</v>
          </cell>
          <cell r="D670" t="str">
            <v>Ботильоны</v>
          </cell>
          <cell r="E670" t="str">
            <v>формованная</v>
          </cell>
          <cell r="F670" t="str">
            <v>19300</v>
          </cell>
          <cell r="G670" t="str">
            <v>84906/18-1</v>
          </cell>
          <cell r="H670" t="str">
            <v>4056</v>
          </cell>
          <cell r="I670" t="str">
            <v>ЧЕРНЫЙ</v>
          </cell>
          <cell r="J670" t="str">
            <v>Беларусь</v>
          </cell>
          <cell r="K670" t="str">
            <v>Хамицевич Алеся Владимировна</v>
          </cell>
          <cell r="L670" t="str">
            <v>Собственная</v>
          </cell>
          <cell r="M670" t="str">
            <v>ARAMIS</v>
          </cell>
          <cell r="N670" t="str">
            <v>4053</v>
          </cell>
          <cell r="O670" t="str">
            <v>ARAMIS</v>
          </cell>
          <cell r="P670" t="str">
            <v>4056</v>
          </cell>
          <cell r="R670" t="str">
            <v>Женские</v>
          </cell>
          <cell r="S670" t="str">
            <v>30</v>
          </cell>
          <cell r="V670" t="str">
            <v>С/К</v>
          </cell>
          <cell r="W670" t="str">
            <v>40-45мм</v>
          </cell>
          <cell r="X670" t="str">
            <v>нет</v>
          </cell>
          <cell r="Y670" t="str">
            <v>нет</v>
          </cell>
          <cell r="Z670" t="str">
            <v>BELWEST</v>
          </cell>
          <cell r="AA670" t="str">
            <v>Женский</v>
          </cell>
          <cell r="AB670" t="str">
            <v>Everyday Classic</v>
          </cell>
          <cell r="AC670" t="str">
            <v>СООО БЕЛВЕСТ</v>
          </cell>
          <cell r="AD670" t="str">
            <v>Ботинки утепленные</v>
          </cell>
          <cell r="AE670" t="str">
            <v>БЕЛВЕСТ(BY)</v>
          </cell>
          <cell r="AF670" t="str">
            <v>Текстиль</v>
          </cell>
          <cell r="AG670" t="str">
            <v>Кожволон</v>
          </cell>
          <cell r="AH670" t="str">
            <v>НатКожа с Воск отдел</v>
          </cell>
          <cell r="AI670" t="str">
            <v>лицевая кожа</v>
          </cell>
          <cell r="AJ670" t="str">
            <v>Клеевой</v>
          </cell>
          <cell r="AK670" t="str">
            <v>2035145/Е</v>
          </cell>
          <cell r="AL670" t="str">
            <v>нет</v>
          </cell>
          <cell r="AP670" t="str">
            <v>Утепленная</v>
          </cell>
          <cell r="AR670" t="str">
            <v>F1/2</v>
          </cell>
        </row>
        <row r="671">
          <cell r="A671" t="str">
            <v>2035145/Е</v>
          </cell>
          <cell r="C671" t="str">
            <v>Ботинки</v>
          </cell>
          <cell r="D671" t="str">
            <v>Ботильоны</v>
          </cell>
          <cell r="E671" t="str">
            <v>формованная</v>
          </cell>
          <cell r="F671" t="str">
            <v>19300</v>
          </cell>
          <cell r="G671" t="str">
            <v>84906/18-1</v>
          </cell>
          <cell r="H671" t="str">
            <v>4056</v>
          </cell>
          <cell r="I671" t="str">
            <v>ЧЕРНЫЙ</v>
          </cell>
          <cell r="J671" t="str">
            <v>Беларусь</v>
          </cell>
          <cell r="K671" t="str">
            <v>Хамицевич Алеся Владимировна</v>
          </cell>
          <cell r="L671" t="str">
            <v>Собственная</v>
          </cell>
          <cell r="M671" t="str">
            <v>ARAMIS</v>
          </cell>
          <cell r="N671" t="str">
            <v>4053</v>
          </cell>
          <cell r="O671" t="str">
            <v>ARAMIS</v>
          </cell>
          <cell r="P671" t="str">
            <v>4056</v>
          </cell>
          <cell r="R671" t="str">
            <v>Женские</v>
          </cell>
          <cell r="S671" t="str">
            <v>30</v>
          </cell>
          <cell r="V671" t="str">
            <v>С/К</v>
          </cell>
          <cell r="W671" t="str">
            <v>40-45мм</v>
          </cell>
          <cell r="X671" t="str">
            <v>нет</v>
          </cell>
          <cell r="Y671" t="str">
            <v>нет</v>
          </cell>
          <cell r="Z671" t="str">
            <v>BELWEST</v>
          </cell>
          <cell r="AA671" t="str">
            <v>Женский</v>
          </cell>
          <cell r="AB671" t="str">
            <v>Everyday Classic</v>
          </cell>
          <cell r="AC671" t="str">
            <v>СООО БЕЛВЕСТ</v>
          </cell>
          <cell r="AD671" t="str">
            <v>Ботинки утепленные</v>
          </cell>
          <cell r="AE671" t="str">
            <v>БЕЛВЕСТ(BY)</v>
          </cell>
          <cell r="AF671" t="str">
            <v>Текстиль</v>
          </cell>
          <cell r="AG671" t="str">
            <v>Кожволон</v>
          </cell>
          <cell r="AH671" t="str">
            <v>НатКожа с Воск отдел</v>
          </cell>
          <cell r="AI671" t="str">
            <v>лицевая кожа</v>
          </cell>
          <cell r="AJ671" t="str">
            <v>Клеевой</v>
          </cell>
          <cell r="AK671" t="str">
            <v>2035145/Е</v>
          </cell>
          <cell r="AL671" t="str">
            <v>нет</v>
          </cell>
          <cell r="AP671" t="str">
            <v>Утепленная</v>
          </cell>
          <cell r="AR671" t="str">
            <v>F1/2</v>
          </cell>
        </row>
        <row r="672">
          <cell r="A672" t="str">
            <v>2234111</v>
          </cell>
          <cell r="C672" t="str">
            <v>Ботинки</v>
          </cell>
          <cell r="D672" t="str">
            <v>Ботинки</v>
          </cell>
          <cell r="E672" t="str">
            <v>формованная</v>
          </cell>
          <cell r="F672" t="str">
            <v>19300</v>
          </cell>
          <cell r="G672" t="str">
            <v>81522/18-1</v>
          </cell>
          <cell r="H672" t="str">
            <v>DESNA</v>
          </cell>
          <cell r="I672" t="str">
            <v>СВ.БЕЖЕВЫЙ/ЗОЛОТО</v>
          </cell>
          <cell r="J672" t="str">
            <v>Беларусь</v>
          </cell>
          <cell r="K672" t="str">
            <v>Алексеева Елена Юрьевна</v>
          </cell>
          <cell r="L672" t="str">
            <v>Собственная</v>
          </cell>
          <cell r="M672" t="str">
            <v>YARA</v>
          </cell>
          <cell r="N672" t="str">
            <v>Н/К</v>
          </cell>
          <cell r="O672" t="str">
            <v>REGATA</v>
          </cell>
          <cell r="P672" t="str">
            <v>DESNA</v>
          </cell>
          <cell r="R672" t="str">
            <v>Женские</v>
          </cell>
          <cell r="S672" t="str">
            <v>30</v>
          </cell>
          <cell r="V672" t="str">
            <v>Н/К</v>
          </cell>
          <cell r="W672" t="str">
            <v>10-15мм</v>
          </cell>
          <cell r="X672" t="str">
            <v>нет</v>
          </cell>
          <cell r="Y672" t="str">
            <v>нет</v>
          </cell>
          <cell r="Z672" t="str">
            <v>BELWEST</v>
          </cell>
          <cell r="AA672" t="str">
            <v>Женский</v>
          </cell>
          <cell r="AB672" t="str">
            <v>Casual</v>
          </cell>
          <cell r="AC672" t="str">
            <v>СООО БЕЛВЕСТ</v>
          </cell>
          <cell r="AD672" t="str">
            <v>Ботинки зимние мех шерсть</v>
          </cell>
          <cell r="AE672" t="str">
            <v>БЕЛВЕСТ(BY)</v>
          </cell>
          <cell r="AF672" t="str">
            <v>Шерсть</v>
          </cell>
          <cell r="AG672" t="str">
            <v>Тэп</v>
          </cell>
          <cell r="AH672" t="str">
            <v>НатКожа/НатВелюр</v>
          </cell>
          <cell r="AI672" t="str">
            <v>лицевая кожа</v>
          </cell>
          <cell r="AJ672" t="str">
            <v>Клеевой</v>
          </cell>
          <cell r="AK672">
            <v>2234110</v>
          </cell>
          <cell r="AL672" t="str">
            <v>нет</v>
          </cell>
          <cell r="AP672" t="str">
            <v>Зимняя</v>
          </cell>
          <cell r="AR672" t="str">
            <v>G1/2</v>
          </cell>
        </row>
        <row r="673">
          <cell r="A673" t="str">
            <v>2234111</v>
          </cell>
          <cell r="C673" t="str">
            <v>Ботинки</v>
          </cell>
          <cell r="D673" t="str">
            <v>Ботинки</v>
          </cell>
          <cell r="E673" t="str">
            <v>формованная</v>
          </cell>
          <cell r="F673" t="str">
            <v>19300</v>
          </cell>
          <cell r="G673" t="str">
            <v>81522/18-1</v>
          </cell>
          <cell r="H673" t="str">
            <v>DESNA</v>
          </cell>
          <cell r="I673" t="str">
            <v>СВ.БЕЖЕВЫЙ/ЗОЛОТО</v>
          </cell>
          <cell r="J673" t="str">
            <v>Беларусь</v>
          </cell>
          <cell r="K673" t="str">
            <v>Алексеева Елена Юрьевна</v>
          </cell>
          <cell r="L673" t="str">
            <v>Собственная</v>
          </cell>
          <cell r="M673" t="str">
            <v>YARA</v>
          </cell>
          <cell r="N673" t="str">
            <v>Н/К</v>
          </cell>
          <cell r="O673" t="str">
            <v>REGATA</v>
          </cell>
          <cell r="P673" t="str">
            <v>DESNA</v>
          </cell>
          <cell r="R673" t="str">
            <v>Женские</v>
          </cell>
          <cell r="S673" t="str">
            <v>30</v>
          </cell>
          <cell r="V673" t="str">
            <v>Н/К</v>
          </cell>
          <cell r="W673" t="str">
            <v>10-15мм</v>
          </cell>
          <cell r="X673" t="str">
            <v>нет</v>
          </cell>
          <cell r="Y673" t="str">
            <v>нет</v>
          </cell>
          <cell r="Z673" t="str">
            <v>BELWEST</v>
          </cell>
          <cell r="AA673" t="str">
            <v>Женский</v>
          </cell>
          <cell r="AB673" t="str">
            <v>Casual</v>
          </cell>
          <cell r="AC673" t="str">
            <v>СООО БЕЛВЕСТ</v>
          </cell>
          <cell r="AD673" t="str">
            <v>Ботинки зимние мех шерсть</v>
          </cell>
          <cell r="AE673" t="str">
            <v>БЕЛВЕСТ(BY)</v>
          </cell>
          <cell r="AF673" t="str">
            <v>Шерсть</v>
          </cell>
          <cell r="AG673" t="str">
            <v>Тэп</v>
          </cell>
          <cell r="AH673" t="str">
            <v>НатКожа/НатВелюр</v>
          </cell>
          <cell r="AI673" t="str">
            <v>лицевая кожа</v>
          </cell>
          <cell r="AJ673" t="str">
            <v>Клеевой</v>
          </cell>
          <cell r="AK673">
            <v>2234110</v>
          </cell>
          <cell r="AL673" t="str">
            <v>нет</v>
          </cell>
          <cell r="AP673" t="str">
            <v>Зимняя</v>
          </cell>
          <cell r="AR673" t="str">
            <v>G1/2</v>
          </cell>
        </row>
        <row r="674">
          <cell r="A674" t="str">
            <v>2234111</v>
          </cell>
          <cell r="C674" t="str">
            <v>Ботинки</v>
          </cell>
          <cell r="D674" t="str">
            <v>Ботинки</v>
          </cell>
          <cell r="E674" t="str">
            <v>формованная</v>
          </cell>
          <cell r="F674" t="str">
            <v>19300</v>
          </cell>
          <cell r="G674" t="str">
            <v>81522/18-1</v>
          </cell>
          <cell r="H674" t="str">
            <v>DESNA</v>
          </cell>
          <cell r="I674" t="str">
            <v>СВ.БЕЖЕВЫЙ/ЗОЛОТО</v>
          </cell>
          <cell r="J674" t="str">
            <v>Беларусь</v>
          </cell>
          <cell r="K674" t="str">
            <v>Алексеева Елена Юрьевна</v>
          </cell>
          <cell r="L674" t="str">
            <v>Собственная</v>
          </cell>
          <cell r="M674" t="str">
            <v>YARA</v>
          </cell>
          <cell r="N674" t="str">
            <v>Н/К</v>
          </cell>
          <cell r="O674" t="str">
            <v>REGATA</v>
          </cell>
          <cell r="P674" t="str">
            <v>DESNA</v>
          </cell>
          <cell r="R674" t="str">
            <v>Женские</v>
          </cell>
          <cell r="S674" t="str">
            <v>30</v>
          </cell>
          <cell r="V674" t="str">
            <v>Н/К</v>
          </cell>
          <cell r="W674" t="str">
            <v>10-15мм</v>
          </cell>
          <cell r="X674" t="str">
            <v>нет</v>
          </cell>
          <cell r="Y674" t="str">
            <v>нет</v>
          </cell>
          <cell r="Z674" t="str">
            <v>BELWEST</v>
          </cell>
          <cell r="AA674" t="str">
            <v>Женский</v>
          </cell>
          <cell r="AB674" t="str">
            <v>Casual</v>
          </cell>
          <cell r="AC674" t="str">
            <v>СООО БЕЛВЕСТ</v>
          </cell>
          <cell r="AD674" t="str">
            <v>Ботинки зимние мех шерсть</v>
          </cell>
          <cell r="AE674" t="str">
            <v>БЕЛВЕСТ(BY)</v>
          </cell>
          <cell r="AF674" t="str">
            <v>Шерсть</v>
          </cell>
          <cell r="AG674" t="str">
            <v>Тэп</v>
          </cell>
          <cell r="AH674" t="str">
            <v>НатКожа/НатВелюр</v>
          </cell>
          <cell r="AI674" t="str">
            <v>лицевая кожа</v>
          </cell>
          <cell r="AJ674" t="str">
            <v>Клеевой</v>
          </cell>
          <cell r="AK674">
            <v>2234110</v>
          </cell>
          <cell r="AL674" t="str">
            <v>нет</v>
          </cell>
          <cell r="AP674" t="str">
            <v>Зимняя</v>
          </cell>
          <cell r="AR674" t="str">
            <v>G1/2</v>
          </cell>
        </row>
        <row r="675">
          <cell r="A675" t="str">
            <v>1847010/Е</v>
          </cell>
          <cell r="C675" t="str">
            <v>Туфли</v>
          </cell>
          <cell r="D675" t="str">
            <v>Туфли</v>
          </cell>
          <cell r="E675" t="str">
            <v>формованная</v>
          </cell>
          <cell r="F675" t="str">
            <v>19300</v>
          </cell>
          <cell r="G675" t="str">
            <v>431455</v>
          </cell>
          <cell r="H675" t="str">
            <v>4314</v>
          </cell>
          <cell r="I675" t="str">
            <v>БЕЛЫЙ/ЗОЛОТО</v>
          </cell>
          <cell r="J675" t="str">
            <v>Беларусь</v>
          </cell>
          <cell r="K675" t="str">
            <v>Кургей Елена Анатольевна</v>
          </cell>
          <cell r="L675" t="str">
            <v>Собственная</v>
          </cell>
          <cell r="M675" t="str">
            <v>STRADA</v>
          </cell>
          <cell r="N675" t="str">
            <v>Н/К</v>
          </cell>
          <cell r="O675" t="str">
            <v>STRADA</v>
          </cell>
          <cell r="P675" t="str">
            <v>4314</v>
          </cell>
          <cell r="R675" t="str">
            <v>Женские</v>
          </cell>
          <cell r="S675" t="str">
            <v>30</v>
          </cell>
          <cell r="V675" t="str">
            <v>Н/К</v>
          </cell>
          <cell r="W675" t="str">
            <v>30-35мм</v>
          </cell>
          <cell r="X675" t="str">
            <v>нет</v>
          </cell>
          <cell r="Y675" t="str">
            <v>нет</v>
          </cell>
          <cell r="Z675" t="str">
            <v>BELWEST</v>
          </cell>
          <cell r="AA675" t="str">
            <v>Женский</v>
          </cell>
          <cell r="AB675" t="str">
            <v>Casual</v>
          </cell>
          <cell r="AC675" t="str">
            <v>СООО БЕЛВЕСТ</v>
          </cell>
          <cell r="AD675" t="str">
            <v>Обувь всесезонная</v>
          </cell>
          <cell r="AE675" t="str">
            <v>БЕЛВЕСТ(BY)</v>
          </cell>
          <cell r="AF675" t="str">
            <v>Нат.Кожа/Текстиль</v>
          </cell>
          <cell r="AG675" t="str">
            <v>Полиуретан</v>
          </cell>
          <cell r="AH675" t="str">
            <v>Н.Кожа Вос.от/Н.Кожа</v>
          </cell>
          <cell r="AI675" t="str">
            <v>лицевая кожа</v>
          </cell>
          <cell r="AJ675" t="str">
            <v>Литьевой</v>
          </cell>
          <cell r="AK675" t="str">
            <v>1847010/Е</v>
          </cell>
          <cell r="AL675" t="str">
            <v>нет</v>
          </cell>
          <cell r="AP675" t="str">
            <v>Всесезонная</v>
          </cell>
          <cell r="AR675" t="str">
            <v>F1/2</v>
          </cell>
        </row>
        <row r="676">
          <cell r="A676" t="str">
            <v>1847010/Е</v>
          </cell>
          <cell r="C676" t="str">
            <v>Туфли</v>
          </cell>
          <cell r="D676" t="str">
            <v>Туфли</v>
          </cell>
          <cell r="E676" t="str">
            <v>формованная</v>
          </cell>
          <cell r="F676" t="str">
            <v>19300</v>
          </cell>
          <cell r="G676" t="str">
            <v>431455</v>
          </cell>
          <cell r="H676" t="str">
            <v>4314</v>
          </cell>
          <cell r="I676" t="str">
            <v>БЕЛЫЙ/ЗОЛОТО</v>
          </cell>
          <cell r="J676" t="str">
            <v>Беларусь</v>
          </cell>
          <cell r="K676" t="str">
            <v>Кургей Елена Анатольевна</v>
          </cell>
          <cell r="L676" t="str">
            <v>Собственная</v>
          </cell>
          <cell r="M676" t="str">
            <v>STRADA</v>
          </cell>
          <cell r="N676" t="str">
            <v>Н/К</v>
          </cell>
          <cell r="O676" t="str">
            <v>STRADA</v>
          </cell>
          <cell r="P676" t="str">
            <v>4314</v>
          </cell>
          <cell r="R676" t="str">
            <v>Женские</v>
          </cell>
          <cell r="S676" t="str">
            <v>30</v>
          </cell>
          <cell r="V676" t="str">
            <v>Н/К</v>
          </cell>
          <cell r="W676" t="str">
            <v>30-35мм</v>
          </cell>
          <cell r="X676" t="str">
            <v>нет</v>
          </cell>
          <cell r="Y676" t="str">
            <v>нет</v>
          </cell>
          <cell r="Z676" t="str">
            <v>BELWEST</v>
          </cell>
          <cell r="AA676" t="str">
            <v>Женский</v>
          </cell>
          <cell r="AB676" t="str">
            <v>Casual</v>
          </cell>
          <cell r="AC676" t="str">
            <v>СООО БЕЛВЕСТ</v>
          </cell>
          <cell r="AD676" t="str">
            <v>Обувь всесезонная</v>
          </cell>
          <cell r="AE676" t="str">
            <v>БЕЛВЕСТ(BY)</v>
          </cell>
          <cell r="AF676" t="str">
            <v>Нат.Кожа/Текстиль</v>
          </cell>
          <cell r="AG676" t="str">
            <v>Полиуретан</v>
          </cell>
          <cell r="AH676" t="str">
            <v>Н.Кожа Вос.от/Н.Кожа</v>
          </cell>
          <cell r="AI676" t="str">
            <v>лицевая кожа</v>
          </cell>
          <cell r="AJ676" t="str">
            <v>Литьевой</v>
          </cell>
          <cell r="AK676" t="str">
            <v>1847010/Е</v>
          </cell>
          <cell r="AL676" t="str">
            <v>нет</v>
          </cell>
          <cell r="AP676" t="str">
            <v>Всесезонная</v>
          </cell>
          <cell r="AR676" t="str">
            <v>F1/2</v>
          </cell>
        </row>
        <row r="677">
          <cell r="A677" t="str">
            <v>1847010/Е</v>
          </cell>
          <cell r="C677" t="str">
            <v>Туфли</v>
          </cell>
          <cell r="D677" t="str">
            <v>Туфли</v>
          </cell>
          <cell r="E677" t="str">
            <v>формованная</v>
          </cell>
          <cell r="F677" t="str">
            <v>19300</v>
          </cell>
          <cell r="G677" t="str">
            <v>431455</v>
          </cell>
          <cell r="H677" t="str">
            <v>4314</v>
          </cell>
          <cell r="I677" t="str">
            <v>БЕЛЫЙ/ЗОЛОТО</v>
          </cell>
          <cell r="J677" t="str">
            <v>Беларусь</v>
          </cell>
          <cell r="K677" t="str">
            <v>Кургей Елена Анатольевна</v>
          </cell>
          <cell r="L677" t="str">
            <v>Собственная</v>
          </cell>
          <cell r="M677" t="str">
            <v>STRADA</v>
          </cell>
          <cell r="N677" t="str">
            <v>Н/К</v>
          </cell>
          <cell r="O677" t="str">
            <v>STRADA</v>
          </cell>
          <cell r="P677" t="str">
            <v>4314</v>
          </cell>
          <cell r="R677" t="str">
            <v>Женские</v>
          </cell>
          <cell r="S677" t="str">
            <v>30</v>
          </cell>
          <cell r="V677" t="str">
            <v>Н/К</v>
          </cell>
          <cell r="W677" t="str">
            <v>30-35мм</v>
          </cell>
          <cell r="X677" t="str">
            <v>нет</v>
          </cell>
          <cell r="Y677" t="str">
            <v>нет</v>
          </cell>
          <cell r="Z677" t="str">
            <v>BELWEST</v>
          </cell>
          <cell r="AA677" t="str">
            <v>Женский</v>
          </cell>
          <cell r="AB677" t="str">
            <v>Casual</v>
          </cell>
          <cell r="AC677" t="str">
            <v>СООО БЕЛВЕСТ</v>
          </cell>
          <cell r="AD677" t="str">
            <v>Обувь всесезонная</v>
          </cell>
          <cell r="AE677" t="str">
            <v>БЕЛВЕСТ(BY)</v>
          </cell>
          <cell r="AF677" t="str">
            <v>Нат.Кожа/Текстиль</v>
          </cell>
          <cell r="AG677" t="str">
            <v>Полиуретан</v>
          </cell>
          <cell r="AH677" t="str">
            <v>Н.Кожа Вос.от/Н.Кожа</v>
          </cell>
          <cell r="AI677" t="str">
            <v>лицевая кожа</v>
          </cell>
          <cell r="AJ677" t="str">
            <v>Литьевой</v>
          </cell>
          <cell r="AK677" t="str">
            <v>1847010/Е</v>
          </cell>
          <cell r="AL677" t="str">
            <v>нет</v>
          </cell>
          <cell r="AP677" t="str">
            <v>Всесезонная</v>
          </cell>
          <cell r="AR677" t="str">
            <v>F1/2</v>
          </cell>
        </row>
        <row r="678">
          <cell r="A678" t="str">
            <v>1847010/Е</v>
          </cell>
          <cell r="C678" t="str">
            <v>Туфли</v>
          </cell>
          <cell r="D678" t="str">
            <v>Туфли</v>
          </cell>
          <cell r="E678" t="str">
            <v>формованная</v>
          </cell>
          <cell r="F678" t="str">
            <v>19300</v>
          </cell>
          <cell r="G678" t="str">
            <v>431455</v>
          </cell>
          <cell r="H678" t="str">
            <v>4314</v>
          </cell>
          <cell r="I678" t="str">
            <v>БЕЛЫЙ/ЗОЛОТО</v>
          </cell>
          <cell r="J678" t="str">
            <v>Беларусь</v>
          </cell>
          <cell r="K678" t="str">
            <v>Кургей Елена Анатольевна</v>
          </cell>
          <cell r="L678" t="str">
            <v>Собственная</v>
          </cell>
          <cell r="M678" t="str">
            <v>STRADA</v>
          </cell>
          <cell r="N678" t="str">
            <v>Н/К</v>
          </cell>
          <cell r="O678" t="str">
            <v>STRADA</v>
          </cell>
          <cell r="P678" t="str">
            <v>4314</v>
          </cell>
          <cell r="R678" t="str">
            <v>Женские</v>
          </cell>
          <cell r="S678" t="str">
            <v>30</v>
          </cell>
          <cell r="V678" t="str">
            <v>Н/К</v>
          </cell>
          <cell r="W678" t="str">
            <v>30-35мм</v>
          </cell>
          <cell r="X678" t="str">
            <v>нет</v>
          </cell>
          <cell r="Y678" t="str">
            <v>нет</v>
          </cell>
          <cell r="Z678" t="str">
            <v>BELWEST</v>
          </cell>
          <cell r="AA678" t="str">
            <v>Женский</v>
          </cell>
          <cell r="AB678" t="str">
            <v>Casual</v>
          </cell>
          <cell r="AC678" t="str">
            <v>СООО БЕЛВЕСТ</v>
          </cell>
          <cell r="AD678" t="str">
            <v>Обувь всесезонная</v>
          </cell>
          <cell r="AE678" t="str">
            <v>БЕЛВЕСТ(BY)</v>
          </cell>
          <cell r="AF678" t="str">
            <v>Нат.Кожа/Текстиль</v>
          </cell>
          <cell r="AG678" t="str">
            <v>Полиуретан</v>
          </cell>
          <cell r="AH678" t="str">
            <v>Н.Кожа Вос.от/Н.Кожа</v>
          </cell>
          <cell r="AI678" t="str">
            <v>лицевая кожа</v>
          </cell>
          <cell r="AJ678" t="str">
            <v>Литьевой</v>
          </cell>
          <cell r="AK678" t="str">
            <v>1847010/Е</v>
          </cell>
          <cell r="AL678" t="str">
            <v>нет</v>
          </cell>
          <cell r="AP678" t="str">
            <v>Всесезонная</v>
          </cell>
          <cell r="AR678" t="str">
            <v>F1/2</v>
          </cell>
        </row>
        <row r="679">
          <cell r="A679" t="str">
            <v>1847010/Е</v>
          </cell>
          <cell r="C679" t="str">
            <v>Туфли</v>
          </cell>
          <cell r="D679" t="str">
            <v>Туфли</v>
          </cell>
          <cell r="E679" t="str">
            <v>формованная</v>
          </cell>
          <cell r="F679" t="str">
            <v>19300</v>
          </cell>
          <cell r="G679" t="str">
            <v>431455</v>
          </cell>
          <cell r="H679" t="str">
            <v>4314</v>
          </cell>
          <cell r="I679" t="str">
            <v>БЕЛЫЙ/ЗОЛОТО</v>
          </cell>
          <cell r="J679" t="str">
            <v>Беларусь</v>
          </cell>
          <cell r="K679" t="str">
            <v>Кургей Елена Анатольевна</v>
          </cell>
          <cell r="L679" t="str">
            <v>Собственная</v>
          </cell>
          <cell r="M679" t="str">
            <v>STRADA</v>
          </cell>
          <cell r="N679" t="str">
            <v>Н/К</v>
          </cell>
          <cell r="O679" t="str">
            <v>STRADA</v>
          </cell>
          <cell r="P679" t="str">
            <v>4314</v>
          </cell>
          <cell r="R679" t="str">
            <v>Женские</v>
          </cell>
          <cell r="S679" t="str">
            <v>30</v>
          </cell>
          <cell r="V679" t="str">
            <v>Н/К</v>
          </cell>
          <cell r="W679" t="str">
            <v>30-35мм</v>
          </cell>
          <cell r="X679" t="str">
            <v>нет</v>
          </cell>
          <cell r="Y679" t="str">
            <v>нет</v>
          </cell>
          <cell r="Z679" t="str">
            <v>BELWEST</v>
          </cell>
          <cell r="AA679" t="str">
            <v>Женский</v>
          </cell>
          <cell r="AB679" t="str">
            <v>Casual</v>
          </cell>
          <cell r="AC679" t="str">
            <v>СООО БЕЛВЕСТ</v>
          </cell>
          <cell r="AD679" t="str">
            <v>Обувь всесезонная</v>
          </cell>
          <cell r="AE679" t="str">
            <v>БЕЛВЕСТ(BY)</v>
          </cell>
          <cell r="AF679" t="str">
            <v>Нат.Кожа/Текстиль</v>
          </cell>
          <cell r="AG679" t="str">
            <v>Полиуретан</v>
          </cell>
          <cell r="AH679" t="str">
            <v>Н.Кожа Вос.от/Н.Кожа</v>
          </cell>
          <cell r="AI679" t="str">
            <v>лицевая кожа</v>
          </cell>
          <cell r="AJ679" t="str">
            <v>Литьевой</v>
          </cell>
          <cell r="AK679" t="str">
            <v>1847010/Е</v>
          </cell>
          <cell r="AL679" t="str">
            <v>нет</v>
          </cell>
          <cell r="AP679" t="str">
            <v>Всесезонная</v>
          </cell>
          <cell r="AR679" t="str">
            <v>F1/2</v>
          </cell>
        </row>
        <row r="680">
          <cell r="A680" t="str">
            <v>1847010/Е</v>
          </cell>
          <cell r="C680" t="str">
            <v>Туфли</v>
          </cell>
          <cell r="D680" t="str">
            <v>Туфли</v>
          </cell>
          <cell r="E680" t="str">
            <v>формованная</v>
          </cell>
          <cell r="F680" t="str">
            <v>19300</v>
          </cell>
          <cell r="G680" t="str">
            <v>431455</v>
          </cell>
          <cell r="H680" t="str">
            <v>4314</v>
          </cell>
          <cell r="I680" t="str">
            <v>БЕЛЫЙ/ЗОЛОТО</v>
          </cell>
          <cell r="J680" t="str">
            <v>Беларусь</v>
          </cell>
          <cell r="K680" t="str">
            <v>Кургей Елена Анатольевна</v>
          </cell>
          <cell r="L680" t="str">
            <v>Собственная</v>
          </cell>
          <cell r="M680" t="str">
            <v>STRADA</v>
          </cell>
          <cell r="N680" t="str">
            <v>Н/К</v>
          </cell>
          <cell r="O680" t="str">
            <v>STRADA</v>
          </cell>
          <cell r="P680" t="str">
            <v>4314</v>
          </cell>
          <cell r="R680" t="str">
            <v>Женские</v>
          </cell>
          <cell r="S680" t="str">
            <v>30</v>
          </cell>
          <cell r="V680" t="str">
            <v>Н/К</v>
          </cell>
          <cell r="W680" t="str">
            <v>30-35мм</v>
          </cell>
          <cell r="X680" t="str">
            <v>нет</v>
          </cell>
          <cell r="Y680" t="str">
            <v>нет</v>
          </cell>
          <cell r="Z680" t="str">
            <v>BELWEST</v>
          </cell>
          <cell r="AA680" t="str">
            <v>Женский</v>
          </cell>
          <cell r="AB680" t="str">
            <v>Casual</v>
          </cell>
          <cell r="AC680" t="str">
            <v>СООО БЕЛВЕСТ</v>
          </cell>
          <cell r="AD680" t="str">
            <v>Обувь всесезонная</v>
          </cell>
          <cell r="AE680" t="str">
            <v>БЕЛВЕСТ(BY)</v>
          </cell>
          <cell r="AF680" t="str">
            <v>Нат.Кожа/Текстиль</v>
          </cell>
          <cell r="AG680" t="str">
            <v>Полиуретан</v>
          </cell>
          <cell r="AH680" t="str">
            <v>Н.Кожа Вос.от/Н.Кожа</v>
          </cell>
          <cell r="AI680" t="str">
            <v>лицевая кожа</v>
          </cell>
          <cell r="AJ680" t="str">
            <v>Литьевой</v>
          </cell>
          <cell r="AK680" t="str">
            <v>1847010/Е</v>
          </cell>
          <cell r="AL680" t="str">
            <v>нет</v>
          </cell>
          <cell r="AP680" t="str">
            <v>Всесезонная</v>
          </cell>
          <cell r="AR680" t="str">
            <v>F1/2</v>
          </cell>
        </row>
        <row r="681">
          <cell r="A681" t="str">
            <v>1847011/Е</v>
          </cell>
          <cell r="C681" t="str">
            <v>Туфли</v>
          </cell>
          <cell r="D681" t="str">
            <v>Туфли</v>
          </cell>
          <cell r="E681" t="str">
            <v>формованная</v>
          </cell>
          <cell r="F681" t="str">
            <v>19300</v>
          </cell>
          <cell r="G681" t="str">
            <v>431455</v>
          </cell>
          <cell r="H681" t="str">
            <v>4314</v>
          </cell>
          <cell r="I681" t="str">
            <v>ЧЕРН+ЗОЛОТО</v>
          </cell>
          <cell r="J681" t="str">
            <v>Беларусь</v>
          </cell>
          <cell r="K681" t="str">
            <v>Кургей Елена Анатольевна</v>
          </cell>
          <cell r="L681" t="str">
            <v>Собственная</v>
          </cell>
          <cell r="M681" t="str">
            <v>STRADA</v>
          </cell>
          <cell r="N681" t="str">
            <v>Н/К</v>
          </cell>
          <cell r="O681" t="str">
            <v>STRADA</v>
          </cell>
          <cell r="P681" t="str">
            <v>4314</v>
          </cell>
          <cell r="R681" t="str">
            <v>Женские</v>
          </cell>
          <cell r="S681" t="str">
            <v>30</v>
          </cell>
          <cell r="V681" t="str">
            <v>Н/К</v>
          </cell>
          <cell r="W681" t="str">
            <v>30-35мм</v>
          </cell>
          <cell r="X681" t="str">
            <v>нет</v>
          </cell>
          <cell r="Y681" t="str">
            <v>нет</v>
          </cell>
          <cell r="Z681" t="str">
            <v>BELWEST</v>
          </cell>
          <cell r="AA681" t="str">
            <v>Женский</v>
          </cell>
          <cell r="AB681" t="str">
            <v>Casual</v>
          </cell>
          <cell r="AC681" t="str">
            <v>СООО БЕЛВЕСТ</v>
          </cell>
          <cell r="AD681" t="str">
            <v>Обувь всесезонная</v>
          </cell>
          <cell r="AE681" t="str">
            <v>БЕЛВЕСТ(BY)</v>
          </cell>
          <cell r="AF681" t="str">
            <v>Нат.Кожа/Текстиль</v>
          </cell>
          <cell r="AG681" t="str">
            <v>Полиуретан</v>
          </cell>
          <cell r="AH681" t="str">
            <v>Н.Кожа Вос.от/Н.Кожа</v>
          </cell>
          <cell r="AI681" t="str">
            <v>лицевая кожа</v>
          </cell>
          <cell r="AJ681" t="str">
            <v>Литьевой</v>
          </cell>
          <cell r="AK681" t="str">
            <v>1847010/Е</v>
          </cell>
          <cell r="AL681" t="str">
            <v>нет</v>
          </cell>
          <cell r="AP681" t="str">
            <v>Всесезонная</v>
          </cell>
          <cell r="AR681" t="str">
            <v>F1/2</v>
          </cell>
        </row>
        <row r="682">
          <cell r="A682" t="str">
            <v>1847011/Е</v>
          </cell>
          <cell r="C682" t="str">
            <v>Туфли</v>
          </cell>
          <cell r="D682" t="str">
            <v>Туфли</v>
          </cell>
          <cell r="E682" t="str">
            <v>формованная</v>
          </cell>
          <cell r="F682" t="str">
            <v>19300</v>
          </cell>
          <cell r="G682" t="str">
            <v>431455</v>
          </cell>
          <cell r="H682" t="str">
            <v>4314</v>
          </cell>
          <cell r="I682" t="str">
            <v>ЧЕРН+ЗОЛОТО</v>
          </cell>
          <cell r="J682" t="str">
            <v>Беларусь</v>
          </cell>
          <cell r="K682" t="str">
            <v>Кургей Елена Анатольевна</v>
          </cell>
          <cell r="L682" t="str">
            <v>Собственная</v>
          </cell>
          <cell r="M682" t="str">
            <v>STRADA</v>
          </cell>
          <cell r="N682" t="str">
            <v>Н/К</v>
          </cell>
          <cell r="O682" t="str">
            <v>STRADA</v>
          </cell>
          <cell r="P682" t="str">
            <v>4314</v>
          </cell>
          <cell r="R682" t="str">
            <v>Женские</v>
          </cell>
          <cell r="S682" t="str">
            <v>30</v>
          </cell>
          <cell r="V682" t="str">
            <v>Н/К</v>
          </cell>
          <cell r="W682" t="str">
            <v>30-35мм</v>
          </cell>
          <cell r="X682" t="str">
            <v>нет</v>
          </cell>
          <cell r="Y682" t="str">
            <v>нет</v>
          </cell>
          <cell r="Z682" t="str">
            <v>BELWEST</v>
          </cell>
          <cell r="AA682" t="str">
            <v>Женский</v>
          </cell>
          <cell r="AB682" t="str">
            <v>Casual</v>
          </cell>
          <cell r="AC682" t="str">
            <v>СООО БЕЛВЕСТ</v>
          </cell>
          <cell r="AD682" t="str">
            <v>Обувь всесезонная</v>
          </cell>
          <cell r="AE682" t="str">
            <v>БЕЛВЕСТ(BY)</v>
          </cell>
          <cell r="AF682" t="str">
            <v>Нат.Кожа/Текстиль</v>
          </cell>
          <cell r="AG682" t="str">
            <v>Полиуретан</v>
          </cell>
          <cell r="AH682" t="str">
            <v>Н.Кожа Вос.от/Н.Кожа</v>
          </cell>
          <cell r="AI682" t="str">
            <v>лицевая кожа</v>
          </cell>
          <cell r="AJ682" t="str">
            <v>Литьевой</v>
          </cell>
          <cell r="AK682" t="str">
            <v>1847010/Е</v>
          </cell>
          <cell r="AL682" t="str">
            <v>нет</v>
          </cell>
          <cell r="AP682" t="str">
            <v>Всесезонная</v>
          </cell>
          <cell r="AR682" t="str">
            <v>F1/2</v>
          </cell>
        </row>
        <row r="683">
          <cell r="A683" t="str">
            <v>1847011/Е</v>
          </cell>
          <cell r="C683" t="str">
            <v>Туфли</v>
          </cell>
          <cell r="D683" t="str">
            <v>Туфли</v>
          </cell>
          <cell r="E683" t="str">
            <v>формованная</v>
          </cell>
          <cell r="F683" t="str">
            <v>19300</v>
          </cell>
          <cell r="G683" t="str">
            <v>431455</v>
          </cell>
          <cell r="H683" t="str">
            <v>4314</v>
          </cell>
          <cell r="I683" t="str">
            <v>ЧЕРН+ЗОЛОТО</v>
          </cell>
          <cell r="J683" t="str">
            <v>Беларусь</v>
          </cell>
          <cell r="K683" t="str">
            <v>Кургей Елена Анатольевна</v>
          </cell>
          <cell r="L683" t="str">
            <v>Собственная</v>
          </cell>
          <cell r="M683" t="str">
            <v>STRADA</v>
          </cell>
          <cell r="N683" t="str">
            <v>Н/К</v>
          </cell>
          <cell r="O683" t="str">
            <v>STRADA</v>
          </cell>
          <cell r="P683" t="str">
            <v>4314</v>
          </cell>
          <cell r="R683" t="str">
            <v>Женские</v>
          </cell>
          <cell r="S683" t="str">
            <v>30</v>
          </cell>
          <cell r="V683" t="str">
            <v>Н/К</v>
          </cell>
          <cell r="W683" t="str">
            <v>30-35мм</v>
          </cell>
          <cell r="X683" t="str">
            <v>нет</v>
          </cell>
          <cell r="Y683" t="str">
            <v>нет</v>
          </cell>
          <cell r="Z683" t="str">
            <v>BELWEST</v>
          </cell>
          <cell r="AA683" t="str">
            <v>Женский</v>
          </cell>
          <cell r="AB683" t="str">
            <v>Casual</v>
          </cell>
          <cell r="AC683" t="str">
            <v>СООО БЕЛВЕСТ</v>
          </cell>
          <cell r="AD683" t="str">
            <v>Обувь всесезонная</v>
          </cell>
          <cell r="AE683" t="str">
            <v>БЕЛВЕСТ(BY)</v>
          </cell>
          <cell r="AF683" t="str">
            <v>Нат.Кожа/Текстиль</v>
          </cell>
          <cell r="AG683" t="str">
            <v>Полиуретан</v>
          </cell>
          <cell r="AH683" t="str">
            <v>Н.Кожа Вос.от/Н.Кожа</v>
          </cell>
          <cell r="AI683" t="str">
            <v>лицевая кожа</v>
          </cell>
          <cell r="AJ683" t="str">
            <v>Литьевой</v>
          </cell>
          <cell r="AK683" t="str">
            <v>1847010/Е</v>
          </cell>
          <cell r="AL683" t="str">
            <v>нет</v>
          </cell>
          <cell r="AP683" t="str">
            <v>Всесезонная</v>
          </cell>
          <cell r="AR683" t="str">
            <v>F1/2</v>
          </cell>
        </row>
        <row r="684">
          <cell r="A684" t="str">
            <v>1847011/Е</v>
          </cell>
          <cell r="C684" t="str">
            <v>Туфли</v>
          </cell>
          <cell r="D684" t="str">
            <v>Туфли</v>
          </cell>
          <cell r="E684" t="str">
            <v>формованная</v>
          </cell>
          <cell r="F684" t="str">
            <v>19300</v>
          </cell>
          <cell r="G684" t="str">
            <v>431455</v>
          </cell>
          <cell r="H684" t="str">
            <v>4314</v>
          </cell>
          <cell r="I684" t="str">
            <v>ЧЕРН+ЗОЛОТО</v>
          </cell>
          <cell r="J684" t="str">
            <v>Беларусь</v>
          </cell>
          <cell r="K684" t="str">
            <v>Кургей Елена Анатольевна</v>
          </cell>
          <cell r="L684" t="str">
            <v>Собственная</v>
          </cell>
          <cell r="M684" t="str">
            <v>STRADA</v>
          </cell>
          <cell r="N684" t="str">
            <v>Н/К</v>
          </cell>
          <cell r="O684" t="str">
            <v>STRADA</v>
          </cell>
          <cell r="P684" t="str">
            <v>4314</v>
          </cell>
          <cell r="R684" t="str">
            <v>Женские</v>
          </cell>
          <cell r="S684" t="str">
            <v>30</v>
          </cell>
          <cell r="V684" t="str">
            <v>Н/К</v>
          </cell>
          <cell r="W684" t="str">
            <v>30-35мм</v>
          </cell>
          <cell r="X684" t="str">
            <v>нет</v>
          </cell>
          <cell r="Y684" t="str">
            <v>нет</v>
          </cell>
          <cell r="Z684" t="str">
            <v>BELWEST</v>
          </cell>
          <cell r="AA684" t="str">
            <v>Женский</v>
          </cell>
          <cell r="AB684" t="str">
            <v>Casual</v>
          </cell>
          <cell r="AC684" t="str">
            <v>СООО БЕЛВЕСТ</v>
          </cell>
          <cell r="AD684" t="str">
            <v>Обувь всесезонная</v>
          </cell>
          <cell r="AE684" t="str">
            <v>БЕЛВЕСТ(BY)</v>
          </cell>
          <cell r="AF684" t="str">
            <v>Нат.Кожа/Текстиль</v>
          </cell>
          <cell r="AG684" t="str">
            <v>Полиуретан</v>
          </cell>
          <cell r="AH684" t="str">
            <v>Н.Кожа Вос.от/Н.Кожа</v>
          </cell>
          <cell r="AI684" t="str">
            <v>лицевая кожа</v>
          </cell>
          <cell r="AJ684" t="str">
            <v>Литьевой</v>
          </cell>
          <cell r="AK684" t="str">
            <v>1847010/Е</v>
          </cell>
          <cell r="AL684" t="str">
            <v>нет</v>
          </cell>
          <cell r="AP684" t="str">
            <v>Всесезонная</v>
          </cell>
          <cell r="AR684" t="str">
            <v>F1/2</v>
          </cell>
        </row>
        <row r="685">
          <cell r="A685" t="str">
            <v>1847011/Е</v>
          </cell>
          <cell r="C685" t="str">
            <v>Туфли</v>
          </cell>
          <cell r="D685" t="str">
            <v>Туфли</v>
          </cell>
          <cell r="E685" t="str">
            <v>формованная</v>
          </cell>
          <cell r="F685" t="str">
            <v>19300</v>
          </cell>
          <cell r="G685" t="str">
            <v>431455</v>
          </cell>
          <cell r="H685" t="str">
            <v>4314</v>
          </cell>
          <cell r="I685" t="str">
            <v>ЧЕРН+ЗОЛОТО</v>
          </cell>
          <cell r="J685" t="str">
            <v>Беларусь</v>
          </cell>
          <cell r="K685" t="str">
            <v>Кургей Елена Анатольевна</v>
          </cell>
          <cell r="L685" t="str">
            <v>Собственная</v>
          </cell>
          <cell r="M685" t="str">
            <v>STRADA</v>
          </cell>
          <cell r="N685" t="str">
            <v>Н/К</v>
          </cell>
          <cell r="O685" t="str">
            <v>STRADA</v>
          </cell>
          <cell r="P685" t="str">
            <v>4314</v>
          </cell>
          <cell r="R685" t="str">
            <v>Женские</v>
          </cell>
          <cell r="S685" t="str">
            <v>30</v>
          </cell>
          <cell r="V685" t="str">
            <v>Н/К</v>
          </cell>
          <cell r="W685" t="str">
            <v>30-35мм</v>
          </cell>
          <cell r="X685" t="str">
            <v>нет</v>
          </cell>
          <cell r="Y685" t="str">
            <v>нет</v>
          </cell>
          <cell r="Z685" t="str">
            <v>BELWEST</v>
          </cell>
          <cell r="AA685" t="str">
            <v>Женский</v>
          </cell>
          <cell r="AB685" t="str">
            <v>Casual</v>
          </cell>
          <cell r="AC685" t="str">
            <v>СООО БЕЛВЕСТ</v>
          </cell>
          <cell r="AD685" t="str">
            <v>Обувь всесезонная</v>
          </cell>
          <cell r="AE685" t="str">
            <v>БЕЛВЕСТ(BY)</v>
          </cell>
          <cell r="AF685" t="str">
            <v>Нат.Кожа/Текстиль</v>
          </cell>
          <cell r="AG685" t="str">
            <v>Полиуретан</v>
          </cell>
          <cell r="AH685" t="str">
            <v>Н.Кожа Вос.от/Н.Кожа</v>
          </cell>
          <cell r="AI685" t="str">
            <v>лицевая кожа</v>
          </cell>
          <cell r="AJ685" t="str">
            <v>Литьевой</v>
          </cell>
          <cell r="AK685" t="str">
            <v>1847010/Е</v>
          </cell>
          <cell r="AL685" t="str">
            <v>нет</v>
          </cell>
          <cell r="AP685" t="str">
            <v>Всесезонная</v>
          </cell>
          <cell r="AR685" t="str">
            <v>F1/2</v>
          </cell>
        </row>
        <row r="686">
          <cell r="A686" t="str">
            <v>1847011/Е</v>
          </cell>
          <cell r="C686" t="str">
            <v>Туфли</v>
          </cell>
          <cell r="D686" t="str">
            <v>Туфли</v>
          </cell>
          <cell r="E686" t="str">
            <v>формованная</v>
          </cell>
          <cell r="F686" t="str">
            <v>19300</v>
          </cell>
          <cell r="G686" t="str">
            <v>431455</v>
          </cell>
          <cell r="H686" t="str">
            <v>4314</v>
          </cell>
          <cell r="I686" t="str">
            <v>ЧЕРН+ЗОЛОТО</v>
          </cell>
          <cell r="J686" t="str">
            <v>Беларусь</v>
          </cell>
          <cell r="K686" t="str">
            <v>Кургей Елена Анатольевна</v>
          </cell>
          <cell r="L686" t="str">
            <v>Собственная</v>
          </cell>
          <cell r="M686" t="str">
            <v>STRADA</v>
          </cell>
          <cell r="N686" t="str">
            <v>Н/К</v>
          </cell>
          <cell r="O686" t="str">
            <v>STRADA</v>
          </cell>
          <cell r="P686" t="str">
            <v>4314</v>
          </cell>
          <cell r="R686" t="str">
            <v>Женские</v>
          </cell>
          <cell r="S686" t="str">
            <v>30</v>
          </cell>
          <cell r="V686" t="str">
            <v>Н/К</v>
          </cell>
          <cell r="W686" t="str">
            <v>30-35мм</v>
          </cell>
          <cell r="X686" t="str">
            <v>нет</v>
          </cell>
          <cell r="Y686" t="str">
            <v>нет</v>
          </cell>
          <cell r="Z686" t="str">
            <v>BELWEST</v>
          </cell>
          <cell r="AA686" t="str">
            <v>Женский</v>
          </cell>
          <cell r="AB686" t="str">
            <v>Casual</v>
          </cell>
          <cell r="AC686" t="str">
            <v>СООО БЕЛВЕСТ</v>
          </cell>
          <cell r="AD686" t="str">
            <v>Обувь всесезонная</v>
          </cell>
          <cell r="AE686" t="str">
            <v>БЕЛВЕСТ(BY)</v>
          </cell>
          <cell r="AF686" t="str">
            <v>Нат.Кожа/Текстиль</v>
          </cell>
          <cell r="AG686" t="str">
            <v>Полиуретан</v>
          </cell>
          <cell r="AH686" t="str">
            <v>Н.Кожа Вос.от/Н.Кожа</v>
          </cell>
          <cell r="AI686" t="str">
            <v>лицевая кожа</v>
          </cell>
          <cell r="AJ686" t="str">
            <v>Литьевой</v>
          </cell>
          <cell r="AK686" t="str">
            <v>1847010/Е</v>
          </cell>
          <cell r="AL686" t="str">
            <v>нет</v>
          </cell>
          <cell r="AP686" t="str">
            <v>Всесезонная</v>
          </cell>
          <cell r="AR686" t="str">
            <v>F1/2</v>
          </cell>
        </row>
        <row r="687">
          <cell r="A687" t="str">
            <v>1847012/Е</v>
          </cell>
          <cell r="C687" t="str">
            <v>Туфли</v>
          </cell>
          <cell r="D687" t="str">
            <v>Туфли</v>
          </cell>
          <cell r="E687" t="str">
            <v>формованная</v>
          </cell>
          <cell r="F687" t="str">
            <v>19300</v>
          </cell>
          <cell r="G687" t="str">
            <v>431455</v>
          </cell>
          <cell r="H687" t="str">
            <v>4314</v>
          </cell>
          <cell r="I687" t="str">
            <v>ЧЕРН/СЕРЕБРО</v>
          </cell>
          <cell r="J687" t="str">
            <v>Беларусь</v>
          </cell>
          <cell r="K687" t="str">
            <v>Кургей Елена Анатольевна</v>
          </cell>
          <cell r="L687" t="str">
            <v>Собственная</v>
          </cell>
          <cell r="M687" t="str">
            <v>STRADA</v>
          </cell>
          <cell r="N687" t="str">
            <v>Н/К</v>
          </cell>
          <cell r="O687" t="str">
            <v>STRADA</v>
          </cell>
          <cell r="P687" t="str">
            <v>4314</v>
          </cell>
          <cell r="R687" t="str">
            <v>Женские</v>
          </cell>
          <cell r="S687" t="str">
            <v>30</v>
          </cell>
          <cell r="V687" t="str">
            <v>Н/К</v>
          </cell>
          <cell r="W687" t="str">
            <v>30-35мм</v>
          </cell>
          <cell r="X687" t="str">
            <v>нет</v>
          </cell>
          <cell r="Y687" t="str">
            <v>нет</v>
          </cell>
          <cell r="Z687" t="str">
            <v>BELWEST</v>
          </cell>
          <cell r="AA687" t="str">
            <v>Женский</v>
          </cell>
          <cell r="AB687" t="str">
            <v>Casual</v>
          </cell>
          <cell r="AC687" t="str">
            <v>СООО БЕЛВЕСТ</v>
          </cell>
          <cell r="AD687" t="str">
            <v>Обувь всесезонная</v>
          </cell>
          <cell r="AE687" t="str">
            <v>БЕЛВЕСТ(BY)</v>
          </cell>
          <cell r="AF687" t="str">
            <v>Нат.Кожа/Текстиль</v>
          </cell>
          <cell r="AG687" t="str">
            <v>Полиуретан</v>
          </cell>
          <cell r="AH687" t="str">
            <v>Н.Кожа Вос.от/Н.Кожа</v>
          </cell>
          <cell r="AI687" t="str">
            <v>лицевая кожа</v>
          </cell>
          <cell r="AJ687" t="str">
            <v>Литьевой</v>
          </cell>
          <cell r="AK687" t="str">
            <v>1847010/Е</v>
          </cell>
          <cell r="AL687" t="str">
            <v>нет</v>
          </cell>
          <cell r="AP687" t="str">
            <v>Всесезонная</v>
          </cell>
          <cell r="AR687" t="str">
            <v>F1/2</v>
          </cell>
        </row>
        <row r="688">
          <cell r="A688" t="str">
            <v>1847012/Е</v>
          </cell>
          <cell r="C688" t="str">
            <v>Туфли</v>
          </cell>
          <cell r="D688" t="str">
            <v>Туфли</v>
          </cell>
          <cell r="E688" t="str">
            <v>формованная</v>
          </cell>
          <cell r="F688" t="str">
            <v>19300</v>
          </cell>
          <cell r="G688" t="str">
            <v>431455</v>
          </cell>
          <cell r="H688" t="str">
            <v>4314</v>
          </cell>
          <cell r="I688" t="str">
            <v>ЧЕРН/СЕРЕБРО</v>
          </cell>
          <cell r="J688" t="str">
            <v>Беларусь</v>
          </cell>
          <cell r="K688" t="str">
            <v>Кургей Елена Анатольевна</v>
          </cell>
          <cell r="L688" t="str">
            <v>Собственная</v>
          </cell>
          <cell r="M688" t="str">
            <v>STRADA</v>
          </cell>
          <cell r="N688" t="str">
            <v>Н/К</v>
          </cell>
          <cell r="O688" t="str">
            <v>STRADA</v>
          </cell>
          <cell r="P688" t="str">
            <v>4314</v>
          </cell>
          <cell r="R688" t="str">
            <v>Женские</v>
          </cell>
          <cell r="S688" t="str">
            <v>30</v>
          </cell>
          <cell r="V688" t="str">
            <v>Н/К</v>
          </cell>
          <cell r="W688" t="str">
            <v>30-35мм</v>
          </cell>
          <cell r="X688" t="str">
            <v>нет</v>
          </cell>
          <cell r="Y688" t="str">
            <v>нет</v>
          </cell>
          <cell r="Z688" t="str">
            <v>BELWEST</v>
          </cell>
          <cell r="AA688" t="str">
            <v>Женский</v>
          </cell>
          <cell r="AB688" t="str">
            <v>Casual</v>
          </cell>
          <cell r="AC688" t="str">
            <v>СООО БЕЛВЕСТ</v>
          </cell>
          <cell r="AD688" t="str">
            <v>Обувь всесезонная</v>
          </cell>
          <cell r="AE688" t="str">
            <v>БЕЛВЕСТ(BY)</v>
          </cell>
          <cell r="AF688" t="str">
            <v>Нат.Кожа/Текстиль</v>
          </cell>
          <cell r="AG688" t="str">
            <v>Полиуретан</v>
          </cell>
          <cell r="AH688" t="str">
            <v>Н.Кожа Вос.от/Н.Кожа</v>
          </cell>
          <cell r="AI688" t="str">
            <v>лицевая кожа</v>
          </cell>
          <cell r="AJ688" t="str">
            <v>Литьевой</v>
          </cell>
          <cell r="AK688" t="str">
            <v>1847010/Е</v>
          </cell>
          <cell r="AL688" t="str">
            <v>нет</v>
          </cell>
          <cell r="AP688" t="str">
            <v>Всесезонная</v>
          </cell>
          <cell r="AR688" t="str">
            <v>F1/2</v>
          </cell>
        </row>
        <row r="689">
          <cell r="A689" t="str">
            <v>1847012/Е</v>
          </cell>
          <cell r="C689" t="str">
            <v>Туфли</v>
          </cell>
          <cell r="D689" t="str">
            <v>Туфли</v>
          </cell>
          <cell r="E689" t="str">
            <v>формованная</v>
          </cell>
          <cell r="F689" t="str">
            <v>19300</v>
          </cell>
          <cell r="G689" t="str">
            <v>431455</v>
          </cell>
          <cell r="H689" t="str">
            <v>4314</v>
          </cell>
          <cell r="I689" t="str">
            <v>ЧЕРН/СЕРЕБРО</v>
          </cell>
          <cell r="J689" t="str">
            <v>Беларусь</v>
          </cell>
          <cell r="K689" t="str">
            <v>Кургей Елена Анатольевна</v>
          </cell>
          <cell r="L689" t="str">
            <v>Собственная</v>
          </cell>
          <cell r="M689" t="str">
            <v>STRADA</v>
          </cell>
          <cell r="N689" t="str">
            <v>Н/К</v>
          </cell>
          <cell r="O689" t="str">
            <v>STRADA</v>
          </cell>
          <cell r="P689" t="str">
            <v>4314</v>
          </cell>
          <cell r="R689" t="str">
            <v>Женские</v>
          </cell>
          <cell r="S689" t="str">
            <v>30</v>
          </cell>
          <cell r="V689" t="str">
            <v>Н/К</v>
          </cell>
          <cell r="W689" t="str">
            <v>30-35мм</v>
          </cell>
          <cell r="X689" t="str">
            <v>нет</v>
          </cell>
          <cell r="Y689" t="str">
            <v>нет</v>
          </cell>
          <cell r="Z689" t="str">
            <v>BELWEST</v>
          </cell>
          <cell r="AA689" t="str">
            <v>Женский</v>
          </cell>
          <cell r="AB689" t="str">
            <v>Casual</v>
          </cell>
          <cell r="AC689" t="str">
            <v>СООО БЕЛВЕСТ</v>
          </cell>
          <cell r="AD689" t="str">
            <v>Обувь всесезонная</v>
          </cell>
          <cell r="AE689" t="str">
            <v>БЕЛВЕСТ(BY)</v>
          </cell>
          <cell r="AF689" t="str">
            <v>Нат.Кожа/Текстиль</v>
          </cell>
          <cell r="AG689" t="str">
            <v>Полиуретан</v>
          </cell>
          <cell r="AH689" t="str">
            <v>Н.Кожа Вос.от/Н.Кожа</v>
          </cell>
          <cell r="AI689" t="str">
            <v>лицевая кожа</v>
          </cell>
          <cell r="AJ689" t="str">
            <v>Литьевой</v>
          </cell>
          <cell r="AK689" t="str">
            <v>1847010/Е</v>
          </cell>
          <cell r="AL689" t="str">
            <v>нет</v>
          </cell>
          <cell r="AP689" t="str">
            <v>Всесезонная</v>
          </cell>
          <cell r="AR689" t="str">
            <v>F1/2</v>
          </cell>
        </row>
        <row r="690">
          <cell r="A690" t="str">
            <v>1847012/Е</v>
          </cell>
          <cell r="C690" t="str">
            <v>Туфли</v>
          </cell>
          <cell r="D690" t="str">
            <v>Туфли</v>
          </cell>
          <cell r="E690" t="str">
            <v>формованная</v>
          </cell>
          <cell r="F690" t="str">
            <v>19300</v>
          </cell>
          <cell r="G690" t="str">
            <v>431455</v>
          </cell>
          <cell r="H690" t="str">
            <v>4314</v>
          </cell>
          <cell r="I690" t="str">
            <v>ЧЕРН/СЕРЕБРО</v>
          </cell>
          <cell r="J690" t="str">
            <v>Беларусь</v>
          </cell>
          <cell r="K690" t="str">
            <v>Кургей Елена Анатольевна</v>
          </cell>
          <cell r="L690" t="str">
            <v>Собственная</v>
          </cell>
          <cell r="M690" t="str">
            <v>STRADA</v>
          </cell>
          <cell r="N690" t="str">
            <v>Н/К</v>
          </cell>
          <cell r="O690" t="str">
            <v>STRADA</v>
          </cell>
          <cell r="P690" t="str">
            <v>4314</v>
          </cell>
          <cell r="R690" t="str">
            <v>Женские</v>
          </cell>
          <cell r="S690" t="str">
            <v>30</v>
          </cell>
          <cell r="V690" t="str">
            <v>Н/К</v>
          </cell>
          <cell r="W690" t="str">
            <v>30-35мм</v>
          </cell>
          <cell r="X690" t="str">
            <v>нет</v>
          </cell>
          <cell r="Y690" t="str">
            <v>нет</v>
          </cell>
          <cell r="Z690" t="str">
            <v>BELWEST</v>
          </cell>
          <cell r="AA690" t="str">
            <v>Женский</v>
          </cell>
          <cell r="AB690" t="str">
            <v>Casual</v>
          </cell>
          <cell r="AC690" t="str">
            <v>СООО БЕЛВЕСТ</v>
          </cell>
          <cell r="AD690" t="str">
            <v>Обувь всесезонная</v>
          </cell>
          <cell r="AE690" t="str">
            <v>БЕЛВЕСТ(BY)</v>
          </cell>
          <cell r="AF690" t="str">
            <v>Нат.Кожа/Текстиль</v>
          </cell>
          <cell r="AG690" t="str">
            <v>Полиуретан</v>
          </cell>
          <cell r="AH690" t="str">
            <v>Н.Кожа Вос.от/Н.Кожа</v>
          </cell>
          <cell r="AI690" t="str">
            <v>лицевая кожа</v>
          </cell>
          <cell r="AJ690" t="str">
            <v>Литьевой</v>
          </cell>
          <cell r="AK690" t="str">
            <v>1847010/Е</v>
          </cell>
          <cell r="AL690" t="str">
            <v>нет</v>
          </cell>
          <cell r="AP690" t="str">
            <v>Всесезонная</v>
          </cell>
          <cell r="AR690" t="str">
            <v>F1/2</v>
          </cell>
        </row>
        <row r="691">
          <cell r="A691" t="str">
            <v>1847012/Е</v>
          </cell>
          <cell r="C691" t="str">
            <v>Туфли</v>
          </cell>
          <cell r="D691" t="str">
            <v>Туфли</v>
          </cell>
          <cell r="E691" t="str">
            <v>формованная</v>
          </cell>
          <cell r="F691" t="str">
            <v>19300</v>
          </cell>
          <cell r="G691" t="str">
            <v>431455</v>
          </cell>
          <cell r="H691" t="str">
            <v>4314</v>
          </cell>
          <cell r="I691" t="str">
            <v>ЧЕРН/СЕРЕБРО</v>
          </cell>
          <cell r="J691" t="str">
            <v>Беларусь</v>
          </cell>
          <cell r="K691" t="str">
            <v>Кургей Елена Анатольевна</v>
          </cell>
          <cell r="L691" t="str">
            <v>Собственная</v>
          </cell>
          <cell r="M691" t="str">
            <v>STRADA</v>
          </cell>
          <cell r="N691" t="str">
            <v>Н/К</v>
          </cell>
          <cell r="O691" t="str">
            <v>STRADA</v>
          </cell>
          <cell r="P691" t="str">
            <v>4314</v>
          </cell>
          <cell r="R691" t="str">
            <v>Женские</v>
          </cell>
          <cell r="S691" t="str">
            <v>30</v>
          </cell>
          <cell r="V691" t="str">
            <v>Н/К</v>
          </cell>
          <cell r="W691" t="str">
            <v>30-35мм</v>
          </cell>
          <cell r="X691" t="str">
            <v>нет</v>
          </cell>
          <cell r="Y691" t="str">
            <v>нет</v>
          </cell>
          <cell r="Z691" t="str">
            <v>BELWEST</v>
          </cell>
          <cell r="AA691" t="str">
            <v>Женский</v>
          </cell>
          <cell r="AB691" t="str">
            <v>Casual</v>
          </cell>
          <cell r="AC691" t="str">
            <v>СООО БЕЛВЕСТ</v>
          </cell>
          <cell r="AD691" t="str">
            <v>Обувь всесезонная</v>
          </cell>
          <cell r="AE691" t="str">
            <v>БЕЛВЕСТ(BY)</v>
          </cell>
          <cell r="AF691" t="str">
            <v>Нат.Кожа/Текстиль</v>
          </cell>
          <cell r="AG691" t="str">
            <v>Полиуретан</v>
          </cell>
          <cell r="AH691" t="str">
            <v>Н.Кожа Вос.от/Н.Кожа</v>
          </cell>
          <cell r="AI691" t="str">
            <v>лицевая кожа</v>
          </cell>
          <cell r="AJ691" t="str">
            <v>Литьевой</v>
          </cell>
          <cell r="AK691" t="str">
            <v>1847010/Е</v>
          </cell>
          <cell r="AL691" t="str">
            <v>нет</v>
          </cell>
          <cell r="AP691" t="str">
            <v>Всесезонная</v>
          </cell>
          <cell r="AR691" t="str">
            <v>F1/2</v>
          </cell>
        </row>
        <row r="692">
          <cell r="A692" t="str">
            <v>1847012/Е</v>
          </cell>
          <cell r="C692" t="str">
            <v>Туфли</v>
          </cell>
          <cell r="D692" t="str">
            <v>Туфли</v>
          </cell>
          <cell r="E692" t="str">
            <v>формованная</v>
          </cell>
          <cell r="F692" t="str">
            <v>19300</v>
          </cell>
          <cell r="G692" t="str">
            <v>431455</v>
          </cell>
          <cell r="H692" t="str">
            <v>4314</v>
          </cell>
          <cell r="I692" t="str">
            <v>ЧЕРН/СЕРЕБРО</v>
          </cell>
          <cell r="J692" t="str">
            <v>Беларусь</v>
          </cell>
          <cell r="K692" t="str">
            <v>Кургей Елена Анатольевна</v>
          </cell>
          <cell r="L692" t="str">
            <v>Собственная</v>
          </cell>
          <cell r="M692" t="str">
            <v>STRADA</v>
          </cell>
          <cell r="N692" t="str">
            <v>Н/К</v>
          </cell>
          <cell r="O692" t="str">
            <v>STRADA</v>
          </cell>
          <cell r="P692" t="str">
            <v>4314</v>
          </cell>
          <cell r="R692" t="str">
            <v>Женские</v>
          </cell>
          <cell r="S692" t="str">
            <v>30</v>
          </cell>
          <cell r="V692" t="str">
            <v>Н/К</v>
          </cell>
          <cell r="W692" t="str">
            <v>30-35мм</v>
          </cell>
          <cell r="X692" t="str">
            <v>нет</v>
          </cell>
          <cell r="Y692" t="str">
            <v>нет</v>
          </cell>
          <cell r="Z692" t="str">
            <v>BELWEST</v>
          </cell>
          <cell r="AA692" t="str">
            <v>Женский</v>
          </cell>
          <cell r="AB692" t="str">
            <v>Casual</v>
          </cell>
          <cell r="AC692" t="str">
            <v>СООО БЕЛВЕСТ</v>
          </cell>
          <cell r="AD692" t="str">
            <v>Обувь всесезонная</v>
          </cell>
          <cell r="AE692" t="str">
            <v>БЕЛВЕСТ(BY)</v>
          </cell>
          <cell r="AF692" t="str">
            <v>Нат.Кожа/Текстиль</v>
          </cell>
          <cell r="AG692" t="str">
            <v>Полиуретан</v>
          </cell>
          <cell r="AH692" t="str">
            <v>Н.Кожа Вос.от/Н.Кожа</v>
          </cell>
          <cell r="AI692" t="str">
            <v>лицевая кожа</v>
          </cell>
          <cell r="AJ692" t="str">
            <v>Литьевой</v>
          </cell>
          <cell r="AK692" t="str">
            <v>1847010/Е</v>
          </cell>
          <cell r="AL692" t="str">
            <v>нет</v>
          </cell>
          <cell r="AP692" t="str">
            <v>Всесезонная</v>
          </cell>
          <cell r="AR692" t="str">
            <v>F1/2</v>
          </cell>
        </row>
        <row r="693">
          <cell r="A693" t="str">
            <v>1847013/Е</v>
          </cell>
          <cell r="C693" t="str">
            <v>Туфли</v>
          </cell>
          <cell r="D693" t="str">
            <v>Туфли</v>
          </cell>
          <cell r="E693" t="str">
            <v>формованная</v>
          </cell>
          <cell r="F693" t="str">
            <v>19300</v>
          </cell>
          <cell r="G693" t="str">
            <v>431455</v>
          </cell>
          <cell r="H693" t="str">
            <v>4314</v>
          </cell>
          <cell r="I693" t="str">
            <v>БЕЛ/СЕРЕБРО</v>
          </cell>
          <cell r="J693" t="str">
            <v>Беларусь</v>
          </cell>
          <cell r="K693" t="str">
            <v>Кургей Елена Анатольевна</v>
          </cell>
          <cell r="L693" t="str">
            <v>Собственная</v>
          </cell>
          <cell r="M693" t="str">
            <v>STRADA</v>
          </cell>
          <cell r="N693" t="str">
            <v>Н/К</v>
          </cell>
          <cell r="O693" t="str">
            <v>STRADA</v>
          </cell>
          <cell r="P693" t="str">
            <v>4314</v>
          </cell>
          <cell r="R693" t="str">
            <v>Женские</v>
          </cell>
          <cell r="S693" t="str">
            <v>30</v>
          </cell>
          <cell r="V693" t="str">
            <v>Н/К</v>
          </cell>
          <cell r="W693" t="str">
            <v>30-35мм</v>
          </cell>
          <cell r="X693" t="str">
            <v>нет</v>
          </cell>
          <cell r="Y693" t="str">
            <v>нет</v>
          </cell>
          <cell r="Z693" t="str">
            <v>BELWEST</v>
          </cell>
          <cell r="AA693" t="str">
            <v>Женский</v>
          </cell>
          <cell r="AB693" t="str">
            <v>Casual</v>
          </cell>
          <cell r="AC693" t="str">
            <v>СООО БЕЛВЕСТ</v>
          </cell>
          <cell r="AD693" t="str">
            <v>Обувь всесезонная</v>
          </cell>
          <cell r="AE693" t="str">
            <v>БЕЛВЕСТ(BY)</v>
          </cell>
          <cell r="AF693" t="str">
            <v>Нат.Кожа/Текстиль</v>
          </cell>
          <cell r="AG693" t="str">
            <v>Полиуретан</v>
          </cell>
          <cell r="AH693" t="str">
            <v>Н.Кожа Вос.от/Н.Кожа</v>
          </cell>
          <cell r="AI693" t="str">
            <v>лицевая кожа</v>
          </cell>
          <cell r="AJ693" t="str">
            <v>Литьевой</v>
          </cell>
          <cell r="AK693" t="str">
            <v>1847010/Е</v>
          </cell>
          <cell r="AL693" t="str">
            <v>нет</v>
          </cell>
          <cell r="AP693" t="str">
            <v>Всесезонная</v>
          </cell>
          <cell r="AR693" t="str">
            <v>F1/2</v>
          </cell>
        </row>
        <row r="694">
          <cell r="A694" t="str">
            <v>1847013/Е</v>
          </cell>
          <cell r="C694" t="str">
            <v>Туфли</v>
          </cell>
          <cell r="D694" t="str">
            <v>Туфли</v>
          </cell>
          <cell r="E694" t="str">
            <v>формованная</v>
          </cell>
          <cell r="F694" t="str">
            <v>19300</v>
          </cell>
          <cell r="G694" t="str">
            <v>431455</v>
          </cell>
          <cell r="H694" t="str">
            <v>4314</v>
          </cell>
          <cell r="I694" t="str">
            <v>БЕЛ/СЕРЕБРО</v>
          </cell>
          <cell r="J694" t="str">
            <v>Беларусь</v>
          </cell>
          <cell r="K694" t="str">
            <v>Кургей Елена Анатольевна</v>
          </cell>
          <cell r="L694" t="str">
            <v>Собственная</v>
          </cell>
          <cell r="M694" t="str">
            <v>STRADA</v>
          </cell>
          <cell r="N694" t="str">
            <v>Н/К</v>
          </cell>
          <cell r="O694" t="str">
            <v>STRADA</v>
          </cell>
          <cell r="P694" t="str">
            <v>4314</v>
          </cell>
          <cell r="R694" t="str">
            <v>Женские</v>
          </cell>
          <cell r="S694" t="str">
            <v>30</v>
          </cell>
          <cell r="V694" t="str">
            <v>Н/К</v>
          </cell>
          <cell r="W694" t="str">
            <v>30-35мм</v>
          </cell>
          <cell r="X694" t="str">
            <v>нет</v>
          </cell>
          <cell r="Y694" t="str">
            <v>нет</v>
          </cell>
          <cell r="Z694" t="str">
            <v>BELWEST</v>
          </cell>
          <cell r="AA694" t="str">
            <v>Женский</v>
          </cell>
          <cell r="AB694" t="str">
            <v>Casual</v>
          </cell>
          <cell r="AC694" t="str">
            <v>СООО БЕЛВЕСТ</v>
          </cell>
          <cell r="AD694" t="str">
            <v>Обувь всесезонная</v>
          </cell>
          <cell r="AE694" t="str">
            <v>БЕЛВЕСТ(BY)</v>
          </cell>
          <cell r="AF694" t="str">
            <v>Нат.Кожа/Текстиль</v>
          </cell>
          <cell r="AG694" t="str">
            <v>Полиуретан</v>
          </cell>
          <cell r="AH694" t="str">
            <v>Н.Кожа Вос.от/Н.Кожа</v>
          </cell>
          <cell r="AI694" t="str">
            <v>лицевая кожа</v>
          </cell>
          <cell r="AJ694" t="str">
            <v>Литьевой</v>
          </cell>
          <cell r="AK694" t="str">
            <v>1847010/Е</v>
          </cell>
          <cell r="AL694" t="str">
            <v>нет</v>
          </cell>
          <cell r="AP694" t="str">
            <v>Всесезонная</v>
          </cell>
          <cell r="AR694" t="str">
            <v>F1/2</v>
          </cell>
        </row>
        <row r="695">
          <cell r="A695" t="str">
            <v>1847013/Е</v>
          </cell>
          <cell r="C695" t="str">
            <v>Туфли</v>
          </cell>
          <cell r="D695" t="str">
            <v>Туфли</v>
          </cell>
          <cell r="E695" t="str">
            <v>формованная</v>
          </cell>
          <cell r="F695" t="str">
            <v>19300</v>
          </cell>
          <cell r="G695" t="str">
            <v>431455</v>
          </cell>
          <cell r="H695" t="str">
            <v>4314</v>
          </cell>
          <cell r="I695" t="str">
            <v>БЕЛ/СЕРЕБРО</v>
          </cell>
          <cell r="J695" t="str">
            <v>Беларусь</v>
          </cell>
          <cell r="K695" t="str">
            <v>Кургей Елена Анатольевна</v>
          </cell>
          <cell r="L695" t="str">
            <v>Собственная</v>
          </cell>
          <cell r="M695" t="str">
            <v>STRADA</v>
          </cell>
          <cell r="N695" t="str">
            <v>Н/К</v>
          </cell>
          <cell r="O695" t="str">
            <v>STRADA</v>
          </cell>
          <cell r="P695" t="str">
            <v>4314</v>
          </cell>
          <cell r="R695" t="str">
            <v>Женские</v>
          </cell>
          <cell r="S695" t="str">
            <v>30</v>
          </cell>
          <cell r="V695" t="str">
            <v>Н/К</v>
          </cell>
          <cell r="W695" t="str">
            <v>30-35мм</v>
          </cell>
          <cell r="X695" t="str">
            <v>нет</v>
          </cell>
          <cell r="Y695" t="str">
            <v>нет</v>
          </cell>
          <cell r="Z695" t="str">
            <v>BELWEST</v>
          </cell>
          <cell r="AA695" t="str">
            <v>Женский</v>
          </cell>
          <cell r="AB695" t="str">
            <v>Casual</v>
          </cell>
          <cell r="AC695" t="str">
            <v>СООО БЕЛВЕСТ</v>
          </cell>
          <cell r="AD695" t="str">
            <v>Обувь всесезонная</v>
          </cell>
          <cell r="AE695" t="str">
            <v>БЕЛВЕСТ(BY)</v>
          </cell>
          <cell r="AF695" t="str">
            <v>Нат.Кожа/Текстиль</v>
          </cell>
          <cell r="AG695" t="str">
            <v>Полиуретан</v>
          </cell>
          <cell r="AH695" t="str">
            <v>Н.Кожа Вос.от/Н.Кожа</v>
          </cell>
          <cell r="AI695" t="str">
            <v>лицевая кожа</v>
          </cell>
          <cell r="AJ695" t="str">
            <v>Литьевой</v>
          </cell>
          <cell r="AK695" t="str">
            <v>1847010/Е</v>
          </cell>
          <cell r="AL695" t="str">
            <v>нет</v>
          </cell>
          <cell r="AP695" t="str">
            <v>Всесезонная</v>
          </cell>
          <cell r="AR695" t="str">
            <v>F1/2</v>
          </cell>
        </row>
        <row r="696">
          <cell r="A696" t="str">
            <v>1847013/Е</v>
          </cell>
          <cell r="C696" t="str">
            <v>Туфли</v>
          </cell>
          <cell r="D696" t="str">
            <v>Туфли</v>
          </cell>
          <cell r="E696" t="str">
            <v>формованная</v>
          </cell>
          <cell r="F696" t="str">
            <v>19300</v>
          </cell>
          <cell r="G696" t="str">
            <v>431455</v>
          </cell>
          <cell r="H696" t="str">
            <v>4314</v>
          </cell>
          <cell r="I696" t="str">
            <v>БЕЛ/СЕРЕБРО</v>
          </cell>
          <cell r="J696" t="str">
            <v>Беларусь</v>
          </cell>
          <cell r="K696" t="str">
            <v>Кургей Елена Анатольевна</v>
          </cell>
          <cell r="L696" t="str">
            <v>Собственная</v>
          </cell>
          <cell r="M696" t="str">
            <v>STRADA</v>
          </cell>
          <cell r="N696" t="str">
            <v>Н/К</v>
          </cell>
          <cell r="O696" t="str">
            <v>STRADA</v>
          </cell>
          <cell r="P696" t="str">
            <v>4314</v>
          </cell>
          <cell r="R696" t="str">
            <v>Женские</v>
          </cell>
          <cell r="S696" t="str">
            <v>30</v>
          </cell>
          <cell r="V696" t="str">
            <v>Н/К</v>
          </cell>
          <cell r="W696" t="str">
            <v>30-35мм</v>
          </cell>
          <cell r="X696" t="str">
            <v>нет</v>
          </cell>
          <cell r="Y696" t="str">
            <v>нет</v>
          </cell>
          <cell r="Z696" t="str">
            <v>BELWEST</v>
          </cell>
          <cell r="AA696" t="str">
            <v>Женский</v>
          </cell>
          <cell r="AB696" t="str">
            <v>Casual</v>
          </cell>
          <cell r="AC696" t="str">
            <v>СООО БЕЛВЕСТ</v>
          </cell>
          <cell r="AD696" t="str">
            <v>Обувь всесезонная</v>
          </cell>
          <cell r="AE696" t="str">
            <v>БЕЛВЕСТ(BY)</v>
          </cell>
          <cell r="AF696" t="str">
            <v>Нат.Кожа/Текстиль</v>
          </cell>
          <cell r="AG696" t="str">
            <v>Полиуретан</v>
          </cell>
          <cell r="AH696" t="str">
            <v>Н.Кожа Вос.от/Н.Кожа</v>
          </cell>
          <cell r="AI696" t="str">
            <v>лицевая кожа</v>
          </cell>
          <cell r="AJ696" t="str">
            <v>Литьевой</v>
          </cell>
          <cell r="AK696" t="str">
            <v>1847010/Е</v>
          </cell>
          <cell r="AL696" t="str">
            <v>нет</v>
          </cell>
          <cell r="AP696" t="str">
            <v>Всесезонная</v>
          </cell>
          <cell r="AR696" t="str">
            <v>F1/2</v>
          </cell>
        </row>
        <row r="697">
          <cell r="A697" t="str">
            <v>1847013/Е</v>
          </cell>
          <cell r="C697" t="str">
            <v>Туфли</v>
          </cell>
          <cell r="D697" t="str">
            <v>Туфли</v>
          </cell>
          <cell r="E697" t="str">
            <v>формованная</v>
          </cell>
          <cell r="F697" t="str">
            <v>19300</v>
          </cell>
          <cell r="G697" t="str">
            <v>431455</v>
          </cell>
          <cell r="H697" t="str">
            <v>4314</v>
          </cell>
          <cell r="I697" t="str">
            <v>БЕЛ/СЕРЕБРО</v>
          </cell>
          <cell r="J697" t="str">
            <v>Беларусь</v>
          </cell>
          <cell r="K697" t="str">
            <v>Кургей Елена Анатольевна</v>
          </cell>
          <cell r="L697" t="str">
            <v>Собственная</v>
          </cell>
          <cell r="M697" t="str">
            <v>STRADA</v>
          </cell>
          <cell r="N697" t="str">
            <v>Н/К</v>
          </cell>
          <cell r="O697" t="str">
            <v>STRADA</v>
          </cell>
          <cell r="P697" t="str">
            <v>4314</v>
          </cell>
          <cell r="R697" t="str">
            <v>Женские</v>
          </cell>
          <cell r="S697" t="str">
            <v>30</v>
          </cell>
          <cell r="V697" t="str">
            <v>Н/К</v>
          </cell>
          <cell r="W697" t="str">
            <v>30-35мм</v>
          </cell>
          <cell r="X697" t="str">
            <v>нет</v>
          </cell>
          <cell r="Y697" t="str">
            <v>нет</v>
          </cell>
          <cell r="Z697" t="str">
            <v>BELWEST</v>
          </cell>
          <cell r="AA697" t="str">
            <v>Женский</v>
          </cell>
          <cell r="AB697" t="str">
            <v>Casual</v>
          </cell>
          <cell r="AC697" t="str">
            <v>СООО БЕЛВЕСТ</v>
          </cell>
          <cell r="AD697" t="str">
            <v>Обувь всесезонная</v>
          </cell>
          <cell r="AE697" t="str">
            <v>БЕЛВЕСТ(BY)</v>
          </cell>
          <cell r="AF697" t="str">
            <v>Нат.Кожа/Текстиль</v>
          </cell>
          <cell r="AG697" t="str">
            <v>Полиуретан</v>
          </cell>
          <cell r="AH697" t="str">
            <v>Н.Кожа Вос.от/Н.Кожа</v>
          </cell>
          <cell r="AI697" t="str">
            <v>лицевая кожа</v>
          </cell>
          <cell r="AJ697" t="str">
            <v>Литьевой</v>
          </cell>
          <cell r="AK697" t="str">
            <v>1847010/Е</v>
          </cell>
          <cell r="AL697" t="str">
            <v>нет</v>
          </cell>
          <cell r="AP697" t="str">
            <v>Всесезонная</v>
          </cell>
          <cell r="AR697" t="str">
            <v>F1/2</v>
          </cell>
        </row>
        <row r="698">
          <cell r="A698" t="str">
            <v>1847013/Е</v>
          </cell>
          <cell r="C698" t="str">
            <v>Туфли</v>
          </cell>
          <cell r="D698" t="str">
            <v>Туфли</v>
          </cell>
          <cell r="E698" t="str">
            <v>формованная</v>
          </cell>
          <cell r="F698" t="str">
            <v>19300</v>
          </cell>
          <cell r="G698" t="str">
            <v>431455</v>
          </cell>
          <cell r="H698" t="str">
            <v>4314</v>
          </cell>
          <cell r="I698" t="str">
            <v>БЕЛ/СЕРЕБРО</v>
          </cell>
          <cell r="J698" t="str">
            <v>Беларусь</v>
          </cell>
          <cell r="K698" t="str">
            <v>Кургей Елена Анатольевна</v>
          </cell>
          <cell r="L698" t="str">
            <v>Собственная</v>
          </cell>
          <cell r="M698" t="str">
            <v>STRADA</v>
          </cell>
          <cell r="N698" t="str">
            <v>Н/К</v>
          </cell>
          <cell r="O698" t="str">
            <v>STRADA</v>
          </cell>
          <cell r="P698" t="str">
            <v>4314</v>
          </cell>
          <cell r="R698" t="str">
            <v>Женские</v>
          </cell>
          <cell r="S698" t="str">
            <v>30</v>
          </cell>
          <cell r="V698" t="str">
            <v>Н/К</v>
          </cell>
          <cell r="W698" t="str">
            <v>30-35мм</v>
          </cell>
          <cell r="X698" t="str">
            <v>нет</v>
          </cell>
          <cell r="Y698" t="str">
            <v>нет</v>
          </cell>
          <cell r="Z698" t="str">
            <v>BELWEST</v>
          </cell>
          <cell r="AA698" t="str">
            <v>Женский</v>
          </cell>
          <cell r="AB698" t="str">
            <v>Casual</v>
          </cell>
          <cell r="AC698" t="str">
            <v>СООО БЕЛВЕСТ</v>
          </cell>
          <cell r="AD698" t="str">
            <v>Обувь всесезонная</v>
          </cell>
          <cell r="AE698" t="str">
            <v>БЕЛВЕСТ(BY)</v>
          </cell>
          <cell r="AF698" t="str">
            <v>Нат.Кожа/Текстиль</v>
          </cell>
          <cell r="AG698" t="str">
            <v>Полиуретан</v>
          </cell>
          <cell r="AH698" t="str">
            <v>Н.Кожа Вос.от/Н.Кожа</v>
          </cell>
          <cell r="AI698" t="str">
            <v>лицевая кожа</v>
          </cell>
          <cell r="AJ698" t="str">
            <v>Литьевой</v>
          </cell>
          <cell r="AK698" t="str">
            <v>1847010/Е</v>
          </cell>
          <cell r="AL698" t="str">
            <v>нет</v>
          </cell>
          <cell r="AP698" t="str">
            <v>Всесезонная</v>
          </cell>
          <cell r="AR698" t="str">
            <v>F1/2</v>
          </cell>
        </row>
        <row r="699">
          <cell r="A699" t="str">
            <v>1937541</v>
          </cell>
          <cell r="C699" t="str">
            <v>Туфли</v>
          </cell>
          <cell r="D699" t="str">
            <v>Кроссовки</v>
          </cell>
          <cell r="E699" t="str">
            <v>формованная</v>
          </cell>
          <cell r="F699" t="str">
            <v>19300</v>
          </cell>
          <cell r="G699" t="str">
            <v>83774/18-3</v>
          </cell>
          <cell r="H699" t="str">
            <v>SEPANG</v>
          </cell>
          <cell r="I699" t="str">
            <v>ЧЕРНЫЙ</v>
          </cell>
          <cell r="J699" t="str">
            <v>Беларусь</v>
          </cell>
          <cell r="K699" t="str">
            <v>Карчмит Виктор Анатольевич</v>
          </cell>
          <cell r="L699" t="str">
            <v>Собственная</v>
          </cell>
          <cell r="M699" t="str">
            <v>SEPANG</v>
          </cell>
          <cell r="N699" t="str">
            <v>С/К</v>
          </cell>
          <cell r="O699" t="str">
            <v>SEPANG</v>
          </cell>
          <cell r="P699" t="str">
            <v>SEPANG</v>
          </cell>
          <cell r="R699" t="str">
            <v>Женские</v>
          </cell>
          <cell r="S699" t="str">
            <v>30</v>
          </cell>
          <cell r="V699" t="str">
            <v>С/К</v>
          </cell>
          <cell r="W699" t="str">
            <v>30-35мм</v>
          </cell>
          <cell r="X699" t="str">
            <v>нет</v>
          </cell>
          <cell r="Y699" t="str">
            <v>нет</v>
          </cell>
          <cell r="Z699" t="str">
            <v>BELWEST</v>
          </cell>
          <cell r="AA699" t="str">
            <v>Женский</v>
          </cell>
          <cell r="AB699" t="str">
            <v>Trend</v>
          </cell>
          <cell r="AC699" t="str">
            <v>СООО БЕЛВЕСТ</v>
          </cell>
          <cell r="AD699" t="str">
            <v>Обувь всесезонная спорт автома</v>
          </cell>
          <cell r="AE699" t="str">
            <v>БЕЛВЕСТ(BY)</v>
          </cell>
          <cell r="AF699" t="str">
            <v>Текстиль</v>
          </cell>
          <cell r="AG699" t="str">
            <v>Тэп</v>
          </cell>
          <cell r="AH699" t="str">
            <v>НатЛак/НатВелюр</v>
          </cell>
          <cell r="AI699" t="str">
            <v>лицевая кожа</v>
          </cell>
          <cell r="AJ699" t="str">
            <v>Клеевой</v>
          </cell>
          <cell r="AK699">
            <v>1937540</v>
          </cell>
          <cell r="AL699" t="str">
            <v>нет</v>
          </cell>
          <cell r="AP699" t="str">
            <v>Всесезонная</v>
          </cell>
          <cell r="AR699" t="str">
            <v>H</v>
          </cell>
        </row>
        <row r="700">
          <cell r="A700" t="str">
            <v>1937541</v>
          </cell>
          <cell r="C700" t="str">
            <v>Туфли</v>
          </cell>
          <cell r="D700" t="str">
            <v>Кроссовки</v>
          </cell>
          <cell r="E700" t="str">
            <v>формованная</v>
          </cell>
          <cell r="F700" t="str">
            <v>19300</v>
          </cell>
          <cell r="G700" t="str">
            <v>83774/18-3</v>
          </cell>
          <cell r="H700" t="str">
            <v>SEPANG</v>
          </cell>
          <cell r="I700" t="str">
            <v>ЧЕРНЫЙ</v>
          </cell>
          <cell r="J700" t="str">
            <v>Беларусь</v>
          </cell>
          <cell r="K700" t="str">
            <v>Карчмит Виктор Анатольевич</v>
          </cell>
          <cell r="L700" t="str">
            <v>Собственная</v>
          </cell>
          <cell r="M700" t="str">
            <v>SEPANG</v>
          </cell>
          <cell r="N700" t="str">
            <v>С/К</v>
          </cell>
          <cell r="O700" t="str">
            <v>SEPANG</v>
          </cell>
          <cell r="P700" t="str">
            <v>SEPANG</v>
          </cell>
          <cell r="R700" t="str">
            <v>Женские</v>
          </cell>
          <cell r="S700" t="str">
            <v>30</v>
          </cell>
          <cell r="V700" t="str">
            <v>С/К</v>
          </cell>
          <cell r="W700" t="str">
            <v>30-35мм</v>
          </cell>
          <cell r="X700" t="str">
            <v>нет</v>
          </cell>
          <cell r="Y700" t="str">
            <v>нет</v>
          </cell>
          <cell r="Z700" t="str">
            <v>BELWEST</v>
          </cell>
          <cell r="AA700" t="str">
            <v>Женский</v>
          </cell>
          <cell r="AB700" t="str">
            <v>Trend</v>
          </cell>
          <cell r="AC700" t="str">
            <v>СООО БЕЛВЕСТ</v>
          </cell>
          <cell r="AD700" t="str">
            <v>Обувь всесезонная спорт автома</v>
          </cell>
          <cell r="AE700" t="str">
            <v>БЕЛВЕСТ(BY)</v>
          </cell>
          <cell r="AF700" t="str">
            <v>Текстиль</v>
          </cell>
          <cell r="AG700" t="str">
            <v>Тэп</v>
          </cell>
          <cell r="AH700" t="str">
            <v>НатЛак/НатВелюр</v>
          </cell>
          <cell r="AI700" t="str">
            <v>лицевая кожа</v>
          </cell>
          <cell r="AJ700" t="str">
            <v>Клеевой</v>
          </cell>
          <cell r="AK700">
            <v>1937540</v>
          </cell>
          <cell r="AL700" t="str">
            <v>нет</v>
          </cell>
          <cell r="AP700" t="str">
            <v>Всесезонная</v>
          </cell>
          <cell r="AR700" t="str">
            <v>H</v>
          </cell>
        </row>
        <row r="701">
          <cell r="A701" t="str">
            <v>1937541</v>
          </cell>
          <cell r="C701" t="str">
            <v>Туфли</v>
          </cell>
          <cell r="D701" t="str">
            <v>Кроссовки</v>
          </cell>
          <cell r="E701" t="str">
            <v>формованная</v>
          </cell>
          <cell r="F701" t="str">
            <v>19300</v>
          </cell>
          <cell r="G701" t="str">
            <v>83774/18-3</v>
          </cell>
          <cell r="H701" t="str">
            <v>SEPANG</v>
          </cell>
          <cell r="I701" t="str">
            <v>ЧЕРНЫЙ</v>
          </cell>
          <cell r="J701" t="str">
            <v>Беларусь</v>
          </cell>
          <cell r="K701" t="str">
            <v>Карчмит Виктор Анатольевич</v>
          </cell>
          <cell r="L701" t="str">
            <v>Собственная</v>
          </cell>
          <cell r="M701" t="str">
            <v>SEPANG</v>
          </cell>
          <cell r="N701" t="str">
            <v>С/К</v>
          </cell>
          <cell r="O701" t="str">
            <v>SEPANG</v>
          </cell>
          <cell r="P701" t="str">
            <v>SEPANG</v>
          </cell>
          <cell r="R701" t="str">
            <v>Женские</v>
          </cell>
          <cell r="S701" t="str">
            <v>30</v>
          </cell>
          <cell r="V701" t="str">
            <v>С/К</v>
          </cell>
          <cell r="W701" t="str">
            <v>30-35мм</v>
          </cell>
          <cell r="X701" t="str">
            <v>нет</v>
          </cell>
          <cell r="Y701" t="str">
            <v>нет</v>
          </cell>
          <cell r="Z701" t="str">
            <v>BELWEST</v>
          </cell>
          <cell r="AA701" t="str">
            <v>Женский</v>
          </cell>
          <cell r="AB701" t="str">
            <v>Trend</v>
          </cell>
          <cell r="AC701" t="str">
            <v>СООО БЕЛВЕСТ</v>
          </cell>
          <cell r="AD701" t="str">
            <v>Обувь всесезонная спорт автома</v>
          </cell>
          <cell r="AE701" t="str">
            <v>БЕЛВЕСТ(BY)</v>
          </cell>
          <cell r="AF701" t="str">
            <v>Текстиль</v>
          </cell>
          <cell r="AG701" t="str">
            <v>Тэп</v>
          </cell>
          <cell r="AH701" t="str">
            <v>НатЛак/НатВелюр</v>
          </cell>
          <cell r="AI701" t="str">
            <v>лицевая кожа</v>
          </cell>
          <cell r="AJ701" t="str">
            <v>Клеевой</v>
          </cell>
          <cell r="AK701">
            <v>1937540</v>
          </cell>
          <cell r="AL701" t="str">
            <v>нет</v>
          </cell>
          <cell r="AP701" t="str">
            <v>Всесезонная</v>
          </cell>
          <cell r="AR701" t="str">
            <v>H</v>
          </cell>
        </row>
        <row r="702">
          <cell r="A702" t="str">
            <v>2234087</v>
          </cell>
          <cell r="C702" t="str">
            <v>Ботинки</v>
          </cell>
          <cell r="D702" t="str">
            <v>Ботинки</v>
          </cell>
          <cell r="E702" t="str">
            <v>формованная</v>
          </cell>
          <cell r="F702" t="str">
            <v>19300</v>
          </cell>
          <cell r="G702" t="str">
            <v>82881/18-1</v>
          </cell>
          <cell r="H702" t="str">
            <v>DANIA</v>
          </cell>
          <cell r="I702" t="str">
            <v>ЧЕРНЫЙ</v>
          </cell>
          <cell r="J702" t="str">
            <v>Беларусь</v>
          </cell>
          <cell r="K702" t="str">
            <v>Хамицевич Алеся Владимировна</v>
          </cell>
          <cell r="L702" t="str">
            <v>Собственная</v>
          </cell>
          <cell r="M702" t="str">
            <v>BIATA</v>
          </cell>
          <cell r="N702" t="str">
            <v>Н/К</v>
          </cell>
          <cell r="O702" t="str">
            <v>BIATA</v>
          </cell>
          <cell r="P702" t="str">
            <v>DANIA</v>
          </cell>
          <cell r="R702" t="str">
            <v>Женские</v>
          </cell>
          <cell r="S702" t="str">
            <v>30</v>
          </cell>
          <cell r="V702" t="str">
            <v>Н/К</v>
          </cell>
          <cell r="W702" t="str">
            <v>20-25мм</v>
          </cell>
          <cell r="X702" t="str">
            <v>нет</v>
          </cell>
          <cell r="Y702" t="str">
            <v>нет</v>
          </cell>
          <cell r="Z702" t="str">
            <v>BELWEST</v>
          </cell>
          <cell r="AA702" t="str">
            <v>Женский</v>
          </cell>
          <cell r="AB702" t="str">
            <v>Smart-casual</v>
          </cell>
          <cell r="AC702" t="str">
            <v>СООО БЕЛВЕСТ</v>
          </cell>
          <cell r="AD702" t="str">
            <v>Ботинки зимние мех шерсть</v>
          </cell>
          <cell r="AE702" t="str">
            <v>БЕЛВЕСТ(BY)</v>
          </cell>
          <cell r="AF702" t="str">
            <v>Шерсть</v>
          </cell>
          <cell r="AG702" t="str">
            <v>Тэп</v>
          </cell>
          <cell r="AH702" t="str">
            <v>НатКожа</v>
          </cell>
          <cell r="AI702" t="str">
            <v>лицевая кожа</v>
          </cell>
          <cell r="AJ702" t="str">
            <v>Клеевой</v>
          </cell>
          <cell r="AK702">
            <v>2234085</v>
          </cell>
          <cell r="AL702" t="str">
            <v>нет</v>
          </cell>
          <cell r="AP702" t="str">
            <v>Зимняя</v>
          </cell>
          <cell r="AR702" t="str">
            <v>G1/2</v>
          </cell>
        </row>
        <row r="703">
          <cell r="A703" t="str">
            <v>2116155</v>
          </cell>
          <cell r="C703" t="str">
            <v>Полуботинки</v>
          </cell>
          <cell r="D703" t="str">
            <v>Полуботинки</v>
          </cell>
          <cell r="F703" t="str">
            <v>19300</v>
          </cell>
          <cell r="G703" t="str">
            <v>901032/19-3</v>
          </cell>
          <cell r="H703" t="str">
            <v>160</v>
          </cell>
          <cell r="I703" t="str">
            <v>Т.КОРИЧ/ЧЕРН</v>
          </cell>
          <cell r="J703" t="str">
            <v>Беларусь</v>
          </cell>
          <cell r="K703" t="str">
            <v>Карчмит Виктор Анатольевич</v>
          </cell>
          <cell r="L703" t="str">
            <v>Собственная</v>
          </cell>
          <cell r="M703" t="str">
            <v>LAUREN</v>
          </cell>
          <cell r="N703" t="str">
            <v>Н/К</v>
          </cell>
          <cell r="O703" t="str">
            <v>LAUREN</v>
          </cell>
          <cell r="P703" t="str">
            <v>160</v>
          </cell>
          <cell r="R703" t="str">
            <v>Мужские</v>
          </cell>
          <cell r="S703" t="str">
            <v>30</v>
          </cell>
          <cell r="V703" t="str">
            <v>Н/К</v>
          </cell>
          <cell r="X703" t="str">
            <v>нет</v>
          </cell>
          <cell r="Y703" t="str">
            <v>нет</v>
          </cell>
          <cell r="Z703" t="str">
            <v>BELWEST</v>
          </cell>
          <cell r="AA703" t="str">
            <v>Мужской</v>
          </cell>
          <cell r="AB703" t="str">
            <v>Casual</v>
          </cell>
          <cell r="AC703" t="str">
            <v>СООО БЕЛВЕСТ</v>
          </cell>
          <cell r="AD703" t="str">
            <v>Обувь всесезонная</v>
          </cell>
          <cell r="AE703" t="str">
            <v>БЕЛВЕСТ(BY)</v>
          </cell>
          <cell r="AF703" t="str">
            <v>Нат.Кожа/Текстиль</v>
          </cell>
          <cell r="AG703" t="str">
            <v>Полиуретан</v>
          </cell>
          <cell r="AH703" t="str">
            <v>Н.Нуб/Н.Кож Воск Отд</v>
          </cell>
          <cell r="AI703" t="str">
            <v>ворсовая кожа</v>
          </cell>
          <cell r="AJ703" t="str">
            <v>Клеевой</v>
          </cell>
          <cell r="AK703">
            <v>2116155</v>
          </cell>
          <cell r="AL703" t="str">
            <v>нет</v>
          </cell>
          <cell r="AP703" t="str">
            <v>Всесезонная</v>
          </cell>
          <cell r="AR703" t="str">
            <v>K</v>
          </cell>
        </row>
        <row r="704">
          <cell r="A704" t="str">
            <v>2116155</v>
          </cell>
          <cell r="C704" t="str">
            <v>Полуботинки</v>
          </cell>
          <cell r="D704" t="str">
            <v>Полуботинки</v>
          </cell>
          <cell r="F704" t="str">
            <v>19300</v>
          </cell>
          <cell r="G704" t="str">
            <v>901032/19-3</v>
          </cell>
          <cell r="H704" t="str">
            <v>160</v>
          </cell>
          <cell r="I704" t="str">
            <v>Т.КОРИЧ/ЧЕРН</v>
          </cell>
          <cell r="J704" t="str">
            <v>Беларусь</v>
          </cell>
          <cell r="K704" t="str">
            <v>Карчмит Виктор Анатольевич</v>
          </cell>
          <cell r="L704" t="str">
            <v>Собственная</v>
          </cell>
          <cell r="M704" t="str">
            <v>LAUREN</v>
          </cell>
          <cell r="N704" t="str">
            <v>Н/К</v>
          </cell>
          <cell r="O704" t="str">
            <v>LAUREN</v>
          </cell>
          <cell r="P704" t="str">
            <v>160</v>
          </cell>
          <cell r="R704" t="str">
            <v>Мужские</v>
          </cell>
          <cell r="S704" t="str">
            <v>30</v>
          </cell>
          <cell r="V704" t="str">
            <v>Н/К</v>
          </cell>
          <cell r="X704" t="str">
            <v>нет</v>
          </cell>
          <cell r="Y704" t="str">
            <v>нет</v>
          </cell>
          <cell r="Z704" t="str">
            <v>BELWEST</v>
          </cell>
          <cell r="AA704" t="str">
            <v>Мужской</v>
          </cell>
          <cell r="AB704" t="str">
            <v>Casual</v>
          </cell>
          <cell r="AC704" t="str">
            <v>СООО БЕЛВЕСТ</v>
          </cell>
          <cell r="AD704" t="str">
            <v>Обувь всесезонная</v>
          </cell>
          <cell r="AE704" t="str">
            <v>БЕЛВЕСТ(BY)</v>
          </cell>
          <cell r="AF704" t="str">
            <v>Нат.Кожа/Текстиль</v>
          </cell>
          <cell r="AG704" t="str">
            <v>Полиуретан</v>
          </cell>
          <cell r="AH704" t="str">
            <v>Н.Нуб/Н.Кож Воск Отд</v>
          </cell>
          <cell r="AI704" t="str">
            <v>ворсовая кожа</v>
          </cell>
          <cell r="AJ704" t="str">
            <v>Клеевой</v>
          </cell>
          <cell r="AK704">
            <v>2116155</v>
          </cell>
          <cell r="AL704" t="str">
            <v>нет</v>
          </cell>
          <cell r="AP704" t="str">
            <v>Всесезонная</v>
          </cell>
          <cell r="AR704" t="str">
            <v>K</v>
          </cell>
        </row>
        <row r="705">
          <cell r="A705" t="str">
            <v>2116155</v>
          </cell>
          <cell r="C705" t="str">
            <v>Полуботинки</v>
          </cell>
          <cell r="D705" t="str">
            <v>Полуботинки</v>
          </cell>
          <cell r="F705" t="str">
            <v>19300</v>
          </cell>
          <cell r="G705" t="str">
            <v>901032/19-3</v>
          </cell>
          <cell r="H705" t="str">
            <v>160</v>
          </cell>
          <cell r="I705" t="str">
            <v>Т.КОРИЧ/ЧЕРН</v>
          </cell>
          <cell r="J705" t="str">
            <v>Беларусь</v>
          </cell>
          <cell r="K705" t="str">
            <v>Карчмит Виктор Анатольевич</v>
          </cell>
          <cell r="L705" t="str">
            <v>Собственная</v>
          </cell>
          <cell r="M705" t="str">
            <v>LAUREN</v>
          </cell>
          <cell r="N705" t="str">
            <v>Н/К</v>
          </cell>
          <cell r="O705" t="str">
            <v>LAUREN</v>
          </cell>
          <cell r="P705" t="str">
            <v>160</v>
          </cell>
          <cell r="R705" t="str">
            <v>Мужские</v>
          </cell>
          <cell r="S705" t="str">
            <v>30</v>
          </cell>
          <cell r="V705" t="str">
            <v>Н/К</v>
          </cell>
          <cell r="X705" t="str">
            <v>нет</v>
          </cell>
          <cell r="Y705" t="str">
            <v>нет</v>
          </cell>
          <cell r="Z705" t="str">
            <v>BELWEST</v>
          </cell>
          <cell r="AA705" t="str">
            <v>Мужской</v>
          </cell>
          <cell r="AB705" t="str">
            <v>Casual</v>
          </cell>
          <cell r="AC705" t="str">
            <v>СООО БЕЛВЕСТ</v>
          </cell>
          <cell r="AD705" t="str">
            <v>Обувь всесезонная</v>
          </cell>
          <cell r="AE705" t="str">
            <v>БЕЛВЕСТ(BY)</v>
          </cell>
          <cell r="AF705" t="str">
            <v>Нат.Кожа/Текстиль</v>
          </cell>
          <cell r="AG705" t="str">
            <v>Полиуретан</v>
          </cell>
          <cell r="AH705" t="str">
            <v>Н.Нуб/Н.Кож Воск Отд</v>
          </cell>
          <cell r="AI705" t="str">
            <v>ворсовая кожа</v>
          </cell>
          <cell r="AJ705" t="str">
            <v>Клеевой</v>
          </cell>
          <cell r="AK705">
            <v>2116155</v>
          </cell>
          <cell r="AL705" t="str">
            <v>нет</v>
          </cell>
          <cell r="AP705" t="str">
            <v>Всесезонная</v>
          </cell>
          <cell r="AR705" t="str">
            <v>K</v>
          </cell>
        </row>
        <row r="706">
          <cell r="A706" t="str">
            <v>2116155</v>
          </cell>
          <cell r="C706" t="str">
            <v>Полуботинки</v>
          </cell>
          <cell r="D706" t="str">
            <v>Полуботинки</v>
          </cell>
          <cell r="F706" t="str">
            <v>19300</v>
          </cell>
          <cell r="G706" t="str">
            <v>901032/19-3</v>
          </cell>
          <cell r="H706" t="str">
            <v>160</v>
          </cell>
          <cell r="I706" t="str">
            <v>Т.КОРИЧ/ЧЕРН</v>
          </cell>
          <cell r="J706" t="str">
            <v>Беларусь</v>
          </cell>
          <cell r="K706" t="str">
            <v>Карчмит Виктор Анатольевич</v>
          </cell>
          <cell r="L706" t="str">
            <v>Собственная</v>
          </cell>
          <cell r="M706" t="str">
            <v>LAUREN</v>
          </cell>
          <cell r="N706" t="str">
            <v>Н/К</v>
          </cell>
          <cell r="O706" t="str">
            <v>LAUREN</v>
          </cell>
          <cell r="P706" t="str">
            <v>160</v>
          </cell>
          <cell r="R706" t="str">
            <v>Мужские</v>
          </cell>
          <cell r="S706" t="str">
            <v>30</v>
          </cell>
          <cell r="V706" t="str">
            <v>Н/К</v>
          </cell>
          <cell r="X706" t="str">
            <v>нет</v>
          </cell>
          <cell r="Y706" t="str">
            <v>нет</v>
          </cell>
          <cell r="Z706" t="str">
            <v>BELWEST</v>
          </cell>
          <cell r="AA706" t="str">
            <v>Мужской</v>
          </cell>
          <cell r="AB706" t="str">
            <v>Casual</v>
          </cell>
          <cell r="AC706" t="str">
            <v>СООО БЕЛВЕСТ</v>
          </cell>
          <cell r="AD706" t="str">
            <v>Обувь всесезонная</v>
          </cell>
          <cell r="AE706" t="str">
            <v>БЕЛВЕСТ(BY)</v>
          </cell>
          <cell r="AF706" t="str">
            <v>Нат.Кожа/Текстиль</v>
          </cell>
          <cell r="AG706" t="str">
            <v>Полиуретан</v>
          </cell>
          <cell r="AH706" t="str">
            <v>Н.Нуб/Н.Кож Воск Отд</v>
          </cell>
          <cell r="AI706" t="str">
            <v>ворсовая кожа</v>
          </cell>
          <cell r="AJ706" t="str">
            <v>Клеевой</v>
          </cell>
          <cell r="AK706">
            <v>2116155</v>
          </cell>
          <cell r="AL706" t="str">
            <v>нет</v>
          </cell>
          <cell r="AP706" t="str">
            <v>Всесезонная</v>
          </cell>
          <cell r="AR706" t="str">
            <v>K</v>
          </cell>
        </row>
        <row r="707">
          <cell r="A707" t="str">
            <v>2116155</v>
          </cell>
          <cell r="C707" t="str">
            <v>Полуботинки</v>
          </cell>
          <cell r="D707" t="str">
            <v>Полуботинки</v>
          </cell>
          <cell r="F707" t="str">
            <v>19300</v>
          </cell>
          <cell r="G707" t="str">
            <v>901032/19-3</v>
          </cell>
          <cell r="H707" t="str">
            <v>160</v>
          </cell>
          <cell r="I707" t="str">
            <v>Т.КОРИЧ/ЧЕРН</v>
          </cell>
          <cell r="J707" t="str">
            <v>Беларусь</v>
          </cell>
          <cell r="K707" t="str">
            <v>Карчмит Виктор Анатольевич</v>
          </cell>
          <cell r="L707" t="str">
            <v>Собственная</v>
          </cell>
          <cell r="M707" t="str">
            <v>LAUREN</v>
          </cell>
          <cell r="N707" t="str">
            <v>Н/К</v>
          </cell>
          <cell r="O707" t="str">
            <v>LAUREN</v>
          </cell>
          <cell r="P707" t="str">
            <v>160</v>
          </cell>
          <cell r="R707" t="str">
            <v>Мужские</v>
          </cell>
          <cell r="S707" t="str">
            <v>30</v>
          </cell>
          <cell r="V707" t="str">
            <v>Н/К</v>
          </cell>
          <cell r="X707" t="str">
            <v>нет</v>
          </cell>
          <cell r="Y707" t="str">
            <v>нет</v>
          </cell>
          <cell r="Z707" t="str">
            <v>BELWEST</v>
          </cell>
          <cell r="AA707" t="str">
            <v>Мужской</v>
          </cell>
          <cell r="AB707" t="str">
            <v>Casual</v>
          </cell>
          <cell r="AC707" t="str">
            <v>СООО БЕЛВЕСТ</v>
          </cell>
          <cell r="AD707" t="str">
            <v>Обувь всесезонная</v>
          </cell>
          <cell r="AE707" t="str">
            <v>БЕЛВЕСТ(BY)</v>
          </cell>
          <cell r="AF707" t="str">
            <v>Нат.Кожа/Текстиль</v>
          </cell>
          <cell r="AG707" t="str">
            <v>Полиуретан</v>
          </cell>
          <cell r="AH707" t="str">
            <v>Н.Нуб/Н.Кож Воск Отд</v>
          </cell>
          <cell r="AI707" t="str">
            <v>ворсовая кожа</v>
          </cell>
          <cell r="AJ707" t="str">
            <v>Клеевой</v>
          </cell>
          <cell r="AK707">
            <v>2116155</v>
          </cell>
          <cell r="AL707" t="str">
            <v>нет</v>
          </cell>
          <cell r="AP707" t="str">
            <v>Всесезонная</v>
          </cell>
          <cell r="AR707" t="str">
            <v>K</v>
          </cell>
        </row>
        <row r="708">
          <cell r="A708" t="str">
            <v>2116155</v>
          </cell>
          <cell r="C708" t="str">
            <v>Полуботинки</v>
          </cell>
          <cell r="D708" t="str">
            <v>Полуботинки</v>
          </cell>
          <cell r="F708" t="str">
            <v>19300</v>
          </cell>
          <cell r="G708" t="str">
            <v>901032/19-3</v>
          </cell>
          <cell r="H708" t="str">
            <v>160</v>
          </cell>
          <cell r="I708" t="str">
            <v>Т.КОРИЧ/ЧЕРН</v>
          </cell>
          <cell r="J708" t="str">
            <v>Беларусь</v>
          </cell>
          <cell r="K708" t="str">
            <v>Карчмит Виктор Анатольевич</v>
          </cell>
          <cell r="L708" t="str">
            <v>Собственная</v>
          </cell>
          <cell r="M708" t="str">
            <v>LAUREN</v>
          </cell>
          <cell r="N708" t="str">
            <v>Н/К</v>
          </cell>
          <cell r="O708" t="str">
            <v>LAUREN</v>
          </cell>
          <cell r="P708" t="str">
            <v>160</v>
          </cell>
          <cell r="R708" t="str">
            <v>Мужские</v>
          </cell>
          <cell r="S708" t="str">
            <v>30</v>
          </cell>
          <cell r="V708" t="str">
            <v>Н/К</v>
          </cell>
          <cell r="X708" t="str">
            <v>нет</v>
          </cell>
          <cell r="Y708" t="str">
            <v>нет</v>
          </cell>
          <cell r="Z708" t="str">
            <v>BELWEST</v>
          </cell>
          <cell r="AA708" t="str">
            <v>Мужской</v>
          </cell>
          <cell r="AB708" t="str">
            <v>Casual</v>
          </cell>
          <cell r="AC708" t="str">
            <v>СООО БЕЛВЕСТ</v>
          </cell>
          <cell r="AD708" t="str">
            <v>Обувь всесезонная</v>
          </cell>
          <cell r="AE708" t="str">
            <v>БЕЛВЕСТ(BY)</v>
          </cell>
          <cell r="AF708" t="str">
            <v>Нат.Кожа/Текстиль</v>
          </cell>
          <cell r="AG708" t="str">
            <v>Полиуретан</v>
          </cell>
          <cell r="AH708" t="str">
            <v>Н.Нуб/Н.Кож Воск Отд</v>
          </cell>
          <cell r="AI708" t="str">
            <v>ворсовая кожа</v>
          </cell>
          <cell r="AJ708" t="str">
            <v>Клеевой</v>
          </cell>
          <cell r="AK708">
            <v>2116155</v>
          </cell>
          <cell r="AL708" t="str">
            <v>нет</v>
          </cell>
          <cell r="AP708" t="str">
            <v>Всесезонная</v>
          </cell>
          <cell r="AR708" t="str">
            <v>K</v>
          </cell>
        </row>
        <row r="709">
          <cell r="A709" t="str">
            <v>2234111</v>
          </cell>
          <cell r="C709" t="str">
            <v>Ботинки</v>
          </cell>
          <cell r="D709" t="str">
            <v>Ботинки</v>
          </cell>
          <cell r="E709" t="str">
            <v>формованная</v>
          </cell>
          <cell r="F709" t="str">
            <v>19300</v>
          </cell>
          <cell r="G709" t="str">
            <v>81522/18-1</v>
          </cell>
          <cell r="H709" t="str">
            <v>DESNA</v>
          </cell>
          <cell r="I709" t="str">
            <v>СВ.БЕЖЕВЫЙ/ЗОЛОТО</v>
          </cell>
          <cell r="J709" t="str">
            <v>Беларусь</v>
          </cell>
          <cell r="K709" t="str">
            <v>Алексеева Елена Юрьевна</v>
          </cell>
          <cell r="L709" t="str">
            <v>Собственная</v>
          </cell>
          <cell r="M709" t="str">
            <v>YARA</v>
          </cell>
          <cell r="N709" t="str">
            <v>Н/К</v>
          </cell>
          <cell r="O709" t="str">
            <v>REGATA</v>
          </cell>
          <cell r="P709" t="str">
            <v>DESNA</v>
          </cell>
          <cell r="R709" t="str">
            <v>Женские</v>
          </cell>
          <cell r="S709" t="str">
            <v>30</v>
          </cell>
          <cell r="V709" t="str">
            <v>Н/К</v>
          </cell>
          <cell r="W709" t="str">
            <v>10-15мм</v>
          </cell>
          <cell r="X709" t="str">
            <v>нет</v>
          </cell>
          <cell r="Y709" t="str">
            <v>нет</v>
          </cell>
          <cell r="Z709" t="str">
            <v>BELWEST</v>
          </cell>
          <cell r="AA709" t="str">
            <v>Женский</v>
          </cell>
          <cell r="AB709" t="str">
            <v>Casual</v>
          </cell>
          <cell r="AC709" t="str">
            <v>СООО БЕЛВЕСТ</v>
          </cell>
          <cell r="AD709" t="str">
            <v>Ботинки зимние мех шерсть</v>
          </cell>
          <cell r="AE709" t="str">
            <v>БЕЛВЕСТ(BY)</v>
          </cell>
          <cell r="AF709" t="str">
            <v>Шерсть</v>
          </cell>
          <cell r="AG709" t="str">
            <v>Тэп</v>
          </cell>
          <cell r="AH709" t="str">
            <v>НатКожа/НатВелюр</v>
          </cell>
          <cell r="AI709" t="str">
            <v>лицевая кожа</v>
          </cell>
          <cell r="AJ709" t="str">
            <v>Клеевой</v>
          </cell>
          <cell r="AK709">
            <v>2234110</v>
          </cell>
          <cell r="AL709" t="str">
            <v>нет</v>
          </cell>
          <cell r="AP709" t="str">
            <v>Зимняя</v>
          </cell>
          <cell r="AR709" t="str">
            <v>G1/2</v>
          </cell>
        </row>
        <row r="710">
          <cell r="A710" t="str">
            <v>2234111</v>
          </cell>
          <cell r="C710" t="str">
            <v>Ботинки</v>
          </cell>
          <cell r="D710" t="str">
            <v>Ботинки</v>
          </cell>
          <cell r="E710" t="str">
            <v>формованная</v>
          </cell>
          <cell r="F710" t="str">
            <v>19300</v>
          </cell>
          <cell r="G710" t="str">
            <v>81522/18-1</v>
          </cell>
          <cell r="H710" t="str">
            <v>DESNA</v>
          </cell>
          <cell r="I710" t="str">
            <v>СВ.БЕЖЕВЫЙ/ЗОЛОТО</v>
          </cell>
          <cell r="J710" t="str">
            <v>Беларусь</v>
          </cell>
          <cell r="K710" t="str">
            <v>Алексеева Елена Юрьевна</v>
          </cell>
          <cell r="L710" t="str">
            <v>Собственная</v>
          </cell>
          <cell r="M710" t="str">
            <v>YARA</v>
          </cell>
          <cell r="N710" t="str">
            <v>Н/К</v>
          </cell>
          <cell r="O710" t="str">
            <v>REGATA</v>
          </cell>
          <cell r="P710" t="str">
            <v>DESNA</v>
          </cell>
          <cell r="R710" t="str">
            <v>Женские</v>
          </cell>
          <cell r="S710" t="str">
            <v>30</v>
          </cell>
          <cell r="V710" t="str">
            <v>Н/К</v>
          </cell>
          <cell r="W710" t="str">
            <v>10-15мм</v>
          </cell>
          <cell r="X710" t="str">
            <v>нет</v>
          </cell>
          <cell r="Y710" t="str">
            <v>нет</v>
          </cell>
          <cell r="Z710" t="str">
            <v>BELWEST</v>
          </cell>
          <cell r="AA710" t="str">
            <v>Женский</v>
          </cell>
          <cell r="AB710" t="str">
            <v>Casual</v>
          </cell>
          <cell r="AC710" t="str">
            <v>СООО БЕЛВЕСТ</v>
          </cell>
          <cell r="AD710" t="str">
            <v>Ботинки зимние мех шерсть</v>
          </cell>
          <cell r="AE710" t="str">
            <v>БЕЛВЕСТ(BY)</v>
          </cell>
          <cell r="AF710" t="str">
            <v>Шерсть</v>
          </cell>
          <cell r="AG710" t="str">
            <v>Тэп</v>
          </cell>
          <cell r="AH710" t="str">
            <v>НатКожа/НатВелюр</v>
          </cell>
          <cell r="AI710" t="str">
            <v>лицевая кожа</v>
          </cell>
          <cell r="AJ710" t="str">
            <v>Клеевой</v>
          </cell>
          <cell r="AK710">
            <v>2234110</v>
          </cell>
          <cell r="AL710" t="str">
            <v>нет</v>
          </cell>
          <cell r="AP710" t="str">
            <v>Зимняя</v>
          </cell>
          <cell r="AR710" t="str">
            <v>G1/2</v>
          </cell>
        </row>
        <row r="711">
          <cell r="A711" t="str">
            <v>2234111</v>
          </cell>
          <cell r="C711" t="str">
            <v>Ботинки</v>
          </cell>
          <cell r="D711" t="str">
            <v>Ботинки</v>
          </cell>
          <cell r="E711" t="str">
            <v>формованная</v>
          </cell>
          <cell r="F711" t="str">
            <v>19300</v>
          </cell>
          <cell r="G711" t="str">
            <v>81522/18-1</v>
          </cell>
          <cell r="H711" t="str">
            <v>DESNA</v>
          </cell>
          <cell r="I711" t="str">
            <v>СВ.БЕЖЕВЫЙ/ЗОЛОТО</v>
          </cell>
          <cell r="J711" t="str">
            <v>Беларусь</v>
          </cell>
          <cell r="K711" t="str">
            <v>Алексеева Елена Юрьевна</v>
          </cell>
          <cell r="L711" t="str">
            <v>Собственная</v>
          </cell>
          <cell r="M711" t="str">
            <v>YARA</v>
          </cell>
          <cell r="N711" t="str">
            <v>Н/К</v>
          </cell>
          <cell r="O711" t="str">
            <v>REGATA</v>
          </cell>
          <cell r="P711" t="str">
            <v>DESNA</v>
          </cell>
          <cell r="R711" t="str">
            <v>Женские</v>
          </cell>
          <cell r="S711" t="str">
            <v>30</v>
          </cell>
          <cell r="V711" t="str">
            <v>Н/К</v>
          </cell>
          <cell r="W711" t="str">
            <v>10-15мм</v>
          </cell>
          <cell r="X711" t="str">
            <v>нет</v>
          </cell>
          <cell r="Y711" t="str">
            <v>нет</v>
          </cell>
          <cell r="Z711" t="str">
            <v>BELWEST</v>
          </cell>
          <cell r="AA711" t="str">
            <v>Женский</v>
          </cell>
          <cell r="AB711" t="str">
            <v>Casual</v>
          </cell>
          <cell r="AC711" t="str">
            <v>СООО БЕЛВЕСТ</v>
          </cell>
          <cell r="AD711" t="str">
            <v>Ботинки зимние мех шерсть</v>
          </cell>
          <cell r="AE711" t="str">
            <v>БЕЛВЕСТ(BY)</v>
          </cell>
          <cell r="AF711" t="str">
            <v>Шерсть</v>
          </cell>
          <cell r="AG711" t="str">
            <v>Тэп</v>
          </cell>
          <cell r="AH711" t="str">
            <v>НатКожа/НатВелюр</v>
          </cell>
          <cell r="AI711" t="str">
            <v>лицевая кожа</v>
          </cell>
          <cell r="AJ711" t="str">
            <v>Клеевой</v>
          </cell>
          <cell r="AK711">
            <v>2234110</v>
          </cell>
          <cell r="AL711" t="str">
            <v>нет</v>
          </cell>
          <cell r="AP711" t="str">
            <v>Зимняя</v>
          </cell>
          <cell r="AR711" t="str">
            <v>G1/2</v>
          </cell>
        </row>
        <row r="712">
          <cell r="A712" t="str">
            <v>2137225</v>
          </cell>
          <cell r="C712" t="str">
            <v>Туфли</v>
          </cell>
          <cell r="D712" t="str">
            <v>Туфли закрытые</v>
          </cell>
          <cell r="E712" t="str">
            <v>формованная</v>
          </cell>
          <cell r="F712" t="str">
            <v>19300</v>
          </cell>
          <cell r="G712" t="str">
            <v>84724/18-3</v>
          </cell>
          <cell r="H712" t="str">
            <v>PINTA</v>
          </cell>
          <cell r="I712" t="str">
            <v>ЧЕРНЫЙ</v>
          </cell>
          <cell r="J712" t="str">
            <v>Беларусь</v>
          </cell>
          <cell r="K712" t="str">
            <v>Хамицевич Алеся Владимировна</v>
          </cell>
          <cell r="L712" t="str">
            <v>Собственная</v>
          </cell>
          <cell r="M712" t="str">
            <v>PINTA</v>
          </cell>
          <cell r="N712" t="str">
            <v>С/К</v>
          </cell>
          <cell r="O712" t="str">
            <v>PINTA</v>
          </cell>
          <cell r="P712" t="str">
            <v>PINTA</v>
          </cell>
          <cell r="R712" t="str">
            <v>Женские</v>
          </cell>
          <cell r="S712" t="str">
            <v>30</v>
          </cell>
          <cell r="V712" t="str">
            <v>С/К</v>
          </cell>
          <cell r="W712" t="str">
            <v>40-45мм</v>
          </cell>
          <cell r="X712" t="str">
            <v>нет</v>
          </cell>
          <cell r="Y712" t="str">
            <v>нет</v>
          </cell>
          <cell r="Z712" t="str">
            <v>BELWEST</v>
          </cell>
          <cell r="AA712" t="str">
            <v>Женский</v>
          </cell>
          <cell r="AB712" t="str">
            <v>Smart-casual</v>
          </cell>
          <cell r="AC712" t="str">
            <v>СООО БЕЛВЕСТ</v>
          </cell>
          <cell r="AD712" t="str">
            <v>Обувь всесезонная</v>
          </cell>
          <cell r="AE712" t="str">
            <v>БЕЛВЕСТ(BY)</v>
          </cell>
          <cell r="AF712" t="str">
            <v>Нат.Кожа/Текстиль</v>
          </cell>
          <cell r="AG712" t="str">
            <v>Полиуретан</v>
          </cell>
          <cell r="AH712" t="str">
            <v>НатКожа с Воск отдел</v>
          </cell>
          <cell r="AI712" t="str">
            <v>лицевая кожа</v>
          </cell>
          <cell r="AJ712" t="str">
            <v>Клеевой</v>
          </cell>
          <cell r="AK712">
            <v>2137225</v>
          </cell>
          <cell r="AL712" t="str">
            <v>нет</v>
          </cell>
          <cell r="AN712" t="str">
            <v>КАЙМАН</v>
          </cell>
          <cell r="AP712" t="str">
            <v>Всесезонная</v>
          </cell>
          <cell r="AR712" t="str">
            <v>G</v>
          </cell>
        </row>
        <row r="713">
          <cell r="A713" t="str">
            <v>2137225</v>
          </cell>
          <cell r="C713" t="str">
            <v>Туфли</v>
          </cell>
          <cell r="D713" t="str">
            <v>Туфли закрытые</v>
          </cell>
          <cell r="E713" t="str">
            <v>формованная</v>
          </cell>
          <cell r="F713" t="str">
            <v>19300</v>
          </cell>
          <cell r="G713" t="str">
            <v>84724/18-3</v>
          </cell>
          <cell r="H713" t="str">
            <v>PINTA</v>
          </cell>
          <cell r="I713" t="str">
            <v>ЧЕРНЫЙ</v>
          </cell>
          <cell r="J713" t="str">
            <v>Беларусь</v>
          </cell>
          <cell r="K713" t="str">
            <v>Хамицевич Алеся Владимировна</v>
          </cell>
          <cell r="L713" t="str">
            <v>Собственная</v>
          </cell>
          <cell r="M713" t="str">
            <v>PINTA</v>
          </cell>
          <cell r="N713" t="str">
            <v>С/К</v>
          </cell>
          <cell r="O713" t="str">
            <v>PINTA</v>
          </cell>
          <cell r="P713" t="str">
            <v>PINTA</v>
          </cell>
          <cell r="R713" t="str">
            <v>Женские</v>
          </cell>
          <cell r="S713" t="str">
            <v>30</v>
          </cell>
          <cell r="V713" t="str">
            <v>С/К</v>
          </cell>
          <cell r="W713" t="str">
            <v>40-45мм</v>
          </cell>
          <cell r="X713" t="str">
            <v>нет</v>
          </cell>
          <cell r="Y713" t="str">
            <v>нет</v>
          </cell>
          <cell r="Z713" t="str">
            <v>BELWEST</v>
          </cell>
          <cell r="AA713" t="str">
            <v>Женский</v>
          </cell>
          <cell r="AB713" t="str">
            <v>Smart-casual</v>
          </cell>
          <cell r="AC713" t="str">
            <v>СООО БЕЛВЕСТ</v>
          </cell>
          <cell r="AD713" t="str">
            <v>Обувь всесезонная</v>
          </cell>
          <cell r="AE713" t="str">
            <v>БЕЛВЕСТ(BY)</v>
          </cell>
          <cell r="AF713" t="str">
            <v>Нат.Кожа/Текстиль</v>
          </cell>
          <cell r="AG713" t="str">
            <v>Полиуретан</v>
          </cell>
          <cell r="AH713" t="str">
            <v>НатКожа с Воск отдел</v>
          </cell>
          <cell r="AI713" t="str">
            <v>лицевая кожа</v>
          </cell>
          <cell r="AJ713" t="str">
            <v>Клеевой</v>
          </cell>
          <cell r="AK713">
            <v>2137225</v>
          </cell>
          <cell r="AL713" t="str">
            <v>нет</v>
          </cell>
          <cell r="AN713" t="str">
            <v>КАЙМАН</v>
          </cell>
          <cell r="AP713" t="str">
            <v>Всесезонная</v>
          </cell>
          <cell r="AR713" t="str">
            <v>G</v>
          </cell>
        </row>
        <row r="714">
          <cell r="A714" t="str">
            <v>2137225</v>
          </cell>
          <cell r="C714" t="str">
            <v>Туфли</v>
          </cell>
          <cell r="D714" t="str">
            <v>Туфли закрытые</v>
          </cell>
          <cell r="E714" t="str">
            <v>формованная</v>
          </cell>
          <cell r="F714" t="str">
            <v>19300</v>
          </cell>
          <cell r="G714" t="str">
            <v>84724/18-3</v>
          </cell>
          <cell r="H714" t="str">
            <v>PINTA</v>
          </cell>
          <cell r="I714" t="str">
            <v>ЧЕРНЫЙ</v>
          </cell>
          <cell r="J714" t="str">
            <v>Беларусь</v>
          </cell>
          <cell r="K714" t="str">
            <v>Хамицевич Алеся Владимировна</v>
          </cell>
          <cell r="L714" t="str">
            <v>Собственная</v>
          </cell>
          <cell r="M714" t="str">
            <v>PINTA</v>
          </cell>
          <cell r="N714" t="str">
            <v>С/К</v>
          </cell>
          <cell r="O714" t="str">
            <v>PINTA</v>
          </cell>
          <cell r="P714" t="str">
            <v>PINTA</v>
          </cell>
          <cell r="R714" t="str">
            <v>Женские</v>
          </cell>
          <cell r="S714" t="str">
            <v>30</v>
          </cell>
          <cell r="V714" t="str">
            <v>С/К</v>
          </cell>
          <cell r="W714" t="str">
            <v>40-45мм</v>
          </cell>
          <cell r="X714" t="str">
            <v>нет</v>
          </cell>
          <cell r="Y714" t="str">
            <v>нет</v>
          </cell>
          <cell r="Z714" t="str">
            <v>BELWEST</v>
          </cell>
          <cell r="AA714" t="str">
            <v>Женский</v>
          </cell>
          <cell r="AB714" t="str">
            <v>Smart-casual</v>
          </cell>
          <cell r="AC714" t="str">
            <v>СООО БЕЛВЕСТ</v>
          </cell>
          <cell r="AD714" t="str">
            <v>Обувь всесезонная</v>
          </cell>
          <cell r="AE714" t="str">
            <v>БЕЛВЕСТ(BY)</v>
          </cell>
          <cell r="AF714" t="str">
            <v>Нат.Кожа/Текстиль</v>
          </cell>
          <cell r="AG714" t="str">
            <v>Полиуретан</v>
          </cell>
          <cell r="AH714" t="str">
            <v>НатКожа с Воск отдел</v>
          </cell>
          <cell r="AI714" t="str">
            <v>лицевая кожа</v>
          </cell>
          <cell r="AJ714" t="str">
            <v>Клеевой</v>
          </cell>
          <cell r="AK714">
            <v>2137225</v>
          </cell>
          <cell r="AL714" t="str">
            <v>нет</v>
          </cell>
          <cell r="AN714" t="str">
            <v>КАЙМАН</v>
          </cell>
          <cell r="AP714" t="str">
            <v>Всесезонная</v>
          </cell>
          <cell r="AR714" t="str">
            <v>G</v>
          </cell>
        </row>
        <row r="715">
          <cell r="A715" t="str">
            <v>2137225</v>
          </cell>
          <cell r="C715" t="str">
            <v>Туфли</v>
          </cell>
          <cell r="D715" t="str">
            <v>Туфли закрытые</v>
          </cell>
          <cell r="E715" t="str">
            <v>формованная</v>
          </cell>
          <cell r="F715" t="str">
            <v>19300</v>
          </cell>
          <cell r="G715" t="str">
            <v>84724/18-3</v>
          </cell>
          <cell r="H715" t="str">
            <v>PINTA</v>
          </cell>
          <cell r="I715" t="str">
            <v>ЧЕРНЫЙ</v>
          </cell>
          <cell r="J715" t="str">
            <v>Беларусь</v>
          </cell>
          <cell r="K715" t="str">
            <v>Хамицевич Алеся Владимировна</v>
          </cell>
          <cell r="L715" t="str">
            <v>Собственная</v>
          </cell>
          <cell r="M715" t="str">
            <v>PINTA</v>
          </cell>
          <cell r="N715" t="str">
            <v>С/К</v>
          </cell>
          <cell r="O715" t="str">
            <v>PINTA</v>
          </cell>
          <cell r="P715" t="str">
            <v>PINTA</v>
          </cell>
          <cell r="R715" t="str">
            <v>Женские</v>
          </cell>
          <cell r="S715" t="str">
            <v>30</v>
          </cell>
          <cell r="V715" t="str">
            <v>С/К</v>
          </cell>
          <cell r="W715" t="str">
            <v>40-45мм</v>
          </cell>
          <cell r="X715" t="str">
            <v>нет</v>
          </cell>
          <cell r="Y715" t="str">
            <v>нет</v>
          </cell>
          <cell r="Z715" t="str">
            <v>BELWEST</v>
          </cell>
          <cell r="AA715" t="str">
            <v>Женский</v>
          </cell>
          <cell r="AB715" t="str">
            <v>Smart-casual</v>
          </cell>
          <cell r="AC715" t="str">
            <v>СООО БЕЛВЕСТ</v>
          </cell>
          <cell r="AD715" t="str">
            <v>Обувь всесезонная</v>
          </cell>
          <cell r="AE715" t="str">
            <v>БЕЛВЕСТ(BY)</v>
          </cell>
          <cell r="AF715" t="str">
            <v>Нат.Кожа/Текстиль</v>
          </cell>
          <cell r="AG715" t="str">
            <v>Полиуретан</v>
          </cell>
          <cell r="AH715" t="str">
            <v>НатКожа с Воск отдел</v>
          </cell>
          <cell r="AI715" t="str">
            <v>лицевая кожа</v>
          </cell>
          <cell r="AJ715" t="str">
            <v>Клеевой</v>
          </cell>
          <cell r="AK715">
            <v>2137225</v>
          </cell>
          <cell r="AL715" t="str">
            <v>нет</v>
          </cell>
          <cell r="AN715" t="str">
            <v>КАЙМАН</v>
          </cell>
          <cell r="AP715" t="str">
            <v>Всесезонная</v>
          </cell>
          <cell r="AR715" t="str">
            <v>G</v>
          </cell>
        </row>
        <row r="716">
          <cell r="A716" t="str">
            <v>2137225</v>
          </cell>
          <cell r="C716" t="str">
            <v>Туфли</v>
          </cell>
          <cell r="D716" t="str">
            <v>Туфли закрытые</v>
          </cell>
          <cell r="E716" t="str">
            <v>формованная</v>
          </cell>
          <cell r="F716" t="str">
            <v>19300</v>
          </cell>
          <cell r="G716" t="str">
            <v>84724/18-3</v>
          </cell>
          <cell r="H716" t="str">
            <v>PINTA</v>
          </cell>
          <cell r="I716" t="str">
            <v>ЧЕРНЫЙ</v>
          </cell>
          <cell r="J716" t="str">
            <v>Беларусь</v>
          </cell>
          <cell r="K716" t="str">
            <v>Хамицевич Алеся Владимировна</v>
          </cell>
          <cell r="L716" t="str">
            <v>Собственная</v>
          </cell>
          <cell r="M716" t="str">
            <v>PINTA</v>
          </cell>
          <cell r="N716" t="str">
            <v>С/К</v>
          </cell>
          <cell r="O716" t="str">
            <v>PINTA</v>
          </cell>
          <cell r="P716" t="str">
            <v>PINTA</v>
          </cell>
          <cell r="R716" t="str">
            <v>Женские</v>
          </cell>
          <cell r="S716" t="str">
            <v>30</v>
          </cell>
          <cell r="V716" t="str">
            <v>С/К</v>
          </cell>
          <cell r="W716" t="str">
            <v>40-45мм</v>
          </cell>
          <cell r="X716" t="str">
            <v>нет</v>
          </cell>
          <cell r="Y716" t="str">
            <v>нет</v>
          </cell>
          <cell r="Z716" t="str">
            <v>BELWEST</v>
          </cell>
          <cell r="AA716" t="str">
            <v>Женский</v>
          </cell>
          <cell r="AB716" t="str">
            <v>Smart-casual</v>
          </cell>
          <cell r="AC716" t="str">
            <v>СООО БЕЛВЕСТ</v>
          </cell>
          <cell r="AD716" t="str">
            <v>Обувь всесезонная</v>
          </cell>
          <cell r="AE716" t="str">
            <v>БЕЛВЕСТ(BY)</v>
          </cell>
          <cell r="AF716" t="str">
            <v>Нат.Кожа/Текстиль</v>
          </cell>
          <cell r="AG716" t="str">
            <v>Полиуретан</v>
          </cell>
          <cell r="AH716" t="str">
            <v>НатКожа с Воск отдел</v>
          </cell>
          <cell r="AI716" t="str">
            <v>лицевая кожа</v>
          </cell>
          <cell r="AJ716" t="str">
            <v>Клеевой</v>
          </cell>
          <cell r="AK716">
            <v>2137225</v>
          </cell>
          <cell r="AL716" t="str">
            <v>нет</v>
          </cell>
          <cell r="AN716" t="str">
            <v>КАЙМАН</v>
          </cell>
          <cell r="AP716" t="str">
            <v>Всесезонная</v>
          </cell>
          <cell r="AR716" t="str">
            <v>G</v>
          </cell>
        </row>
        <row r="717">
          <cell r="A717" t="str">
            <v>2137225</v>
          </cell>
          <cell r="C717" t="str">
            <v>Туфли</v>
          </cell>
          <cell r="D717" t="str">
            <v>Туфли закрытые</v>
          </cell>
          <cell r="E717" t="str">
            <v>формованная</v>
          </cell>
          <cell r="F717" t="str">
            <v>19300</v>
          </cell>
          <cell r="G717" t="str">
            <v>84724/18-3</v>
          </cell>
          <cell r="H717" t="str">
            <v>PINTA</v>
          </cell>
          <cell r="I717" t="str">
            <v>ЧЕРНЫЙ</v>
          </cell>
          <cell r="J717" t="str">
            <v>Беларусь</v>
          </cell>
          <cell r="K717" t="str">
            <v>Хамицевич Алеся Владимировна</v>
          </cell>
          <cell r="L717" t="str">
            <v>Собственная</v>
          </cell>
          <cell r="M717" t="str">
            <v>PINTA</v>
          </cell>
          <cell r="N717" t="str">
            <v>С/К</v>
          </cell>
          <cell r="O717" t="str">
            <v>PINTA</v>
          </cell>
          <cell r="P717" t="str">
            <v>PINTA</v>
          </cell>
          <cell r="R717" t="str">
            <v>Женские</v>
          </cell>
          <cell r="S717" t="str">
            <v>30</v>
          </cell>
          <cell r="V717" t="str">
            <v>С/К</v>
          </cell>
          <cell r="W717" t="str">
            <v>40-45мм</v>
          </cell>
          <cell r="X717" t="str">
            <v>нет</v>
          </cell>
          <cell r="Y717" t="str">
            <v>нет</v>
          </cell>
          <cell r="Z717" t="str">
            <v>BELWEST</v>
          </cell>
          <cell r="AA717" t="str">
            <v>Женский</v>
          </cell>
          <cell r="AB717" t="str">
            <v>Smart-casual</v>
          </cell>
          <cell r="AC717" t="str">
            <v>СООО БЕЛВЕСТ</v>
          </cell>
          <cell r="AD717" t="str">
            <v>Обувь всесезонная</v>
          </cell>
          <cell r="AE717" t="str">
            <v>БЕЛВЕСТ(BY)</v>
          </cell>
          <cell r="AF717" t="str">
            <v>Нат.Кожа/Текстиль</v>
          </cell>
          <cell r="AG717" t="str">
            <v>Полиуретан</v>
          </cell>
          <cell r="AH717" t="str">
            <v>НатКожа с Воск отдел</v>
          </cell>
          <cell r="AI717" t="str">
            <v>лицевая кожа</v>
          </cell>
          <cell r="AJ717" t="str">
            <v>Клеевой</v>
          </cell>
          <cell r="AK717">
            <v>2137225</v>
          </cell>
          <cell r="AL717" t="str">
            <v>нет</v>
          </cell>
          <cell r="AN717" t="str">
            <v>КАЙМАН</v>
          </cell>
          <cell r="AP717" t="str">
            <v>Всесезонная</v>
          </cell>
          <cell r="AR717" t="str">
            <v>G</v>
          </cell>
        </row>
        <row r="718">
          <cell r="A718" t="str">
            <v>2137225</v>
          </cell>
          <cell r="C718" t="str">
            <v>Туфли</v>
          </cell>
          <cell r="D718" t="str">
            <v>Туфли закрытые</v>
          </cell>
          <cell r="E718" t="str">
            <v>формованная</v>
          </cell>
          <cell r="F718" t="str">
            <v>19300</v>
          </cell>
          <cell r="G718" t="str">
            <v>84724/18-3</v>
          </cell>
          <cell r="H718" t="str">
            <v>PINTA</v>
          </cell>
          <cell r="I718" t="str">
            <v>ЧЕРНЫЙ</v>
          </cell>
          <cell r="J718" t="str">
            <v>Беларусь</v>
          </cell>
          <cell r="K718" t="str">
            <v>Хамицевич Алеся Владимировна</v>
          </cell>
          <cell r="L718" t="str">
            <v>Собственная</v>
          </cell>
          <cell r="M718" t="str">
            <v>PINTA</v>
          </cell>
          <cell r="N718" t="str">
            <v>С/К</v>
          </cell>
          <cell r="O718" t="str">
            <v>PINTA</v>
          </cell>
          <cell r="P718" t="str">
            <v>PINTA</v>
          </cell>
          <cell r="R718" t="str">
            <v>Женские</v>
          </cell>
          <cell r="S718" t="str">
            <v>30</v>
          </cell>
          <cell r="V718" t="str">
            <v>С/К</v>
          </cell>
          <cell r="W718" t="str">
            <v>40-45мм</v>
          </cell>
          <cell r="X718" t="str">
            <v>нет</v>
          </cell>
          <cell r="Y718" t="str">
            <v>нет</v>
          </cell>
          <cell r="Z718" t="str">
            <v>BELWEST</v>
          </cell>
          <cell r="AA718" t="str">
            <v>Женский</v>
          </cell>
          <cell r="AB718" t="str">
            <v>Smart-casual</v>
          </cell>
          <cell r="AC718" t="str">
            <v>СООО БЕЛВЕСТ</v>
          </cell>
          <cell r="AD718" t="str">
            <v>Обувь всесезонная</v>
          </cell>
          <cell r="AE718" t="str">
            <v>БЕЛВЕСТ(BY)</v>
          </cell>
          <cell r="AF718" t="str">
            <v>Нат.Кожа/Текстиль</v>
          </cell>
          <cell r="AG718" t="str">
            <v>Полиуретан</v>
          </cell>
          <cell r="AH718" t="str">
            <v>НатКожа с Воск отдел</v>
          </cell>
          <cell r="AI718" t="str">
            <v>лицевая кожа</v>
          </cell>
          <cell r="AJ718" t="str">
            <v>Клеевой</v>
          </cell>
          <cell r="AK718">
            <v>2137225</v>
          </cell>
          <cell r="AL718" t="str">
            <v>нет</v>
          </cell>
          <cell r="AN718" t="str">
            <v>КАЙМАН</v>
          </cell>
          <cell r="AP718" t="str">
            <v>Всесезонная</v>
          </cell>
          <cell r="AR718" t="str">
            <v>G</v>
          </cell>
        </row>
        <row r="719">
          <cell r="A719" t="str">
            <v>2116155/Е</v>
          </cell>
          <cell r="C719" t="str">
            <v>Полуботинки</v>
          </cell>
          <cell r="D719" t="str">
            <v>Полуботинки</v>
          </cell>
          <cell r="F719" t="str">
            <v>19300</v>
          </cell>
          <cell r="G719" t="str">
            <v>901032/19-3</v>
          </cell>
          <cell r="H719" t="str">
            <v>160</v>
          </cell>
          <cell r="I719" t="str">
            <v>Т.КОРИЧ/ЧЕРН</v>
          </cell>
          <cell r="J719" t="str">
            <v>Беларусь</v>
          </cell>
          <cell r="K719" t="str">
            <v>Карчмит Виктор Анатольевич</v>
          </cell>
          <cell r="L719" t="str">
            <v>Собственная</v>
          </cell>
          <cell r="M719" t="str">
            <v>LAUREN</v>
          </cell>
          <cell r="N719" t="str">
            <v>Н/К</v>
          </cell>
          <cell r="O719" t="str">
            <v>LAUREN</v>
          </cell>
          <cell r="P719" t="str">
            <v>160</v>
          </cell>
          <cell r="R719" t="str">
            <v>Мужские</v>
          </cell>
          <cell r="S719" t="str">
            <v>30</v>
          </cell>
          <cell r="V719" t="str">
            <v>Н/К</v>
          </cell>
          <cell r="X719" t="str">
            <v>нет</v>
          </cell>
          <cell r="Y719" t="str">
            <v>нет</v>
          </cell>
          <cell r="Z719" t="str">
            <v>BELWEST</v>
          </cell>
          <cell r="AA719" t="str">
            <v>Мужской</v>
          </cell>
          <cell r="AB719" t="str">
            <v>Casual</v>
          </cell>
          <cell r="AC719" t="str">
            <v>СООО БЕЛВЕСТ</v>
          </cell>
          <cell r="AD719" t="str">
            <v>Обувь всесезонная</v>
          </cell>
          <cell r="AE719" t="str">
            <v>БЕЛВЕСТ(BY)</v>
          </cell>
          <cell r="AF719" t="str">
            <v>Нат.Кожа/Текстиль</v>
          </cell>
          <cell r="AG719" t="str">
            <v>Полиуретан</v>
          </cell>
          <cell r="AH719" t="str">
            <v>Н.Нуб/Н.Кож Воск Отд</v>
          </cell>
          <cell r="AI719" t="str">
            <v>ворсовая кожа</v>
          </cell>
          <cell r="AJ719" t="str">
            <v>Клеевой</v>
          </cell>
          <cell r="AK719" t="str">
            <v>2116155/Е</v>
          </cell>
          <cell r="AL719" t="str">
            <v>нет</v>
          </cell>
          <cell r="AP719" t="str">
            <v>Всесезонная</v>
          </cell>
          <cell r="AR719" t="str">
            <v>K</v>
          </cell>
        </row>
        <row r="720">
          <cell r="A720" t="str">
            <v>2116155/Е</v>
          </cell>
          <cell r="C720" t="str">
            <v>Полуботинки</v>
          </cell>
          <cell r="D720" t="str">
            <v>Полуботинки</v>
          </cell>
          <cell r="F720" t="str">
            <v>19300</v>
          </cell>
          <cell r="G720" t="str">
            <v>901032/19-3</v>
          </cell>
          <cell r="H720" t="str">
            <v>160</v>
          </cell>
          <cell r="I720" t="str">
            <v>Т.КОРИЧ/ЧЕРН</v>
          </cell>
          <cell r="J720" t="str">
            <v>Беларусь</v>
          </cell>
          <cell r="K720" t="str">
            <v>Карчмит Виктор Анатольевич</v>
          </cell>
          <cell r="L720" t="str">
            <v>Собственная</v>
          </cell>
          <cell r="M720" t="str">
            <v>LAUREN</v>
          </cell>
          <cell r="N720" t="str">
            <v>Н/К</v>
          </cell>
          <cell r="O720" t="str">
            <v>LAUREN</v>
          </cell>
          <cell r="P720" t="str">
            <v>160</v>
          </cell>
          <cell r="R720" t="str">
            <v>Мужские</v>
          </cell>
          <cell r="S720" t="str">
            <v>30</v>
          </cell>
          <cell r="V720" t="str">
            <v>Н/К</v>
          </cell>
          <cell r="X720" t="str">
            <v>нет</v>
          </cell>
          <cell r="Y720" t="str">
            <v>нет</v>
          </cell>
          <cell r="Z720" t="str">
            <v>BELWEST</v>
          </cell>
          <cell r="AA720" t="str">
            <v>Мужской</v>
          </cell>
          <cell r="AB720" t="str">
            <v>Casual</v>
          </cell>
          <cell r="AC720" t="str">
            <v>СООО БЕЛВЕСТ</v>
          </cell>
          <cell r="AD720" t="str">
            <v>Обувь всесезонная</v>
          </cell>
          <cell r="AE720" t="str">
            <v>БЕЛВЕСТ(BY)</v>
          </cell>
          <cell r="AF720" t="str">
            <v>Нат.Кожа/Текстиль</v>
          </cell>
          <cell r="AG720" t="str">
            <v>Полиуретан</v>
          </cell>
          <cell r="AH720" t="str">
            <v>Н.Нуб/Н.Кож Воск Отд</v>
          </cell>
          <cell r="AI720" t="str">
            <v>ворсовая кожа</v>
          </cell>
          <cell r="AJ720" t="str">
            <v>Клеевой</v>
          </cell>
          <cell r="AK720" t="str">
            <v>2116155/Е</v>
          </cell>
          <cell r="AL720" t="str">
            <v>нет</v>
          </cell>
          <cell r="AP720" t="str">
            <v>Всесезонная</v>
          </cell>
          <cell r="AR720" t="str">
            <v>K</v>
          </cell>
        </row>
        <row r="721">
          <cell r="A721" t="str">
            <v>2116155/Е</v>
          </cell>
          <cell r="C721" t="str">
            <v>Полуботинки</v>
          </cell>
          <cell r="D721" t="str">
            <v>Полуботинки</v>
          </cell>
          <cell r="F721" t="str">
            <v>19300</v>
          </cell>
          <cell r="G721" t="str">
            <v>901032/19-3</v>
          </cell>
          <cell r="H721" t="str">
            <v>160</v>
          </cell>
          <cell r="I721" t="str">
            <v>Т.КОРИЧ/ЧЕРН</v>
          </cell>
          <cell r="J721" t="str">
            <v>Беларусь</v>
          </cell>
          <cell r="K721" t="str">
            <v>Карчмит Виктор Анатольевич</v>
          </cell>
          <cell r="L721" t="str">
            <v>Собственная</v>
          </cell>
          <cell r="M721" t="str">
            <v>LAUREN</v>
          </cell>
          <cell r="N721" t="str">
            <v>Н/К</v>
          </cell>
          <cell r="O721" t="str">
            <v>LAUREN</v>
          </cell>
          <cell r="P721" t="str">
            <v>160</v>
          </cell>
          <cell r="R721" t="str">
            <v>Мужские</v>
          </cell>
          <cell r="S721" t="str">
            <v>30</v>
          </cell>
          <cell r="V721" t="str">
            <v>Н/К</v>
          </cell>
          <cell r="X721" t="str">
            <v>нет</v>
          </cell>
          <cell r="Y721" t="str">
            <v>нет</v>
          </cell>
          <cell r="Z721" t="str">
            <v>BELWEST</v>
          </cell>
          <cell r="AA721" t="str">
            <v>Мужской</v>
          </cell>
          <cell r="AB721" t="str">
            <v>Casual</v>
          </cell>
          <cell r="AC721" t="str">
            <v>СООО БЕЛВЕСТ</v>
          </cell>
          <cell r="AD721" t="str">
            <v>Обувь всесезонная</v>
          </cell>
          <cell r="AE721" t="str">
            <v>БЕЛВЕСТ(BY)</v>
          </cell>
          <cell r="AF721" t="str">
            <v>Нат.Кожа/Текстиль</v>
          </cell>
          <cell r="AG721" t="str">
            <v>Полиуретан</v>
          </cell>
          <cell r="AH721" t="str">
            <v>Н.Нуб/Н.Кож Воск Отд</v>
          </cell>
          <cell r="AI721" t="str">
            <v>ворсовая кожа</v>
          </cell>
          <cell r="AJ721" t="str">
            <v>Клеевой</v>
          </cell>
          <cell r="AK721" t="str">
            <v>2116155/Е</v>
          </cell>
          <cell r="AL721" t="str">
            <v>нет</v>
          </cell>
          <cell r="AP721" t="str">
            <v>Всесезонная</v>
          </cell>
          <cell r="AR721" t="str">
            <v>K</v>
          </cell>
        </row>
        <row r="722">
          <cell r="A722" t="str">
            <v>2116155/Е</v>
          </cell>
          <cell r="C722" t="str">
            <v>Полуботинки</v>
          </cell>
          <cell r="D722" t="str">
            <v>Полуботинки</v>
          </cell>
          <cell r="F722" t="str">
            <v>19300</v>
          </cell>
          <cell r="G722" t="str">
            <v>901032/19-3</v>
          </cell>
          <cell r="H722" t="str">
            <v>160</v>
          </cell>
          <cell r="I722" t="str">
            <v>Т.КОРИЧ/ЧЕРН</v>
          </cell>
          <cell r="J722" t="str">
            <v>Беларусь</v>
          </cell>
          <cell r="K722" t="str">
            <v>Карчмит Виктор Анатольевич</v>
          </cell>
          <cell r="L722" t="str">
            <v>Собственная</v>
          </cell>
          <cell r="M722" t="str">
            <v>LAUREN</v>
          </cell>
          <cell r="N722" t="str">
            <v>Н/К</v>
          </cell>
          <cell r="O722" t="str">
            <v>LAUREN</v>
          </cell>
          <cell r="P722" t="str">
            <v>160</v>
          </cell>
          <cell r="R722" t="str">
            <v>Мужские</v>
          </cell>
          <cell r="S722" t="str">
            <v>30</v>
          </cell>
          <cell r="V722" t="str">
            <v>Н/К</v>
          </cell>
          <cell r="X722" t="str">
            <v>нет</v>
          </cell>
          <cell r="Y722" t="str">
            <v>нет</v>
          </cell>
          <cell r="Z722" t="str">
            <v>BELWEST</v>
          </cell>
          <cell r="AA722" t="str">
            <v>Мужской</v>
          </cell>
          <cell r="AB722" t="str">
            <v>Casual</v>
          </cell>
          <cell r="AC722" t="str">
            <v>СООО БЕЛВЕСТ</v>
          </cell>
          <cell r="AD722" t="str">
            <v>Обувь всесезонная</v>
          </cell>
          <cell r="AE722" t="str">
            <v>БЕЛВЕСТ(BY)</v>
          </cell>
          <cell r="AF722" t="str">
            <v>Нат.Кожа/Текстиль</v>
          </cell>
          <cell r="AG722" t="str">
            <v>Полиуретан</v>
          </cell>
          <cell r="AH722" t="str">
            <v>Н.Нуб/Н.Кож Воск Отд</v>
          </cell>
          <cell r="AI722" t="str">
            <v>ворсовая кожа</v>
          </cell>
          <cell r="AJ722" t="str">
            <v>Клеевой</v>
          </cell>
          <cell r="AK722" t="str">
            <v>2116155/Е</v>
          </cell>
          <cell r="AL722" t="str">
            <v>нет</v>
          </cell>
          <cell r="AP722" t="str">
            <v>Всесезонная</v>
          </cell>
          <cell r="AR722" t="str">
            <v>K</v>
          </cell>
        </row>
        <row r="723">
          <cell r="A723" t="str">
            <v>2116155/Е</v>
          </cell>
          <cell r="C723" t="str">
            <v>Полуботинки</v>
          </cell>
          <cell r="D723" t="str">
            <v>Полуботинки</v>
          </cell>
          <cell r="F723" t="str">
            <v>19300</v>
          </cell>
          <cell r="G723" t="str">
            <v>901032/19-3</v>
          </cell>
          <cell r="H723" t="str">
            <v>160</v>
          </cell>
          <cell r="I723" t="str">
            <v>Т.КОРИЧ/ЧЕРН</v>
          </cell>
          <cell r="J723" t="str">
            <v>Беларусь</v>
          </cell>
          <cell r="K723" t="str">
            <v>Карчмит Виктор Анатольевич</v>
          </cell>
          <cell r="L723" t="str">
            <v>Собственная</v>
          </cell>
          <cell r="M723" t="str">
            <v>LAUREN</v>
          </cell>
          <cell r="N723" t="str">
            <v>Н/К</v>
          </cell>
          <cell r="O723" t="str">
            <v>LAUREN</v>
          </cell>
          <cell r="P723" t="str">
            <v>160</v>
          </cell>
          <cell r="R723" t="str">
            <v>Мужские</v>
          </cell>
          <cell r="S723" t="str">
            <v>30</v>
          </cell>
          <cell r="V723" t="str">
            <v>Н/К</v>
          </cell>
          <cell r="X723" t="str">
            <v>нет</v>
          </cell>
          <cell r="Y723" t="str">
            <v>нет</v>
          </cell>
          <cell r="Z723" t="str">
            <v>BELWEST</v>
          </cell>
          <cell r="AA723" t="str">
            <v>Мужской</v>
          </cell>
          <cell r="AB723" t="str">
            <v>Casual</v>
          </cell>
          <cell r="AC723" t="str">
            <v>СООО БЕЛВЕСТ</v>
          </cell>
          <cell r="AD723" t="str">
            <v>Обувь всесезонная</v>
          </cell>
          <cell r="AE723" t="str">
            <v>БЕЛВЕСТ(BY)</v>
          </cell>
          <cell r="AF723" t="str">
            <v>Нат.Кожа/Текстиль</v>
          </cell>
          <cell r="AG723" t="str">
            <v>Полиуретан</v>
          </cell>
          <cell r="AH723" t="str">
            <v>Н.Нуб/Н.Кож Воск Отд</v>
          </cell>
          <cell r="AI723" t="str">
            <v>ворсовая кожа</v>
          </cell>
          <cell r="AJ723" t="str">
            <v>Клеевой</v>
          </cell>
          <cell r="AK723" t="str">
            <v>2116155/Е</v>
          </cell>
          <cell r="AL723" t="str">
            <v>нет</v>
          </cell>
          <cell r="AP723" t="str">
            <v>Всесезонная</v>
          </cell>
          <cell r="AR723" t="str">
            <v>K</v>
          </cell>
        </row>
        <row r="724">
          <cell r="A724" t="str">
            <v>2116200/Е</v>
          </cell>
          <cell r="C724" t="str">
            <v>Полуботинки</v>
          </cell>
          <cell r="D724" t="str">
            <v>Полуботинки</v>
          </cell>
          <cell r="F724" t="str">
            <v>19300</v>
          </cell>
          <cell r="G724" t="str">
            <v>901032/19-3</v>
          </cell>
          <cell r="H724" t="str">
            <v>160</v>
          </cell>
          <cell r="I724" t="str">
            <v>Т.СЕРЫЙ</v>
          </cell>
          <cell r="J724" t="str">
            <v>Беларусь</v>
          </cell>
          <cell r="K724" t="str">
            <v>Спирин Дмитрий Леонидович</v>
          </cell>
          <cell r="L724" t="str">
            <v>Собственная</v>
          </cell>
          <cell r="M724" t="str">
            <v>LAUREN</v>
          </cell>
          <cell r="N724" t="str">
            <v>Н/К</v>
          </cell>
          <cell r="O724" t="str">
            <v>LAUREN</v>
          </cell>
          <cell r="P724" t="str">
            <v>160</v>
          </cell>
          <cell r="R724" t="str">
            <v>Мужские</v>
          </cell>
          <cell r="S724" t="str">
            <v>30</v>
          </cell>
          <cell r="V724" t="str">
            <v>Н/К</v>
          </cell>
          <cell r="X724" t="str">
            <v>нет</v>
          </cell>
          <cell r="Y724" t="str">
            <v>нет</v>
          </cell>
          <cell r="Z724" t="str">
            <v>BELWEST</v>
          </cell>
          <cell r="AA724" t="str">
            <v>Мужской</v>
          </cell>
          <cell r="AB724" t="str">
            <v>Casual</v>
          </cell>
          <cell r="AC724" t="str">
            <v>СООО БЕЛВЕСТ</v>
          </cell>
          <cell r="AD724" t="str">
            <v>Обувь всесезонная</v>
          </cell>
          <cell r="AE724" t="str">
            <v>БЕЛВЕСТ(BY)</v>
          </cell>
          <cell r="AF724" t="str">
            <v>Нат.Кожа/Текстиль</v>
          </cell>
          <cell r="AG724" t="str">
            <v>Полиуретан</v>
          </cell>
          <cell r="AH724" t="str">
            <v>НатКожа Нубук</v>
          </cell>
          <cell r="AI724" t="str">
            <v>ворсовая кожа</v>
          </cell>
          <cell r="AJ724" t="str">
            <v>Клеевой</v>
          </cell>
          <cell r="AK724" t="str">
            <v>2116200/Е</v>
          </cell>
          <cell r="AL724" t="str">
            <v>нет</v>
          </cell>
          <cell r="AP724" t="str">
            <v>Всесезонная</v>
          </cell>
          <cell r="AR724" t="str">
            <v>K</v>
          </cell>
        </row>
        <row r="725">
          <cell r="A725" t="str">
            <v>2116200/Е</v>
          </cell>
          <cell r="C725" t="str">
            <v>Полуботинки</v>
          </cell>
          <cell r="D725" t="str">
            <v>Полуботинки</v>
          </cell>
          <cell r="F725" t="str">
            <v>19300</v>
          </cell>
          <cell r="G725" t="str">
            <v>901032/19-3</v>
          </cell>
          <cell r="H725" t="str">
            <v>160</v>
          </cell>
          <cell r="I725" t="str">
            <v>Т.СЕРЫЙ</v>
          </cell>
          <cell r="J725" t="str">
            <v>Беларусь</v>
          </cell>
          <cell r="K725" t="str">
            <v>Спирин Дмитрий Леонидович</v>
          </cell>
          <cell r="L725" t="str">
            <v>Собственная</v>
          </cell>
          <cell r="M725" t="str">
            <v>LAUREN</v>
          </cell>
          <cell r="N725" t="str">
            <v>Н/К</v>
          </cell>
          <cell r="O725" t="str">
            <v>LAUREN</v>
          </cell>
          <cell r="P725" t="str">
            <v>160</v>
          </cell>
          <cell r="R725" t="str">
            <v>Мужские</v>
          </cell>
          <cell r="S725" t="str">
            <v>30</v>
          </cell>
          <cell r="V725" t="str">
            <v>Н/К</v>
          </cell>
          <cell r="X725" t="str">
            <v>нет</v>
          </cell>
          <cell r="Y725" t="str">
            <v>нет</v>
          </cell>
          <cell r="Z725" t="str">
            <v>BELWEST</v>
          </cell>
          <cell r="AA725" t="str">
            <v>Мужской</v>
          </cell>
          <cell r="AB725" t="str">
            <v>Casual</v>
          </cell>
          <cell r="AC725" t="str">
            <v>СООО БЕЛВЕСТ</v>
          </cell>
          <cell r="AD725" t="str">
            <v>Обувь всесезонная</v>
          </cell>
          <cell r="AE725" t="str">
            <v>БЕЛВЕСТ(BY)</v>
          </cell>
          <cell r="AF725" t="str">
            <v>Нат.Кожа/Текстиль</v>
          </cell>
          <cell r="AG725" t="str">
            <v>Полиуретан</v>
          </cell>
          <cell r="AH725" t="str">
            <v>НатКожа Нубук</v>
          </cell>
          <cell r="AI725" t="str">
            <v>ворсовая кожа</v>
          </cell>
          <cell r="AJ725" t="str">
            <v>Клеевой</v>
          </cell>
          <cell r="AK725" t="str">
            <v>2116200/Е</v>
          </cell>
          <cell r="AL725" t="str">
            <v>нет</v>
          </cell>
          <cell r="AP725" t="str">
            <v>Всесезонная</v>
          </cell>
          <cell r="AR725" t="str">
            <v>K</v>
          </cell>
        </row>
        <row r="726">
          <cell r="A726" t="str">
            <v>2116200/Е</v>
          </cell>
          <cell r="C726" t="str">
            <v>Полуботинки</v>
          </cell>
          <cell r="D726" t="str">
            <v>Полуботинки</v>
          </cell>
          <cell r="F726" t="str">
            <v>19300</v>
          </cell>
          <cell r="G726" t="str">
            <v>901032/19-3</v>
          </cell>
          <cell r="H726" t="str">
            <v>160</v>
          </cell>
          <cell r="I726" t="str">
            <v>Т.СЕРЫЙ</v>
          </cell>
          <cell r="J726" t="str">
            <v>Беларусь</v>
          </cell>
          <cell r="K726" t="str">
            <v>Спирин Дмитрий Леонидович</v>
          </cell>
          <cell r="L726" t="str">
            <v>Собственная</v>
          </cell>
          <cell r="M726" t="str">
            <v>LAUREN</v>
          </cell>
          <cell r="N726" t="str">
            <v>Н/К</v>
          </cell>
          <cell r="O726" t="str">
            <v>LAUREN</v>
          </cell>
          <cell r="P726" t="str">
            <v>160</v>
          </cell>
          <cell r="R726" t="str">
            <v>Мужские</v>
          </cell>
          <cell r="S726" t="str">
            <v>30</v>
          </cell>
          <cell r="V726" t="str">
            <v>Н/К</v>
          </cell>
          <cell r="X726" t="str">
            <v>нет</v>
          </cell>
          <cell r="Y726" t="str">
            <v>нет</v>
          </cell>
          <cell r="Z726" t="str">
            <v>BELWEST</v>
          </cell>
          <cell r="AA726" t="str">
            <v>Мужской</v>
          </cell>
          <cell r="AB726" t="str">
            <v>Casual</v>
          </cell>
          <cell r="AC726" t="str">
            <v>СООО БЕЛВЕСТ</v>
          </cell>
          <cell r="AD726" t="str">
            <v>Обувь всесезонная</v>
          </cell>
          <cell r="AE726" t="str">
            <v>БЕЛВЕСТ(BY)</v>
          </cell>
          <cell r="AF726" t="str">
            <v>Нат.Кожа/Текстиль</v>
          </cell>
          <cell r="AG726" t="str">
            <v>Полиуретан</v>
          </cell>
          <cell r="AH726" t="str">
            <v>НатКожа Нубук</v>
          </cell>
          <cell r="AI726" t="str">
            <v>ворсовая кожа</v>
          </cell>
          <cell r="AJ726" t="str">
            <v>Клеевой</v>
          </cell>
          <cell r="AK726" t="str">
            <v>2116200/Е</v>
          </cell>
          <cell r="AL726" t="str">
            <v>нет</v>
          </cell>
          <cell r="AP726" t="str">
            <v>Всесезонная</v>
          </cell>
          <cell r="AR726" t="str">
            <v>K</v>
          </cell>
        </row>
        <row r="727">
          <cell r="A727" t="str">
            <v>2116200/Е</v>
          </cell>
          <cell r="C727" t="str">
            <v>Полуботинки</v>
          </cell>
          <cell r="D727" t="str">
            <v>Полуботинки</v>
          </cell>
          <cell r="F727" t="str">
            <v>19300</v>
          </cell>
          <cell r="G727" t="str">
            <v>901032/19-3</v>
          </cell>
          <cell r="H727" t="str">
            <v>160</v>
          </cell>
          <cell r="I727" t="str">
            <v>Т.СЕРЫЙ</v>
          </cell>
          <cell r="J727" t="str">
            <v>Беларусь</v>
          </cell>
          <cell r="K727" t="str">
            <v>Спирин Дмитрий Леонидович</v>
          </cell>
          <cell r="L727" t="str">
            <v>Собственная</v>
          </cell>
          <cell r="M727" t="str">
            <v>LAUREN</v>
          </cell>
          <cell r="N727" t="str">
            <v>Н/К</v>
          </cell>
          <cell r="O727" t="str">
            <v>LAUREN</v>
          </cell>
          <cell r="P727" t="str">
            <v>160</v>
          </cell>
          <cell r="R727" t="str">
            <v>Мужские</v>
          </cell>
          <cell r="S727" t="str">
            <v>30</v>
          </cell>
          <cell r="V727" t="str">
            <v>Н/К</v>
          </cell>
          <cell r="X727" t="str">
            <v>нет</v>
          </cell>
          <cell r="Y727" t="str">
            <v>нет</v>
          </cell>
          <cell r="Z727" t="str">
            <v>BELWEST</v>
          </cell>
          <cell r="AA727" t="str">
            <v>Мужской</v>
          </cell>
          <cell r="AB727" t="str">
            <v>Casual</v>
          </cell>
          <cell r="AC727" t="str">
            <v>СООО БЕЛВЕСТ</v>
          </cell>
          <cell r="AD727" t="str">
            <v>Обувь всесезонная</v>
          </cell>
          <cell r="AE727" t="str">
            <v>БЕЛВЕСТ(BY)</v>
          </cell>
          <cell r="AF727" t="str">
            <v>Нат.Кожа/Текстиль</v>
          </cell>
          <cell r="AG727" t="str">
            <v>Полиуретан</v>
          </cell>
          <cell r="AH727" t="str">
            <v>НатКожа Нубук</v>
          </cell>
          <cell r="AI727" t="str">
            <v>ворсовая кожа</v>
          </cell>
          <cell r="AJ727" t="str">
            <v>Клеевой</v>
          </cell>
          <cell r="AK727" t="str">
            <v>2116200/Е</v>
          </cell>
          <cell r="AL727" t="str">
            <v>нет</v>
          </cell>
          <cell r="AP727" t="str">
            <v>Всесезонная</v>
          </cell>
          <cell r="AR727" t="str">
            <v>K</v>
          </cell>
        </row>
        <row r="728">
          <cell r="A728" t="str">
            <v>2116200/Е</v>
          </cell>
          <cell r="C728" t="str">
            <v>Полуботинки</v>
          </cell>
          <cell r="D728" t="str">
            <v>Полуботинки</v>
          </cell>
          <cell r="F728" t="str">
            <v>19300</v>
          </cell>
          <cell r="G728" t="str">
            <v>901032/19-3</v>
          </cell>
          <cell r="H728" t="str">
            <v>160</v>
          </cell>
          <cell r="I728" t="str">
            <v>Т.СЕРЫЙ</v>
          </cell>
          <cell r="J728" t="str">
            <v>Беларусь</v>
          </cell>
          <cell r="K728" t="str">
            <v>Спирин Дмитрий Леонидович</v>
          </cell>
          <cell r="L728" t="str">
            <v>Собственная</v>
          </cell>
          <cell r="M728" t="str">
            <v>LAUREN</v>
          </cell>
          <cell r="N728" t="str">
            <v>Н/К</v>
          </cell>
          <cell r="O728" t="str">
            <v>LAUREN</v>
          </cell>
          <cell r="P728" t="str">
            <v>160</v>
          </cell>
          <cell r="R728" t="str">
            <v>Мужские</v>
          </cell>
          <cell r="S728" t="str">
            <v>30</v>
          </cell>
          <cell r="V728" t="str">
            <v>Н/К</v>
          </cell>
          <cell r="X728" t="str">
            <v>нет</v>
          </cell>
          <cell r="Y728" t="str">
            <v>нет</v>
          </cell>
          <cell r="Z728" t="str">
            <v>BELWEST</v>
          </cell>
          <cell r="AA728" t="str">
            <v>Мужской</v>
          </cell>
          <cell r="AB728" t="str">
            <v>Casual</v>
          </cell>
          <cell r="AC728" t="str">
            <v>СООО БЕЛВЕСТ</v>
          </cell>
          <cell r="AD728" t="str">
            <v>Обувь всесезонная</v>
          </cell>
          <cell r="AE728" t="str">
            <v>БЕЛВЕСТ(BY)</v>
          </cell>
          <cell r="AF728" t="str">
            <v>Нат.Кожа/Текстиль</v>
          </cell>
          <cell r="AG728" t="str">
            <v>Полиуретан</v>
          </cell>
          <cell r="AH728" t="str">
            <v>НатКожа Нубук</v>
          </cell>
          <cell r="AI728" t="str">
            <v>ворсовая кожа</v>
          </cell>
          <cell r="AJ728" t="str">
            <v>Клеевой</v>
          </cell>
          <cell r="AK728" t="str">
            <v>2116200/Е</v>
          </cell>
          <cell r="AL728" t="str">
            <v>нет</v>
          </cell>
          <cell r="AP728" t="str">
            <v>Всесезонная</v>
          </cell>
          <cell r="AR728" t="str">
            <v>K</v>
          </cell>
        </row>
        <row r="729">
          <cell r="A729" t="str">
            <v>1635135/ЕА</v>
          </cell>
          <cell r="C729" t="str">
            <v>Ботинки</v>
          </cell>
          <cell r="D729" t="str">
            <v>Ботинки</v>
          </cell>
          <cell r="E729" t="str">
            <v>формованная</v>
          </cell>
          <cell r="F729" t="str">
            <v>19300</v>
          </cell>
          <cell r="G729" t="str">
            <v>81148/15-1</v>
          </cell>
          <cell r="H729" t="str">
            <v>SELIN</v>
          </cell>
          <cell r="I729" t="str">
            <v>ЧЕРНЫЙ</v>
          </cell>
          <cell r="J729" t="str">
            <v>Беларусь</v>
          </cell>
          <cell r="K729" t="str">
            <v>Кургей Елена Анатольевна</v>
          </cell>
          <cell r="L729" t="str">
            <v>Собственная</v>
          </cell>
          <cell r="M729" t="str">
            <v>SELIN-B</v>
          </cell>
          <cell r="N729" t="str">
            <v>Н/К</v>
          </cell>
          <cell r="O729" t="str">
            <v>SELIN-B</v>
          </cell>
          <cell r="P729" t="str">
            <v>SELIN</v>
          </cell>
          <cell r="R729" t="str">
            <v>Женские</v>
          </cell>
          <cell r="S729" t="str">
            <v>30</v>
          </cell>
          <cell r="V729" t="str">
            <v>Н/К</v>
          </cell>
          <cell r="W729" t="str">
            <v>10-15мм</v>
          </cell>
          <cell r="X729" t="str">
            <v>нет</v>
          </cell>
          <cell r="Y729" t="str">
            <v>нет</v>
          </cell>
          <cell r="Z729" t="str">
            <v>BELWEST</v>
          </cell>
          <cell r="AA729" t="str">
            <v>Женский</v>
          </cell>
          <cell r="AB729" t="str">
            <v>Smart-casual</v>
          </cell>
          <cell r="AC729" t="str">
            <v>СООО БЕЛВЕСТ</v>
          </cell>
          <cell r="AD729" t="str">
            <v>Ботинки утепленные</v>
          </cell>
          <cell r="AE729" t="str">
            <v>БЕЛВЕСТ(BY)</v>
          </cell>
          <cell r="AF729" t="str">
            <v>Нат.Кожа/Текстиль</v>
          </cell>
          <cell r="AG729" t="str">
            <v>Тэп</v>
          </cell>
          <cell r="AH729" t="str">
            <v>НатКожа</v>
          </cell>
          <cell r="AI729" t="str">
            <v>лицевая кожа</v>
          </cell>
          <cell r="AJ729" t="str">
            <v>Клеевой</v>
          </cell>
          <cell r="AK729" t="str">
            <v>1635135/ЕА</v>
          </cell>
          <cell r="AL729" t="str">
            <v>нет</v>
          </cell>
          <cell r="AP729" t="str">
            <v>Утепленная</v>
          </cell>
          <cell r="AR729" t="str">
            <v>F</v>
          </cell>
        </row>
        <row r="730">
          <cell r="A730" t="str">
            <v>1635135/ЕА</v>
          </cell>
          <cell r="C730" t="str">
            <v>Ботинки</v>
          </cell>
          <cell r="D730" t="str">
            <v>Ботинки</v>
          </cell>
          <cell r="E730" t="str">
            <v>формованная</v>
          </cell>
          <cell r="F730" t="str">
            <v>19300</v>
          </cell>
          <cell r="G730" t="str">
            <v>81148/15-1</v>
          </cell>
          <cell r="H730" t="str">
            <v>SELIN</v>
          </cell>
          <cell r="I730" t="str">
            <v>ЧЕРНЫЙ</v>
          </cell>
          <cell r="J730" t="str">
            <v>Беларусь</v>
          </cell>
          <cell r="K730" t="str">
            <v>Кургей Елена Анатольевна</v>
          </cell>
          <cell r="L730" t="str">
            <v>Собственная</v>
          </cell>
          <cell r="M730" t="str">
            <v>SELIN-B</v>
          </cell>
          <cell r="N730" t="str">
            <v>Н/К</v>
          </cell>
          <cell r="O730" t="str">
            <v>SELIN-B</v>
          </cell>
          <cell r="P730" t="str">
            <v>SELIN</v>
          </cell>
          <cell r="R730" t="str">
            <v>Женские</v>
          </cell>
          <cell r="S730" t="str">
            <v>30</v>
          </cell>
          <cell r="V730" t="str">
            <v>Н/К</v>
          </cell>
          <cell r="W730" t="str">
            <v>10-15мм</v>
          </cell>
          <cell r="X730" t="str">
            <v>нет</v>
          </cell>
          <cell r="Y730" t="str">
            <v>нет</v>
          </cell>
          <cell r="Z730" t="str">
            <v>BELWEST</v>
          </cell>
          <cell r="AA730" t="str">
            <v>Женский</v>
          </cell>
          <cell r="AB730" t="str">
            <v>Smart-casual</v>
          </cell>
          <cell r="AC730" t="str">
            <v>СООО БЕЛВЕСТ</v>
          </cell>
          <cell r="AD730" t="str">
            <v>Ботинки утепленные</v>
          </cell>
          <cell r="AE730" t="str">
            <v>БЕЛВЕСТ(BY)</v>
          </cell>
          <cell r="AF730" t="str">
            <v>Нат.Кожа/Текстиль</v>
          </cell>
          <cell r="AG730" t="str">
            <v>Тэп</v>
          </cell>
          <cell r="AH730" t="str">
            <v>НатКожа</v>
          </cell>
          <cell r="AI730" t="str">
            <v>лицевая кожа</v>
          </cell>
          <cell r="AJ730" t="str">
            <v>Клеевой</v>
          </cell>
          <cell r="AK730" t="str">
            <v>1635135/ЕА</v>
          </cell>
          <cell r="AL730" t="str">
            <v>нет</v>
          </cell>
          <cell r="AP730" t="str">
            <v>Утепленная</v>
          </cell>
          <cell r="AR730" t="str">
            <v>F</v>
          </cell>
        </row>
        <row r="731">
          <cell r="A731" t="str">
            <v>1635135/ЕА</v>
          </cell>
          <cell r="C731" t="str">
            <v>Ботинки</v>
          </cell>
          <cell r="D731" t="str">
            <v>Ботинки</v>
          </cell>
          <cell r="E731" t="str">
            <v>формованная</v>
          </cell>
          <cell r="F731" t="str">
            <v>19300</v>
          </cell>
          <cell r="G731" t="str">
            <v>81148/15-1</v>
          </cell>
          <cell r="H731" t="str">
            <v>SELIN</v>
          </cell>
          <cell r="I731" t="str">
            <v>ЧЕРНЫЙ</v>
          </cell>
          <cell r="J731" t="str">
            <v>Беларусь</v>
          </cell>
          <cell r="K731" t="str">
            <v>Кургей Елена Анатольевна</v>
          </cell>
          <cell r="L731" t="str">
            <v>Собственная</v>
          </cell>
          <cell r="M731" t="str">
            <v>SELIN-B</v>
          </cell>
          <cell r="N731" t="str">
            <v>Н/К</v>
          </cell>
          <cell r="O731" t="str">
            <v>SELIN-B</v>
          </cell>
          <cell r="P731" t="str">
            <v>SELIN</v>
          </cell>
          <cell r="R731" t="str">
            <v>Женские</v>
          </cell>
          <cell r="S731" t="str">
            <v>30</v>
          </cell>
          <cell r="V731" t="str">
            <v>Н/К</v>
          </cell>
          <cell r="W731" t="str">
            <v>10-15мм</v>
          </cell>
          <cell r="X731" t="str">
            <v>нет</v>
          </cell>
          <cell r="Y731" t="str">
            <v>нет</v>
          </cell>
          <cell r="Z731" t="str">
            <v>BELWEST</v>
          </cell>
          <cell r="AA731" t="str">
            <v>Женский</v>
          </cell>
          <cell r="AB731" t="str">
            <v>Smart-casual</v>
          </cell>
          <cell r="AC731" t="str">
            <v>СООО БЕЛВЕСТ</v>
          </cell>
          <cell r="AD731" t="str">
            <v>Ботинки утепленные</v>
          </cell>
          <cell r="AE731" t="str">
            <v>БЕЛВЕСТ(BY)</v>
          </cell>
          <cell r="AF731" t="str">
            <v>Нат.Кожа/Текстиль</v>
          </cell>
          <cell r="AG731" t="str">
            <v>Тэп</v>
          </cell>
          <cell r="AH731" t="str">
            <v>НатКожа</v>
          </cell>
          <cell r="AI731" t="str">
            <v>лицевая кожа</v>
          </cell>
          <cell r="AJ731" t="str">
            <v>Клеевой</v>
          </cell>
          <cell r="AK731" t="str">
            <v>1635135/ЕА</v>
          </cell>
          <cell r="AL731" t="str">
            <v>нет</v>
          </cell>
          <cell r="AP731" t="str">
            <v>Утепленная</v>
          </cell>
          <cell r="AR731" t="str">
            <v>F</v>
          </cell>
        </row>
        <row r="732">
          <cell r="A732" t="str">
            <v>2135375/Е</v>
          </cell>
          <cell r="C732" t="str">
            <v>Ботинки</v>
          </cell>
          <cell r="D732" t="str">
            <v>Ботильоны</v>
          </cell>
          <cell r="E732" t="str">
            <v>формованная</v>
          </cell>
          <cell r="F732" t="str">
            <v>19300</v>
          </cell>
          <cell r="G732" t="str">
            <v>86892/18-1</v>
          </cell>
          <cell r="H732" t="str">
            <v>NAVA</v>
          </cell>
          <cell r="I732" t="str">
            <v>ЧЕРНЫЙ</v>
          </cell>
          <cell r="J732" t="str">
            <v>Беларусь</v>
          </cell>
          <cell r="K732" t="str">
            <v>Кургей Елена Анатольевна</v>
          </cell>
          <cell r="L732" t="str">
            <v>Собственная</v>
          </cell>
          <cell r="M732" t="str">
            <v>NAVA</v>
          </cell>
          <cell r="N732" t="str">
            <v>1892</v>
          </cell>
          <cell r="O732" t="str">
            <v>NAVA</v>
          </cell>
          <cell r="P732" t="str">
            <v>NAVA</v>
          </cell>
          <cell r="R732" t="str">
            <v>Женские</v>
          </cell>
          <cell r="S732" t="str">
            <v>30</v>
          </cell>
          <cell r="V732" t="str">
            <v>С/К</v>
          </cell>
          <cell r="W732" t="str">
            <v>60-65мм</v>
          </cell>
          <cell r="X732" t="str">
            <v>нет</v>
          </cell>
          <cell r="Y732" t="str">
            <v>нет</v>
          </cell>
          <cell r="Z732" t="str">
            <v>BELWEST</v>
          </cell>
          <cell r="AA732" t="str">
            <v>Женский</v>
          </cell>
          <cell r="AB732" t="str">
            <v>Everyday Classic</v>
          </cell>
          <cell r="AC732" t="str">
            <v>СООО БЕЛВЕСТ</v>
          </cell>
          <cell r="AD732" t="str">
            <v>Ботинки утепленные</v>
          </cell>
          <cell r="AE732" t="str">
            <v>БЕЛВЕСТ(BY)</v>
          </cell>
          <cell r="AF732" t="str">
            <v>Текстиль</v>
          </cell>
          <cell r="AG732" t="str">
            <v>Тэп</v>
          </cell>
          <cell r="AH732" t="str">
            <v>НатКожа с Воск отдел</v>
          </cell>
          <cell r="AI732" t="str">
            <v>лицевая кожа</v>
          </cell>
          <cell r="AJ732" t="str">
            <v>Клеевой</v>
          </cell>
          <cell r="AK732" t="str">
            <v>2135375/Е</v>
          </cell>
          <cell r="AL732" t="str">
            <v>нет</v>
          </cell>
          <cell r="AP732" t="str">
            <v>Утепленная</v>
          </cell>
          <cell r="AR732" t="str">
            <v>G1/2</v>
          </cell>
        </row>
        <row r="733">
          <cell r="A733" t="str">
            <v>2135400/Е</v>
          </cell>
          <cell r="C733" t="str">
            <v>Ботинки</v>
          </cell>
          <cell r="D733" t="str">
            <v>Ботинки</v>
          </cell>
          <cell r="E733" t="str">
            <v>формованная</v>
          </cell>
          <cell r="F733" t="str">
            <v>19300</v>
          </cell>
          <cell r="G733" t="str">
            <v>831069/19-1</v>
          </cell>
          <cell r="H733" t="str">
            <v>2867</v>
          </cell>
          <cell r="I733" t="str">
            <v>ЧЕРНЫЙ</v>
          </cell>
          <cell r="J733" t="str">
            <v>Беларусь</v>
          </cell>
          <cell r="K733" t="str">
            <v>Плюто Татьяна Сергеевна</v>
          </cell>
          <cell r="L733" t="str">
            <v>Собственная</v>
          </cell>
          <cell r="M733" t="str">
            <v>GVEN</v>
          </cell>
          <cell r="N733" t="str">
            <v>Н/К</v>
          </cell>
          <cell r="O733" t="str">
            <v>GVEN</v>
          </cell>
          <cell r="P733" t="str">
            <v>2867</v>
          </cell>
          <cell r="R733" t="str">
            <v>Женские</v>
          </cell>
          <cell r="S733" t="str">
            <v>30</v>
          </cell>
          <cell r="V733" t="str">
            <v>Н/К</v>
          </cell>
          <cell r="W733" t="str">
            <v>30-35мм</v>
          </cell>
          <cell r="X733" t="str">
            <v>нет</v>
          </cell>
          <cell r="Y733" t="str">
            <v>нет</v>
          </cell>
          <cell r="Z733" t="str">
            <v>BELWEST</v>
          </cell>
          <cell r="AA733" t="str">
            <v>Женский</v>
          </cell>
          <cell r="AB733" t="str">
            <v>Smart-casual</v>
          </cell>
          <cell r="AC733" t="str">
            <v>СООО БЕЛВЕСТ</v>
          </cell>
          <cell r="AD733" t="str">
            <v>Ботинки утепленные</v>
          </cell>
          <cell r="AE733" t="str">
            <v>БЕЛВЕСТ(BY)</v>
          </cell>
          <cell r="AF733" t="str">
            <v>Текстиль</v>
          </cell>
          <cell r="AG733" t="str">
            <v>Тэп</v>
          </cell>
          <cell r="AH733" t="str">
            <v>НатКожа с Воск отдел</v>
          </cell>
          <cell r="AI733" t="str">
            <v>лицевая кожа</v>
          </cell>
          <cell r="AJ733" t="str">
            <v>Клеевой</v>
          </cell>
          <cell r="AK733" t="str">
            <v>2135400/Е</v>
          </cell>
          <cell r="AL733" t="str">
            <v>нет</v>
          </cell>
          <cell r="AP733" t="str">
            <v>Утепленная</v>
          </cell>
          <cell r="AR733" t="str">
            <v>G</v>
          </cell>
        </row>
        <row r="734">
          <cell r="A734" t="str">
            <v>2135465/Е</v>
          </cell>
          <cell r="C734" t="str">
            <v>Ботинки</v>
          </cell>
          <cell r="D734" t="str">
            <v>Ботинки</v>
          </cell>
          <cell r="E734" t="str">
            <v>формованная</v>
          </cell>
          <cell r="F734" t="str">
            <v>19300</v>
          </cell>
          <cell r="G734" t="str">
            <v>84385/17-1</v>
          </cell>
          <cell r="H734" t="str">
            <v>SPRING</v>
          </cell>
          <cell r="I734" t="str">
            <v>ЧЕРНЫЙ</v>
          </cell>
          <cell r="J734" t="str">
            <v>Беларусь</v>
          </cell>
          <cell r="K734" t="str">
            <v>Иванова Дарья Михайловна</v>
          </cell>
          <cell r="L734" t="str">
            <v>Собственная</v>
          </cell>
          <cell r="M734" t="str">
            <v>SPRING</v>
          </cell>
          <cell r="N734" t="str">
            <v>С/К</v>
          </cell>
          <cell r="O734" t="str">
            <v>SPRING</v>
          </cell>
          <cell r="P734" t="str">
            <v>SPRING</v>
          </cell>
          <cell r="R734" t="str">
            <v>Женские</v>
          </cell>
          <cell r="S734" t="str">
            <v>30</v>
          </cell>
          <cell r="V734" t="str">
            <v>С/К</v>
          </cell>
          <cell r="W734" t="str">
            <v>40-45мм</v>
          </cell>
          <cell r="X734" t="str">
            <v>нет</v>
          </cell>
          <cell r="Y734" t="str">
            <v>нет</v>
          </cell>
          <cell r="Z734" t="str">
            <v>BELWEST</v>
          </cell>
          <cell r="AA734" t="str">
            <v>Женский</v>
          </cell>
          <cell r="AB734" t="str">
            <v>Everyday</v>
          </cell>
          <cell r="AC734" t="str">
            <v>СООО БЕЛВЕСТ</v>
          </cell>
          <cell r="AD734" t="str">
            <v>Ботинки утепленные</v>
          </cell>
          <cell r="AE734" t="str">
            <v>БЕЛВЕСТ(BY)</v>
          </cell>
          <cell r="AF734" t="str">
            <v>Текстиль</v>
          </cell>
          <cell r="AG734" t="str">
            <v>Тэп</v>
          </cell>
          <cell r="AH734" t="str">
            <v>НатКожа с Воск отдел</v>
          </cell>
          <cell r="AI734" t="str">
            <v>лицевая кожа</v>
          </cell>
          <cell r="AJ734" t="str">
            <v>Клеевой</v>
          </cell>
          <cell r="AK734" t="str">
            <v>2135465/Е</v>
          </cell>
          <cell r="AL734" t="str">
            <v>нет</v>
          </cell>
          <cell r="AN734" t="str">
            <v>РЕПТИЛИЯ МЕЛКАЯ</v>
          </cell>
          <cell r="AP734" t="str">
            <v>Утепленная</v>
          </cell>
          <cell r="AR734" t="str">
            <v>G1/2</v>
          </cell>
        </row>
        <row r="735">
          <cell r="A735" t="str">
            <v>2135465/Е</v>
          </cell>
          <cell r="C735" t="str">
            <v>Ботинки</v>
          </cell>
          <cell r="D735" t="str">
            <v>Ботинки</v>
          </cell>
          <cell r="E735" t="str">
            <v>формованная</v>
          </cell>
          <cell r="F735" t="str">
            <v>19300</v>
          </cell>
          <cell r="G735" t="str">
            <v>84385/17-1</v>
          </cell>
          <cell r="H735" t="str">
            <v>SPRING</v>
          </cell>
          <cell r="I735" t="str">
            <v>ЧЕРНЫЙ</v>
          </cell>
          <cell r="J735" t="str">
            <v>Беларусь</v>
          </cell>
          <cell r="K735" t="str">
            <v>Иванова Дарья Михайловна</v>
          </cell>
          <cell r="L735" t="str">
            <v>Собственная</v>
          </cell>
          <cell r="M735" t="str">
            <v>SPRING</v>
          </cell>
          <cell r="N735" t="str">
            <v>С/К</v>
          </cell>
          <cell r="O735" t="str">
            <v>SPRING</v>
          </cell>
          <cell r="P735" t="str">
            <v>SPRING</v>
          </cell>
          <cell r="R735" t="str">
            <v>Женские</v>
          </cell>
          <cell r="S735" t="str">
            <v>30</v>
          </cell>
          <cell r="V735" t="str">
            <v>С/К</v>
          </cell>
          <cell r="W735" t="str">
            <v>40-45мм</v>
          </cell>
          <cell r="X735" t="str">
            <v>нет</v>
          </cell>
          <cell r="Y735" t="str">
            <v>нет</v>
          </cell>
          <cell r="Z735" t="str">
            <v>BELWEST</v>
          </cell>
          <cell r="AA735" t="str">
            <v>Женский</v>
          </cell>
          <cell r="AB735" t="str">
            <v>Everyday</v>
          </cell>
          <cell r="AC735" t="str">
            <v>СООО БЕЛВЕСТ</v>
          </cell>
          <cell r="AD735" t="str">
            <v>Ботинки утепленные</v>
          </cell>
          <cell r="AE735" t="str">
            <v>БЕЛВЕСТ(BY)</v>
          </cell>
          <cell r="AF735" t="str">
            <v>Текстиль</v>
          </cell>
          <cell r="AG735" t="str">
            <v>Тэп</v>
          </cell>
          <cell r="AH735" t="str">
            <v>НатКожа с Воск отдел</v>
          </cell>
          <cell r="AI735" t="str">
            <v>лицевая кожа</v>
          </cell>
          <cell r="AJ735" t="str">
            <v>Клеевой</v>
          </cell>
          <cell r="AK735" t="str">
            <v>2135465/Е</v>
          </cell>
          <cell r="AL735" t="str">
            <v>нет</v>
          </cell>
          <cell r="AN735" t="str">
            <v>РЕПТИЛИЯ МЕЛКАЯ</v>
          </cell>
          <cell r="AP735" t="str">
            <v>Утепленная</v>
          </cell>
          <cell r="AR735" t="str">
            <v>G1/2</v>
          </cell>
        </row>
        <row r="736">
          <cell r="A736" t="str">
            <v>2135465/Е</v>
          </cell>
          <cell r="C736" t="str">
            <v>Ботинки</v>
          </cell>
          <cell r="D736" t="str">
            <v>Ботинки</v>
          </cell>
          <cell r="E736" t="str">
            <v>формованная</v>
          </cell>
          <cell r="F736" t="str">
            <v>19300</v>
          </cell>
          <cell r="G736" t="str">
            <v>84385/17-1</v>
          </cell>
          <cell r="H736" t="str">
            <v>SPRING</v>
          </cell>
          <cell r="I736" t="str">
            <v>ЧЕРНЫЙ</v>
          </cell>
          <cell r="J736" t="str">
            <v>Беларусь</v>
          </cell>
          <cell r="K736" t="str">
            <v>Иванова Дарья Михайловна</v>
          </cell>
          <cell r="L736" t="str">
            <v>Собственная</v>
          </cell>
          <cell r="M736" t="str">
            <v>SPRING</v>
          </cell>
          <cell r="N736" t="str">
            <v>С/К</v>
          </cell>
          <cell r="O736" t="str">
            <v>SPRING</v>
          </cell>
          <cell r="P736" t="str">
            <v>SPRING</v>
          </cell>
          <cell r="R736" t="str">
            <v>Женские</v>
          </cell>
          <cell r="S736" t="str">
            <v>30</v>
          </cell>
          <cell r="V736" t="str">
            <v>С/К</v>
          </cell>
          <cell r="W736" t="str">
            <v>40-45мм</v>
          </cell>
          <cell r="X736" t="str">
            <v>нет</v>
          </cell>
          <cell r="Y736" t="str">
            <v>нет</v>
          </cell>
          <cell r="Z736" t="str">
            <v>BELWEST</v>
          </cell>
          <cell r="AA736" t="str">
            <v>Женский</v>
          </cell>
          <cell r="AB736" t="str">
            <v>Everyday</v>
          </cell>
          <cell r="AC736" t="str">
            <v>СООО БЕЛВЕСТ</v>
          </cell>
          <cell r="AD736" t="str">
            <v>Ботинки утепленные</v>
          </cell>
          <cell r="AE736" t="str">
            <v>БЕЛВЕСТ(BY)</v>
          </cell>
          <cell r="AF736" t="str">
            <v>Текстиль</v>
          </cell>
          <cell r="AG736" t="str">
            <v>Тэп</v>
          </cell>
          <cell r="AH736" t="str">
            <v>НатКожа с Воск отдел</v>
          </cell>
          <cell r="AI736" t="str">
            <v>лицевая кожа</v>
          </cell>
          <cell r="AJ736" t="str">
            <v>Клеевой</v>
          </cell>
          <cell r="AK736" t="str">
            <v>2135465/Е</v>
          </cell>
          <cell r="AL736" t="str">
            <v>нет</v>
          </cell>
          <cell r="AN736" t="str">
            <v>РЕПТИЛИЯ МЕЛКАЯ</v>
          </cell>
          <cell r="AP736" t="str">
            <v>Утепленная</v>
          </cell>
          <cell r="AR736" t="str">
            <v>G1/2</v>
          </cell>
        </row>
        <row r="737">
          <cell r="A737" t="str">
            <v>2135465/Е</v>
          </cell>
          <cell r="C737" t="str">
            <v>Ботинки</v>
          </cell>
          <cell r="D737" t="str">
            <v>Ботинки</v>
          </cell>
          <cell r="E737" t="str">
            <v>формованная</v>
          </cell>
          <cell r="F737" t="str">
            <v>19300</v>
          </cell>
          <cell r="G737" t="str">
            <v>84385/17-1</v>
          </cell>
          <cell r="H737" t="str">
            <v>SPRING</v>
          </cell>
          <cell r="I737" t="str">
            <v>ЧЕРНЫЙ</v>
          </cell>
          <cell r="J737" t="str">
            <v>Беларусь</v>
          </cell>
          <cell r="K737" t="str">
            <v>Иванова Дарья Михайловна</v>
          </cell>
          <cell r="L737" t="str">
            <v>Собственная</v>
          </cell>
          <cell r="M737" t="str">
            <v>SPRING</v>
          </cell>
          <cell r="N737" t="str">
            <v>С/К</v>
          </cell>
          <cell r="O737" t="str">
            <v>SPRING</v>
          </cell>
          <cell r="P737" t="str">
            <v>SPRING</v>
          </cell>
          <cell r="R737" t="str">
            <v>Женские</v>
          </cell>
          <cell r="S737" t="str">
            <v>30</v>
          </cell>
          <cell r="V737" t="str">
            <v>С/К</v>
          </cell>
          <cell r="W737" t="str">
            <v>40-45мм</v>
          </cell>
          <cell r="X737" t="str">
            <v>нет</v>
          </cell>
          <cell r="Y737" t="str">
            <v>нет</v>
          </cell>
          <cell r="Z737" t="str">
            <v>BELWEST</v>
          </cell>
          <cell r="AA737" t="str">
            <v>Женский</v>
          </cell>
          <cell r="AB737" t="str">
            <v>Everyday</v>
          </cell>
          <cell r="AC737" t="str">
            <v>СООО БЕЛВЕСТ</v>
          </cell>
          <cell r="AD737" t="str">
            <v>Ботинки утепленные</v>
          </cell>
          <cell r="AE737" t="str">
            <v>БЕЛВЕСТ(BY)</v>
          </cell>
          <cell r="AF737" t="str">
            <v>Текстиль</v>
          </cell>
          <cell r="AG737" t="str">
            <v>Тэп</v>
          </cell>
          <cell r="AH737" t="str">
            <v>НатКожа с Воск отдел</v>
          </cell>
          <cell r="AI737" t="str">
            <v>лицевая кожа</v>
          </cell>
          <cell r="AJ737" t="str">
            <v>Клеевой</v>
          </cell>
          <cell r="AK737" t="str">
            <v>2135465/Е</v>
          </cell>
          <cell r="AL737" t="str">
            <v>нет</v>
          </cell>
          <cell r="AN737" t="str">
            <v>РЕПТИЛИЯ МЕЛКАЯ</v>
          </cell>
          <cell r="AP737" t="str">
            <v>Утепленная</v>
          </cell>
          <cell r="AR737" t="str">
            <v>G1/2</v>
          </cell>
        </row>
        <row r="738">
          <cell r="A738" t="str">
            <v>2135465/Е</v>
          </cell>
          <cell r="C738" t="str">
            <v>Ботинки</v>
          </cell>
          <cell r="D738" t="str">
            <v>Ботинки</v>
          </cell>
          <cell r="E738" t="str">
            <v>формованная</v>
          </cell>
          <cell r="F738" t="str">
            <v>19300</v>
          </cell>
          <cell r="G738" t="str">
            <v>84385/17-1</v>
          </cell>
          <cell r="H738" t="str">
            <v>SPRING</v>
          </cell>
          <cell r="I738" t="str">
            <v>ЧЕРНЫЙ</v>
          </cell>
          <cell r="J738" t="str">
            <v>Беларусь</v>
          </cell>
          <cell r="K738" t="str">
            <v>Иванова Дарья Михайловна</v>
          </cell>
          <cell r="L738" t="str">
            <v>Собственная</v>
          </cell>
          <cell r="M738" t="str">
            <v>SPRING</v>
          </cell>
          <cell r="N738" t="str">
            <v>С/К</v>
          </cell>
          <cell r="O738" t="str">
            <v>SPRING</v>
          </cell>
          <cell r="P738" t="str">
            <v>SPRING</v>
          </cell>
          <cell r="R738" t="str">
            <v>Женские</v>
          </cell>
          <cell r="S738" t="str">
            <v>30</v>
          </cell>
          <cell r="V738" t="str">
            <v>С/К</v>
          </cell>
          <cell r="W738" t="str">
            <v>40-45мм</v>
          </cell>
          <cell r="X738" t="str">
            <v>нет</v>
          </cell>
          <cell r="Y738" t="str">
            <v>нет</v>
          </cell>
          <cell r="Z738" t="str">
            <v>BELWEST</v>
          </cell>
          <cell r="AA738" t="str">
            <v>Женский</v>
          </cell>
          <cell r="AB738" t="str">
            <v>Everyday</v>
          </cell>
          <cell r="AC738" t="str">
            <v>СООО БЕЛВЕСТ</v>
          </cell>
          <cell r="AD738" t="str">
            <v>Ботинки утепленные</v>
          </cell>
          <cell r="AE738" t="str">
            <v>БЕЛВЕСТ(BY)</v>
          </cell>
          <cell r="AF738" t="str">
            <v>Текстиль</v>
          </cell>
          <cell r="AG738" t="str">
            <v>Тэп</v>
          </cell>
          <cell r="AH738" t="str">
            <v>НатКожа с Воск отдел</v>
          </cell>
          <cell r="AI738" t="str">
            <v>лицевая кожа</v>
          </cell>
          <cell r="AJ738" t="str">
            <v>Клеевой</v>
          </cell>
          <cell r="AK738" t="str">
            <v>2135465/Е</v>
          </cell>
          <cell r="AL738" t="str">
            <v>нет</v>
          </cell>
          <cell r="AN738" t="str">
            <v>РЕПТИЛИЯ МЕЛКАЯ</v>
          </cell>
          <cell r="AP738" t="str">
            <v>Утепленная</v>
          </cell>
          <cell r="AR738" t="str">
            <v>G1/2</v>
          </cell>
        </row>
        <row r="739">
          <cell r="A739" t="str">
            <v>1935455/ЕА</v>
          </cell>
          <cell r="C739" t="str">
            <v>Ботинки</v>
          </cell>
          <cell r="D739" t="str">
            <v>Ботинки</v>
          </cell>
          <cell r="E739" t="str">
            <v>формованная</v>
          </cell>
          <cell r="F739" t="str">
            <v>19300</v>
          </cell>
          <cell r="G739" t="str">
            <v>82818/18-1</v>
          </cell>
          <cell r="H739" t="str">
            <v>IVANKA</v>
          </cell>
          <cell r="I739" t="str">
            <v>ЧЕРНЫЙ</v>
          </cell>
          <cell r="J739" t="str">
            <v>Беларусь</v>
          </cell>
          <cell r="K739" t="str">
            <v>Иванова Дарья Михайловна</v>
          </cell>
          <cell r="L739" t="str">
            <v>Собственная</v>
          </cell>
          <cell r="M739" t="str">
            <v>IVANKA</v>
          </cell>
          <cell r="N739" t="str">
            <v>Н/К</v>
          </cell>
          <cell r="O739" t="str">
            <v>IVANKA</v>
          </cell>
          <cell r="P739" t="str">
            <v>IVANKA</v>
          </cell>
          <cell r="R739" t="str">
            <v>Женские</v>
          </cell>
          <cell r="S739" t="str">
            <v>30</v>
          </cell>
          <cell r="V739" t="str">
            <v>Н/К</v>
          </cell>
          <cell r="W739" t="str">
            <v>20-25мм</v>
          </cell>
          <cell r="X739" t="str">
            <v>нет</v>
          </cell>
          <cell r="Y739" t="str">
            <v>нет</v>
          </cell>
          <cell r="Z739" t="str">
            <v>BELWEST</v>
          </cell>
          <cell r="AA739" t="str">
            <v>Женский</v>
          </cell>
          <cell r="AB739" t="str">
            <v>Casual</v>
          </cell>
          <cell r="AC739" t="str">
            <v>СООО БЕЛВЕСТ</v>
          </cell>
          <cell r="AD739" t="str">
            <v>Ботинки утепленные</v>
          </cell>
          <cell r="AE739" t="str">
            <v>БЕЛВЕСТ(BY)</v>
          </cell>
          <cell r="AF739" t="str">
            <v>Текстиль</v>
          </cell>
          <cell r="AG739" t="str">
            <v>Тэп</v>
          </cell>
          <cell r="AH739" t="str">
            <v>НатКожа с Воск отдел</v>
          </cell>
          <cell r="AI739" t="str">
            <v>лицевая кожа</v>
          </cell>
          <cell r="AJ739" t="str">
            <v>Клеевой</v>
          </cell>
          <cell r="AK739" t="str">
            <v>1935455/ЕА</v>
          </cell>
          <cell r="AL739" t="str">
            <v>нет</v>
          </cell>
          <cell r="AP739" t="str">
            <v>Утепленная</v>
          </cell>
          <cell r="AR739" t="str">
            <v>F1/2</v>
          </cell>
        </row>
        <row r="740">
          <cell r="A740" t="str">
            <v>2235001/Е</v>
          </cell>
          <cell r="C740" t="str">
            <v>Ботинки</v>
          </cell>
          <cell r="D740" t="str">
            <v>Ботильоны</v>
          </cell>
          <cell r="E740" t="str">
            <v>формованная</v>
          </cell>
          <cell r="F740" t="str">
            <v>19300</v>
          </cell>
          <cell r="G740" t="str">
            <v>831112/19-1</v>
          </cell>
          <cell r="H740" t="str">
            <v>KOZHVO</v>
          </cell>
          <cell r="I740" t="str">
            <v>ЧЕРНЫЙ</v>
          </cell>
          <cell r="J740" t="str">
            <v>Беларусь</v>
          </cell>
          <cell r="K740" t="str">
            <v>Кургей Елена Анатольевна</v>
          </cell>
          <cell r="L740" t="str">
            <v>Собственная</v>
          </cell>
          <cell r="M740" t="str">
            <v>CITY</v>
          </cell>
          <cell r="N740" t="str">
            <v>2553</v>
          </cell>
          <cell r="O740" t="str">
            <v>CITY</v>
          </cell>
          <cell r="P740" t="str">
            <v>KOZHVOLON</v>
          </cell>
          <cell r="R740" t="str">
            <v>Женские</v>
          </cell>
          <cell r="S740" t="str">
            <v>30</v>
          </cell>
          <cell r="V740" t="str">
            <v>Н/К</v>
          </cell>
          <cell r="W740" t="str">
            <v>30-35мм</v>
          </cell>
          <cell r="X740" t="str">
            <v>нет</v>
          </cell>
          <cell r="Y740" t="str">
            <v>нет</v>
          </cell>
          <cell r="Z740" t="str">
            <v>BELWEST</v>
          </cell>
          <cell r="AA740" t="str">
            <v>Женский</v>
          </cell>
          <cell r="AB740" t="str">
            <v>Model</v>
          </cell>
          <cell r="AC740" t="str">
            <v>СООО БЕЛВЕСТ</v>
          </cell>
          <cell r="AD740" t="str">
            <v>Ботинки утепленные</v>
          </cell>
          <cell r="AE740" t="str">
            <v>БЕЛВЕСТ(BY)</v>
          </cell>
          <cell r="AF740" t="str">
            <v>Нат.Кожа/Текстиль</v>
          </cell>
          <cell r="AG740" t="str">
            <v>Кожволон</v>
          </cell>
          <cell r="AH740" t="str">
            <v>НатКожа</v>
          </cell>
          <cell r="AI740" t="str">
            <v>лицевая кожа</v>
          </cell>
          <cell r="AJ740" t="str">
            <v>Клеевой</v>
          </cell>
          <cell r="AK740" t="str">
            <v>2235000/Е</v>
          </cell>
          <cell r="AL740" t="str">
            <v>нет</v>
          </cell>
          <cell r="AP740" t="str">
            <v>Утепленная</v>
          </cell>
          <cell r="AR740" t="str">
            <v>G</v>
          </cell>
        </row>
        <row r="741">
          <cell r="A741" t="str">
            <v>2235001/Е</v>
          </cell>
          <cell r="C741" t="str">
            <v>Ботинки</v>
          </cell>
          <cell r="D741" t="str">
            <v>Ботильоны</v>
          </cell>
          <cell r="E741" t="str">
            <v>формованная</v>
          </cell>
          <cell r="F741" t="str">
            <v>19300</v>
          </cell>
          <cell r="G741" t="str">
            <v>831112/19-1</v>
          </cell>
          <cell r="H741" t="str">
            <v>KOZHVO</v>
          </cell>
          <cell r="I741" t="str">
            <v>ЧЕРНЫЙ</v>
          </cell>
          <cell r="J741" t="str">
            <v>Беларусь</v>
          </cell>
          <cell r="K741" t="str">
            <v>Кургей Елена Анатольевна</v>
          </cell>
          <cell r="L741" t="str">
            <v>Собственная</v>
          </cell>
          <cell r="M741" t="str">
            <v>CITY</v>
          </cell>
          <cell r="N741" t="str">
            <v>2553</v>
          </cell>
          <cell r="O741" t="str">
            <v>CITY</v>
          </cell>
          <cell r="P741" t="str">
            <v>KOZHVOLON</v>
          </cell>
          <cell r="R741" t="str">
            <v>Женские</v>
          </cell>
          <cell r="S741" t="str">
            <v>30</v>
          </cell>
          <cell r="V741" t="str">
            <v>Н/К</v>
          </cell>
          <cell r="W741" t="str">
            <v>30-35мм</v>
          </cell>
          <cell r="X741" t="str">
            <v>нет</v>
          </cell>
          <cell r="Y741" t="str">
            <v>нет</v>
          </cell>
          <cell r="Z741" t="str">
            <v>BELWEST</v>
          </cell>
          <cell r="AA741" t="str">
            <v>Женский</v>
          </cell>
          <cell r="AB741" t="str">
            <v>Model</v>
          </cell>
          <cell r="AC741" t="str">
            <v>СООО БЕЛВЕСТ</v>
          </cell>
          <cell r="AD741" t="str">
            <v>Ботинки утепленные</v>
          </cell>
          <cell r="AE741" t="str">
            <v>БЕЛВЕСТ(BY)</v>
          </cell>
          <cell r="AF741" t="str">
            <v>Нат.Кожа/Текстиль</v>
          </cell>
          <cell r="AG741" t="str">
            <v>Кожволон</v>
          </cell>
          <cell r="AH741" t="str">
            <v>НатКожа</v>
          </cell>
          <cell r="AI741" t="str">
            <v>лицевая кожа</v>
          </cell>
          <cell r="AJ741" t="str">
            <v>Клеевой</v>
          </cell>
          <cell r="AK741" t="str">
            <v>2235000/Е</v>
          </cell>
          <cell r="AL741" t="str">
            <v>нет</v>
          </cell>
          <cell r="AP741" t="str">
            <v>Утепленная</v>
          </cell>
          <cell r="AR741" t="str">
            <v>G</v>
          </cell>
        </row>
        <row r="742">
          <cell r="A742" t="str">
            <v>2235001/Е</v>
          </cell>
          <cell r="C742" t="str">
            <v>Ботинки</v>
          </cell>
          <cell r="D742" t="str">
            <v>Ботильоны</v>
          </cell>
          <cell r="E742" t="str">
            <v>формованная</v>
          </cell>
          <cell r="F742" t="str">
            <v>19300</v>
          </cell>
          <cell r="G742" t="str">
            <v>831112/19-1</v>
          </cell>
          <cell r="H742" t="str">
            <v>KOZHVO</v>
          </cell>
          <cell r="I742" t="str">
            <v>ЧЕРНЫЙ</v>
          </cell>
          <cell r="J742" t="str">
            <v>Беларусь</v>
          </cell>
          <cell r="K742" t="str">
            <v>Кургей Елена Анатольевна</v>
          </cell>
          <cell r="L742" t="str">
            <v>Собственная</v>
          </cell>
          <cell r="M742" t="str">
            <v>CITY</v>
          </cell>
          <cell r="N742" t="str">
            <v>2553</v>
          </cell>
          <cell r="O742" t="str">
            <v>CITY</v>
          </cell>
          <cell r="P742" t="str">
            <v>KOZHVOLON</v>
          </cell>
          <cell r="R742" t="str">
            <v>Женские</v>
          </cell>
          <cell r="S742" t="str">
            <v>30</v>
          </cell>
          <cell r="V742" t="str">
            <v>Н/К</v>
          </cell>
          <cell r="W742" t="str">
            <v>30-35мм</v>
          </cell>
          <cell r="X742" t="str">
            <v>нет</v>
          </cell>
          <cell r="Y742" t="str">
            <v>нет</v>
          </cell>
          <cell r="Z742" t="str">
            <v>BELWEST</v>
          </cell>
          <cell r="AA742" t="str">
            <v>Женский</v>
          </cell>
          <cell r="AB742" t="str">
            <v>Model</v>
          </cell>
          <cell r="AC742" t="str">
            <v>СООО БЕЛВЕСТ</v>
          </cell>
          <cell r="AD742" t="str">
            <v>Ботинки утепленные</v>
          </cell>
          <cell r="AE742" t="str">
            <v>БЕЛВЕСТ(BY)</v>
          </cell>
          <cell r="AF742" t="str">
            <v>Нат.Кожа/Текстиль</v>
          </cell>
          <cell r="AG742" t="str">
            <v>Кожволон</v>
          </cell>
          <cell r="AH742" t="str">
            <v>НатКожа</v>
          </cell>
          <cell r="AI742" t="str">
            <v>лицевая кожа</v>
          </cell>
          <cell r="AJ742" t="str">
            <v>Клеевой</v>
          </cell>
          <cell r="AK742" t="str">
            <v>2235000/Е</v>
          </cell>
          <cell r="AL742" t="str">
            <v>нет</v>
          </cell>
          <cell r="AP742" t="str">
            <v>Утепленная</v>
          </cell>
          <cell r="AR742" t="str">
            <v>G</v>
          </cell>
        </row>
        <row r="743">
          <cell r="A743" t="str">
            <v>2235001/Е</v>
          </cell>
          <cell r="C743" t="str">
            <v>Ботинки</v>
          </cell>
          <cell r="D743" t="str">
            <v>Ботильоны</v>
          </cell>
          <cell r="E743" t="str">
            <v>формованная</v>
          </cell>
          <cell r="F743" t="str">
            <v>19300</v>
          </cell>
          <cell r="G743" t="str">
            <v>831112/19-1</v>
          </cell>
          <cell r="H743" t="str">
            <v>KOZHVO</v>
          </cell>
          <cell r="I743" t="str">
            <v>ЧЕРНЫЙ</v>
          </cell>
          <cell r="J743" t="str">
            <v>Беларусь</v>
          </cell>
          <cell r="K743" t="str">
            <v>Кургей Елена Анатольевна</v>
          </cell>
          <cell r="L743" t="str">
            <v>Собственная</v>
          </cell>
          <cell r="M743" t="str">
            <v>CITY</v>
          </cell>
          <cell r="N743" t="str">
            <v>2553</v>
          </cell>
          <cell r="O743" t="str">
            <v>CITY</v>
          </cell>
          <cell r="P743" t="str">
            <v>KOZHVOLON</v>
          </cell>
          <cell r="R743" t="str">
            <v>Женские</v>
          </cell>
          <cell r="S743" t="str">
            <v>30</v>
          </cell>
          <cell r="V743" t="str">
            <v>Н/К</v>
          </cell>
          <cell r="W743" t="str">
            <v>30-35мм</v>
          </cell>
          <cell r="X743" t="str">
            <v>нет</v>
          </cell>
          <cell r="Y743" t="str">
            <v>нет</v>
          </cell>
          <cell r="Z743" t="str">
            <v>BELWEST</v>
          </cell>
          <cell r="AA743" t="str">
            <v>Женский</v>
          </cell>
          <cell r="AB743" t="str">
            <v>Model</v>
          </cell>
          <cell r="AC743" t="str">
            <v>СООО БЕЛВЕСТ</v>
          </cell>
          <cell r="AD743" t="str">
            <v>Ботинки утепленные</v>
          </cell>
          <cell r="AE743" t="str">
            <v>БЕЛВЕСТ(BY)</v>
          </cell>
          <cell r="AF743" t="str">
            <v>Нат.Кожа/Текстиль</v>
          </cell>
          <cell r="AG743" t="str">
            <v>Кожволон</v>
          </cell>
          <cell r="AH743" t="str">
            <v>НатКожа</v>
          </cell>
          <cell r="AI743" t="str">
            <v>лицевая кожа</v>
          </cell>
          <cell r="AJ743" t="str">
            <v>Клеевой</v>
          </cell>
          <cell r="AK743" t="str">
            <v>2235000/Е</v>
          </cell>
          <cell r="AL743" t="str">
            <v>нет</v>
          </cell>
          <cell r="AP743" t="str">
            <v>Утепленная</v>
          </cell>
          <cell r="AR743" t="str">
            <v>G</v>
          </cell>
        </row>
        <row r="744">
          <cell r="A744" t="str">
            <v>2235001/Е</v>
          </cell>
          <cell r="C744" t="str">
            <v>Ботинки</v>
          </cell>
          <cell r="D744" t="str">
            <v>Ботильоны</v>
          </cell>
          <cell r="E744" t="str">
            <v>формованная</v>
          </cell>
          <cell r="F744" t="str">
            <v>19300</v>
          </cell>
          <cell r="G744" t="str">
            <v>831112/19-1</v>
          </cell>
          <cell r="H744" t="str">
            <v>KOZHVO</v>
          </cell>
          <cell r="I744" t="str">
            <v>ЧЕРНЫЙ</v>
          </cell>
          <cell r="J744" t="str">
            <v>Беларусь</v>
          </cell>
          <cell r="K744" t="str">
            <v>Кургей Елена Анатольевна</v>
          </cell>
          <cell r="L744" t="str">
            <v>Собственная</v>
          </cell>
          <cell r="M744" t="str">
            <v>CITY</v>
          </cell>
          <cell r="N744" t="str">
            <v>2553</v>
          </cell>
          <cell r="O744" t="str">
            <v>CITY</v>
          </cell>
          <cell r="P744" t="str">
            <v>KOZHVOLON</v>
          </cell>
          <cell r="R744" t="str">
            <v>Женские</v>
          </cell>
          <cell r="S744" t="str">
            <v>30</v>
          </cell>
          <cell r="V744" t="str">
            <v>Н/К</v>
          </cell>
          <cell r="W744" t="str">
            <v>30-35мм</v>
          </cell>
          <cell r="X744" t="str">
            <v>нет</v>
          </cell>
          <cell r="Y744" t="str">
            <v>нет</v>
          </cell>
          <cell r="Z744" t="str">
            <v>BELWEST</v>
          </cell>
          <cell r="AA744" t="str">
            <v>Женский</v>
          </cell>
          <cell r="AB744" t="str">
            <v>Model</v>
          </cell>
          <cell r="AC744" t="str">
            <v>СООО БЕЛВЕСТ</v>
          </cell>
          <cell r="AD744" t="str">
            <v>Ботинки утепленные</v>
          </cell>
          <cell r="AE744" t="str">
            <v>БЕЛВЕСТ(BY)</v>
          </cell>
          <cell r="AF744" t="str">
            <v>Нат.Кожа/Текстиль</v>
          </cell>
          <cell r="AG744" t="str">
            <v>Кожволон</v>
          </cell>
          <cell r="AH744" t="str">
            <v>НатКожа</v>
          </cell>
          <cell r="AI744" t="str">
            <v>лицевая кожа</v>
          </cell>
          <cell r="AJ744" t="str">
            <v>Клеевой</v>
          </cell>
          <cell r="AK744" t="str">
            <v>2235000/Е</v>
          </cell>
          <cell r="AL744" t="str">
            <v>нет</v>
          </cell>
          <cell r="AP744" t="str">
            <v>Утепленная</v>
          </cell>
          <cell r="AR744" t="str">
            <v>G</v>
          </cell>
        </row>
        <row r="745">
          <cell r="A745" t="str">
            <v>2235115/ЕА</v>
          </cell>
          <cell r="C745" t="str">
            <v>Ботинки</v>
          </cell>
          <cell r="D745" t="str">
            <v>Ботинки</v>
          </cell>
          <cell r="E745" t="str">
            <v>формованная</v>
          </cell>
          <cell r="F745" t="str">
            <v>19300</v>
          </cell>
          <cell r="G745" t="str">
            <v>82739/18-1</v>
          </cell>
          <cell r="H745" t="str">
            <v>C-142</v>
          </cell>
          <cell r="I745" t="str">
            <v>ЧЕРНЫЙ</v>
          </cell>
          <cell r="J745" t="str">
            <v>Беларусь</v>
          </cell>
          <cell r="K745" t="str">
            <v>Петрова Ирина Викторовна</v>
          </cell>
          <cell r="L745" t="str">
            <v>Собственная</v>
          </cell>
          <cell r="M745" t="str">
            <v>FIORI</v>
          </cell>
          <cell r="N745" t="str">
            <v>Н/К</v>
          </cell>
          <cell r="O745" t="str">
            <v>FIORI</v>
          </cell>
          <cell r="P745" t="str">
            <v>C-142</v>
          </cell>
          <cell r="R745" t="str">
            <v>Женские</v>
          </cell>
          <cell r="S745" t="str">
            <v>30</v>
          </cell>
          <cell r="V745" t="str">
            <v>Н/К</v>
          </cell>
          <cell r="W745" t="str">
            <v>20-25мм</v>
          </cell>
          <cell r="X745" t="str">
            <v>нет</v>
          </cell>
          <cell r="Y745" t="str">
            <v>нет</v>
          </cell>
          <cell r="Z745" t="str">
            <v>BELWEST</v>
          </cell>
          <cell r="AA745" t="str">
            <v>Женский</v>
          </cell>
          <cell r="AB745" t="str">
            <v>Smart-casual</v>
          </cell>
          <cell r="AC745" t="str">
            <v>СООО БЕЛВЕСТ</v>
          </cell>
          <cell r="AD745" t="str">
            <v>Ботинки утепленные</v>
          </cell>
          <cell r="AE745" t="str">
            <v>БЕЛВЕСТ(BY)</v>
          </cell>
          <cell r="AF745" t="str">
            <v>Текстиль</v>
          </cell>
          <cell r="AG745" t="str">
            <v>Полиуретан</v>
          </cell>
          <cell r="AH745" t="str">
            <v>НатКожа с Воск отдел</v>
          </cell>
          <cell r="AI745" t="str">
            <v>лицевая кожа</v>
          </cell>
          <cell r="AJ745" t="str">
            <v>Клеевой</v>
          </cell>
          <cell r="AK745" t="str">
            <v>2235115/ЕА</v>
          </cell>
          <cell r="AL745" t="str">
            <v>нет</v>
          </cell>
          <cell r="AP745" t="str">
            <v>Утепленная</v>
          </cell>
          <cell r="AR745" t="str">
            <v>F1/2</v>
          </cell>
        </row>
        <row r="746">
          <cell r="A746" t="str">
            <v>2235115/ЕА</v>
          </cell>
          <cell r="C746" t="str">
            <v>Ботинки</v>
          </cell>
          <cell r="D746" t="str">
            <v>Ботинки</v>
          </cell>
          <cell r="E746" t="str">
            <v>формованная</v>
          </cell>
          <cell r="F746" t="str">
            <v>19300</v>
          </cell>
          <cell r="G746" t="str">
            <v>82739/18-1</v>
          </cell>
          <cell r="H746" t="str">
            <v>C-142</v>
          </cell>
          <cell r="I746" t="str">
            <v>ЧЕРНЫЙ</v>
          </cell>
          <cell r="J746" t="str">
            <v>Беларусь</v>
          </cell>
          <cell r="K746" t="str">
            <v>Петрова Ирина Викторовна</v>
          </cell>
          <cell r="L746" t="str">
            <v>Собственная</v>
          </cell>
          <cell r="M746" t="str">
            <v>FIORI</v>
          </cell>
          <cell r="N746" t="str">
            <v>Н/К</v>
          </cell>
          <cell r="O746" t="str">
            <v>FIORI</v>
          </cell>
          <cell r="P746" t="str">
            <v>C-142</v>
          </cell>
          <cell r="R746" t="str">
            <v>Женские</v>
          </cell>
          <cell r="S746" t="str">
            <v>30</v>
          </cell>
          <cell r="V746" t="str">
            <v>Н/К</v>
          </cell>
          <cell r="W746" t="str">
            <v>20-25мм</v>
          </cell>
          <cell r="X746" t="str">
            <v>нет</v>
          </cell>
          <cell r="Y746" t="str">
            <v>нет</v>
          </cell>
          <cell r="Z746" t="str">
            <v>BELWEST</v>
          </cell>
          <cell r="AA746" t="str">
            <v>Женский</v>
          </cell>
          <cell r="AB746" t="str">
            <v>Smart-casual</v>
          </cell>
          <cell r="AC746" t="str">
            <v>СООО БЕЛВЕСТ</v>
          </cell>
          <cell r="AD746" t="str">
            <v>Ботинки утепленные</v>
          </cell>
          <cell r="AE746" t="str">
            <v>БЕЛВЕСТ(BY)</v>
          </cell>
          <cell r="AF746" t="str">
            <v>Текстиль</v>
          </cell>
          <cell r="AG746" t="str">
            <v>Полиуретан</v>
          </cell>
          <cell r="AH746" t="str">
            <v>НатКожа с Воск отдел</v>
          </cell>
          <cell r="AI746" t="str">
            <v>лицевая кожа</v>
          </cell>
          <cell r="AJ746" t="str">
            <v>Клеевой</v>
          </cell>
          <cell r="AK746" t="str">
            <v>2235115/ЕА</v>
          </cell>
          <cell r="AL746" t="str">
            <v>нет</v>
          </cell>
          <cell r="AP746" t="str">
            <v>Утепленная</v>
          </cell>
          <cell r="AR746" t="str">
            <v>F1/2</v>
          </cell>
        </row>
        <row r="747">
          <cell r="A747" t="str">
            <v>2235115/ЕА</v>
          </cell>
          <cell r="C747" t="str">
            <v>Ботинки</v>
          </cell>
          <cell r="D747" t="str">
            <v>Ботинки</v>
          </cell>
          <cell r="E747" t="str">
            <v>формованная</v>
          </cell>
          <cell r="F747" t="str">
            <v>19300</v>
          </cell>
          <cell r="G747" t="str">
            <v>82739/18-1</v>
          </cell>
          <cell r="H747" t="str">
            <v>C-142</v>
          </cell>
          <cell r="I747" t="str">
            <v>ЧЕРНЫЙ</v>
          </cell>
          <cell r="J747" t="str">
            <v>Беларусь</v>
          </cell>
          <cell r="K747" t="str">
            <v>Петрова Ирина Викторовна</v>
          </cell>
          <cell r="L747" t="str">
            <v>Собственная</v>
          </cell>
          <cell r="M747" t="str">
            <v>FIORI</v>
          </cell>
          <cell r="N747" t="str">
            <v>Н/К</v>
          </cell>
          <cell r="O747" t="str">
            <v>FIORI</v>
          </cell>
          <cell r="P747" t="str">
            <v>C-142</v>
          </cell>
          <cell r="R747" t="str">
            <v>Женские</v>
          </cell>
          <cell r="S747" t="str">
            <v>30</v>
          </cell>
          <cell r="V747" t="str">
            <v>Н/К</v>
          </cell>
          <cell r="W747" t="str">
            <v>20-25мм</v>
          </cell>
          <cell r="X747" t="str">
            <v>нет</v>
          </cell>
          <cell r="Y747" t="str">
            <v>нет</v>
          </cell>
          <cell r="Z747" t="str">
            <v>BELWEST</v>
          </cell>
          <cell r="AA747" t="str">
            <v>Женский</v>
          </cell>
          <cell r="AB747" t="str">
            <v>Smart-casual</v>
          </cell>
          <cell r="AC747" t="str">
            <v>СООО БЕЛВЕСТ</v>
          </cell>
          <cell r="AD747" t="str">
            <v>Ботинки утепленные</v>
          </cell>
          <cell r="AE747" t="str">
            <v>БЕЛВЕСТ(BY)</v>
          </cell>
          <cell r="AF747" t="str">
            <v>Текстиль</v>
          </cell>
          <cell r="AG747" t="str">
            <v>Полиуретан</v>
          </cell>
          <cell r="AH747" t="str">
            <v>НатКожа с Воск отдел</v>
          </cell>
          <cell r="AI747" t="str">
            <v>лицевая кожа</v>
          </cell>
          <cell r="AJ747" t="str">
            <v>Клеевой</v>
          </cell>
          <cell r="AK747" t="str">
            <v>2235115/ЕА</v>
          </cell>
          <cell r="AL747" t="str">
            <v>нет</v>
          </cell>
          <cell r="AP747" t="str">
            <v>Утепленная</v>
          </cell>
          <cell r="AR747" t="str">
            <v>F1/2</v>
          </cell>
        </row>
        <row r="748">
          <cell r="A748" t="str">
            <v>2235115/ЕА</v>
          </cell>
          <cell r="C748" t="str">
            <v>Ботинки</v>
          </cell>
          <cell r="D748" t="str">
            <v>Ботинки</v>
          </cell>
          <cell r="E748" t="str">
            <v>формованная</v>
          </cell>
          <cell r="F748" t="str">
            <v>19300</v>
          </cell>
          <cell r="G748" t="str">
            <v>82739/18-1</v>
          </cell>
          <cell r="H748" t="str">
            <v>C-142</v>
          </cell>
          <cell r="I748" t="str">
            <v>ЧЕРНЫЙ</v>
          </cell>
          <cell r="J748" t="str">
            <v>Беларусь</v>
          </cell>
          <cell r="K748" t="str">
            <v>Петрова Ирина Викторовна</v>
          </cell>
          <cell r="L748" t="str">
            <v>Собственная</v>
          </cell>
          <cell r="M748" t="str">
            <v>FIORI</v>
          </cell>
          <cell r="N748" t="str">
            <v>Н/К</v>
          </cell>
          <cell r="O748" t="str">
            <v>FIORI</v>
          </cell>
          <cell r="P748" t="str">
            <v>C-142</v>
          </cell>
          <cell r="R748" t="str">
            <v>Женские</v>
          </cell>
          <cell r="S748" t="str">
            <v>30</v>
          </cell>
          <cell r="V748" t="str">
            <v>Н/К</v>
          </cell>
          <cell r="W748" t="str">
            <v>20-25мм</v>
          </cell>
          <cell r="X748" t="str">
            <v>нет</v>
          </cell>
          <cell r="Y748" t="str">
            <v>нет</v>
          </cell>
          <cell r="Z748" t="str">
            <v>BELWEST</v>
          </cell>
          <cell r="AA748" t="str">
            <v>Женский</v>
          </cell>
          <cell r="AB748" t="str">
            <v>Smart-casual</v>
          </cell>
          <cell r="AC748" t="str">
            <v>СООО БЕЛВЕСТ</v>
          </cell>
          <cell r="AD748" t="str">
            <v>Ботинки утепленные</v>
          </cell>
          <cell r="AE748" t="str">
            <v>БЕЛВЕСТ(BY)</v>
          </cell>
          <cell r="AF748" t="str">
            <v>Текстиль</v>
          </cell>
          <cell r="AG748" t="str">
            <v>Полиуретан</v>
          </cell>
          <cell r="AH748" t="str">
            <v>НатКожа с Воск отдел</v>
          </cell>
          <cell r="AI748" t="str">
            <v>лицевая кожа</v>
          </cell>
          <cell r="AJ748" t="str">
            <v>Клеевой</v>
          </cell>
          <cell r="AK748" t="str">
            <v>2235115/ЕА</v>
          </cell>
          <cell r="AL748" t="str">
            <v>нет</v>
          </cell>
          <cell r="AP748" t="str">
            <v>Утепленная</v>
          </cell>
          <cell r="AR748" t="str">
            <v>F1/2</v>
          </cell>
        </row>
        <row r="749">
          <cell r="A749" t="str">
            <v>1635135/Е</v>
          </cell>
          <cell r="C749" t="str">
            <v>Ботинки</v>
          </cell>
          <cell r="D749" t="str">
            <v>Ботинки</v>
          </cell>
          <cell r="E749" t="str">
            <v>формованная</v>
          </cell>
          <cell r="F749" t="str">
            <v>19300</v>
          </cell>
          <cell r="G749" t="str">
            <v>81148/15-1</v>
          </cell>
          <cell r="H749" t="str">
            <v>SELIN</v>
          </cell>
          <cell r="I749" t="str">
            <v>ЧЕРНЫЙ</v>
          </cell>
          <cell r="J749" t="str">
            <v>Беларусь</v>
          </cell>
          <cell r="K749" t="str">
            <v>Кургей Елена Анатольевна</v>
          </cell>
          <cell r="L749" t="str">
            <v>Собственная</v>
          </cell>
          <cell r="M749" t="str">
            <v>SELIN-B</v>
          </cell>
          <cell r="N749" t="str">
            <v>Н/К</v>
          </cell>
          <cell r="O749" t="str">
            <v>SELIN-B</v>
          </cell>
          <cell r="P749" t="str">
            <v>SELIN</v>
          </cell>
          <cell r="R749" t="str">
            <v>Женские</v>
          </cell>
          <cell r="S749" t="str">
            <v>30</v>
          </cell>
          <cell r="V749" t="str">
            <v>Н/К</v>
          </cell>
          <cell r="W749" t="str">
            <v>10-15мм</v>
          </cell>
          <cell r="X749" t="str">
            <v>нет</v>
          </cell>
          <cell r="Y749" t="str">
            <v>нет</v>
          </cell>
          <cell r="Z749" t="str">
            <v>BELWEST</v>
          </cell>
          <cell r="AA749" t="str">
            <v>Женский</v>
          </cell>
          <cell r="AB749" t="str">
            <v>Smart-casual</v>
          </cell>
          <cell r="AC749" t="str">
            <v>СООО БЕЛВЕСТ</v>
          </cell>
          <cell r="AD749" t="str">
            <v>Ботинки утепленные</v>
          </cell>
          <cell r="AE749" t="str">
            <v>БЕЛВЕСТ(BY)</v>
          </cell>
          <cell r="AF749" t="str">
            <v>Нат.Кожа/Текстиль</v>
          </cell>
          <cell r="AG749" t="str">
            <v>Тэп</v>
          </cell>
          <cell r="AH749" t="str">
            <v>НатКожа</v>
          </cell>
          <cell r="AI749" t="str">
            <v>лицевая кожа</v>
          </cell>
          <cell r="AJ749" t="str">
            <v>Клеевой</v>
          </cell>
          <cell r="AK749" t="str">
            <v>1635135/Е</v>
          </cell>
          <cell r="AL749" t="str">
            <v>нет</v>
          </cell>
          <cell r="AP749" t="str">
            <v>Утепленная</v>
          </cell>
          <cell r="AR749" t="str">
            <v>F</v>
          </cell>
        </row>
        <row r="750">
          <cell r="A750" t="str">
            <v>2132065/Е</v>
          </cell>
          <cell r="C750" t="str">
            <v>Полусапоги</v>
          </cell>
          <cell r="D750" t="str">
            <v>Полусапоги</v>
          </cell>
          <cell r="E750" t="str">
            <v>формованная</v>
          </cell>
          <cell r="F750" t="str">
            <v>19300</v>
          </cell>
          <cell r="G750" t="str">
            <v>821042/19-1</v>
          </cell>
          <cell r="H750" t="str">
            <v>ARIZON</v>
          </cell>
          <cell r="I750" t="str">
            <v>ЧЕРНЫЙ</v>
          </cell>
          <cell r="J750" t="str">
            <v>Беларусь</v>
          </cell>
          <cell r="K750" t="str">
            <v>Иванова Дарья Михайловна</v>
          </cell>
          <cell r="L750" t="str">
            <v>Собственная</v>
          </cell>
          <cell r="M750" t="str">
            <v>CALIFORNIA</v>
          </cell>
          <cell r="N750" t="str">
            <v>Н/К</v>
          </cell>
          <cell r="O750" t="str">
            <v>CALIFORNIA</v>
          </cell>
          <cell r="P750" t="str">
            <v>ARIZONA-3</v>
          </cell>
          <cell r="R750" t="str">
            <v>Женские</v>
          </cell>
          <cell r="S750" t="str">
            <v>30</v>
          </cell>
          <cell r="V750" t="str">
            <v>Н/К</v>
          </cell>
          <cell r="W750" t="str">
            <v>20-25мм</v>
          </cell>
          <cell r="X750" t="str">
            <v>нет</v>
          </cell>
          <cell r="Y750" t="str">
            <v>нет</v>
          </cell>
          <cell r="Z750" t="str">
            <v>BELWEST</v>
          </cell>
          <cell r="AA750" t="str">
            <v>Женский</v>
          </cell>
          <cell r="AB750" t="str">
            <v>Smart-casual</v>
          </cell>
          <cell r="AC750" t="str">
            <v>СООО БЕЛВЕСТ</v>
          </cell>
          <cell r="AD750" t="str">
            <v>Сапоги утепленные</v>
          </cell>
          <cell r="AE750" t="str">
            <v>БЕЛВЕСТ(BY)</v>
          </cell>
          <cell r="AF750" t="str">
            <v>Текстиль</v>
          </cell>
          <cell r="AG750" t="str">
            <v>Тэп</v>
          </cell>
          <cell r="AH750" t="str">
            <v>НатКожа</v>
          </cell>
          <cell r="AI750" t="str">
            <v>лицевая кожа</v>
          </cell>
          <cell r="AJ750" t="str">
            <v>Клеевой</v>
          </cell>
          <cell r="AK750" t="str">
            <v>2132065/Е</v>
          </cell>
          <cell r="AL750" t="str">
            <v>нет</v>
          </cell>
          <cell r="AP750" t="str">
            <v>Утепленная</v>
          </cell>
          <cell r="AR750" t="str">
            <v>G</v>
          </cell>
        </row>
        <row r="751">
          <cell r="A751" t="str">
            <v>2132065/Е</v>
          </cell>
          <cell r="C751" t="str">
            <v>Полусапоги</v>
          </cell>
          <cell r="D751" t="str">
            <v>Полусапоги</v>
          </cell>
          <cell r="E751" t="str">
            <v>формованная</v>
          </cell>
          <cell r="F751" t="str">
            <v>19300</v>
          </cell>
          <cell r="G751" t="str">
            <v>821042/19-1</v>
          </cell>
          <cell r="H751" t="str">
            <v>ARIZON</v>
          </cell>
          <cell r="I751" t="str">
            <v>ЧЕРНЫЙ</v>
          </cell>
          <cell r="J751" t="str">
            <v>Беларусь</v>
          </cell>
          <cell r="K751" t="str">
            <v>Иванова Дарья Михайловна</v>
          </cell>
          <cell r="L751" t="str">
            <v>Собственная</v>
          </cell>
          <cell r="M751" t="str">
            <v>CALIFORNIA</v>
          </cell>
          <cell r="N751" t="str">
            <v>Н/К</v>
          </cell>
          <cell r="O751" t="str">
            <v>CALIFORNIA</v>
          </cell>
          <cell r="P751" t="str">
            <v>ARIZONA-3</v>
          </cell>
          <cell r="R751" t="str">
            <v>Женские</v>
          </cell>
          <cell r="S751" t="str">
            <v>30</v>
          </cell>
          <cell r="V751" t="str">
            <v>Н/К</v>
          </cell>
          <cell r="W751" t="str">
            <v>20-25мм</v>
          </cell>
          <cell r="X751" t="str">
            <v>нет</v>
          </cell>
          <cell r="Y751" t="str">
            <v>нет</v>
          </cell>
          <cell r="Z751" t="str">
            <v>BELWEST</v>
          </cell>
          <cell r="AA751" t="str">
            <v>Женский</v>
          </cell>
          <cell r="AB751" t="str">
            <v>Smart-casual</v>
          </cell>
          <cell r="AC751" t="str">
            <v>СООО БЕЛВЕСТ</v>
          </cell>
          <cell r="AD751" t="str">
            <v>Сапоги утепленные</v>
          </cell>
          <cell r="AE751" t="str">
            <v>БЕЛВЕСТ(BY)</v>
          </cell>
          <cell r="AF751" t="str">
            <v>Текстиль</v>
          </cell>
          <cell r="AG751" t="str">
            <v>Тэп</v>
          </cell>
          <cell r="AH751" t="str">
            <v>НатКожа</v>
          </cell>
          <cell r="AI751" t="str">
            <v>лицевая кожа</v>
          </cell>
          <cell r="AJ751" t="str">
            <v>Клеевой</v>
          </cell>
          <cell r="AK751" t="str">
            <v>2132065/Е</v>
          </cell>
          <cell r="AL751" t="str">
            <v>нет</v>
          </cell>
          <cell r="AP751" t="str">
            <v>Утепленная</v>
          </cell>
          <cell r="AR751" t="str">
            <v>G</v>
          </cell>
        </row>
        <row r="752">
          <cell r="A752" t="str">
            <v>2132065/Е</v>
          </cell>
          <cell r="C752" t="str">
            <v>Полусапоги</v>
          </cell>
          <cell r="D752" t="str">
            <v>Полусапоги</v>
          </cell>
          <cell r="E752" t="str">
            <v>формованная</v>
          </cell>
          <cell r="F752" t="str">
            <v>19300</v>
          </cell>
          <cell r="G752" t="str">
            <v>821042/19-1</v>
          </cell>
          <cell r="H752" t="str">
            <v>ARIZON</v>
          </cell>
          <cell r="I752" t="str">
            <v>ЧЕРНЫЙ</v>
          </cell>
          <cell r="J752" t="str">
            <v>Беларусь</v>
          </cell>
          <cell r="K752" t="str">
            <v>Иванова Дарья Михайловна</v>
          </cell>
          <cell r="L752" t="str">
            <v>Собственная</v>
          </cell>
          <cell r="M752" t="str">
            <v>CALIFORNIA</v>
          </cell>
          <cell r="N752" t="str">
            <v>Н/К</v>
          </cell>
          <cell r="O752" t="str">
            <v>CALIFORNIA</v>
          </cell>
          <cell r="P752" t="str">
            <v>ARIZONA-3</v>
          </cell>
          <cell r="R752" t="str">
            <v>Женские</v>
          </cell>
          <cell r="S752" t="str">
            <v>30</v>
          </cell>
          <cell r="V752" t="str">
            <v>Н/К</v>
          </cell>
          <cell r="W752" t="str">
            <v>20-25мм</v>
          </cell>
          <cell r="X752" t="str">
            <v>нет</v>
          </cell>
          <cell r="Y752" t="str">
            <v>нет</v>
          </cell>
          <cell r="Z752" t="str">
            <v>BELWEST</v>
          </cell>
          <cell r="AA752" t="str">
            <v>Женский</v>
          </cell>
          <cell r="AB752" t="str">
            <v>Smart-casual</v>
          </cell>
          <cell r="AC752" t="str">
            <v>СООО БЕЛВЕСТ</v>
          </cell>
          <cell r="AD752" t="str">
            <v>Сапоги утепленные</v>
          </cell>
          <cell r="AE752" t="str">
            <v>БЕЛВЕСТ(BY)</v>
          </cell>
          <cell r="AF752" t="str">
            <v>Текстиль</v>
          </cell>
          <cell r="AG752" t="str">
            <v>Тэп</v>
          </cell>
          <cell r="AH752" t="str">
            <v>НатКожа</v>
          </cell>
          <cell r="AI752" t="str">
            <v>лицевая кожа</v>
          </cell>
          <cell r="AJ752" t="str">
            <v>Клеевой</v>
          </cell>
          <cell r="AK752" t="str">
            <v>2132065/Е</v>
          </cell>
          <cell r="AL752" t="str">
            <v>нет</v>
          </cell>
          <cell r="AP752" t="str">
            <v>Утепленная</v>
          </cell>
          <cell r="AR752" t="str">
            <v>G</v>
          </cell>
        </row>
        <row r="753">
          <cell r="A753" t="str">
            <v>1835141/Е</v>
          </cell>
          <cell r="C753" t="str">
            <v>Ботинки</v>
          </cell>
          <cell r="D753" t="str">
            <v>Ботинки</v>
          </cell>
          <cell r="E753" t="str">
            <v>формованная</v>
          </cell>
          <cell r="F753" t="str">
            <v>19300</v>
          </cell>
          <cell r="G753" t="str">
            <v>82502/17-1</v>
          </cell>
          <cell r="H753" t="str">
            <v>BLATT</v>
          </cell>
          <cell r="I753" t="str">
            <v>КОРИЧ/ЧЕРН</v>
          </cell>
          <cell r="J753" t="str">
            <v>Беларусь</v>
          </cell>
          <cell r="K753" t="str">
            <v>Иванова Дарья Михайловна</v>
          </cell>
          <cell r="L753" t="str">
            <v>Собственная</v>
          </cell>
          <cell r="M753" t="str">
            <v>BLATT</v>
          </cell>
          <cell r="N753" t="str">
            <v>Н/К</v>
          </cell>
          <cell r="O753" t="str">
            <v>BLATT</v>
          </cell>
          <cell r="P753" t="str">
            <v>BLATT</v>
          </cell>
          <cell r="R753" t="str">
            <v>Женские</v>
          </cell>
          <cell r="S753" t="str">
            <v>30</v>
          </cell>
          <cell r="V753" t="str">
            <v>Н/К</v>
          </cell>
          <cell r="W753" t="str">
            <v>20-25мм</v>
          </cell>
          <cell r="X753" t="str">
            <v>нет</v>
          </cell>
          <cell r="Y753" t="str">
            <v>нет</v>
          </cell>
          <cell r="Z753" t="str">
            <v>BELWEST</v>
          </cell>
          <cell r="AA753" t="str">
            <v>Женский</v>
          </cell>
          <cell r="AB753" t="str">
            <v>Casual</v>
          </cell>
          <cell r="AC753" t="str">
            <v>СООО БЕЛВЕСТ</v>
          </cell>
          <cell r="AD753" t="str">
            <v>Ботинки утепленные</v>
          </cell>
          <cell r="AE753" t="str">
            <v>БЕЛВЕСТ(BY)</v>
          </cell>
          <cell r="AF753" t="str">
            <v>Текстиль</v>
          </cell>
          <cell r="AG753" t="str">
            <v>Тэп</v>
          </cell>
          <cell r="AH753" t="str">
            <v>Н.Кож Воск Отд/Текст</v>
          </cell>
          <cell r="AI753" t="str">
            <v>лицевая кожа</v>
          </cell>
          <cell r="AJ753" t="str">
            <v>Клеевой</v>
          </cell>
          <cell r="AK753" t="str">
            <v>1835140/Е</v>
          </cell>
          <cell r="AL753" t="str">
            <v>нет</v>
          </cell>
          <cell r="AP753" t="str">
            <v>Утепленная</v>
          </cell>
          <cell r="AR753" t="str">
            <v>G</v>
          </cell>
        </row>
        <row r="754">
          <cell r="A754" t="str">
            <v>1835141/Е</v>
          </cell>
          <cell r="C754" t="str">
            <v>Ботинки</v>
          </cell>
          <cell r="D754" t="str">
            <v>Ботинки</v>
          </cell>
          <cell r="E754" t="str">
            <v>формованная</v>
          </cell>
          <cell r="F754" t="str">
            <v>19300</v>
          </cell>
          <cell r="G754" t="str">
            <v>82502/17-1</v>
          </cell>
          <cell r="H754" t="str">
            <v>BLATT</v>
          </cell>
          <cell r="I754" t="str">
            <v>КОРИЧ/ЧЕРН</v>
          </cell>
          <cell r="J754" t="str">
            <v>Беларусь</v>
          </cell>
          <cell r="K754" t="str">
            <v>Иванова Дарья Михайловна</v>
          </cell>
          <cell r="L754" t="str">
            <v>Собственная</v>
          </cell>
          <cell r="M754" t="str">
            <v>BLATT</v>
          </cell>
          <cell r="N754" t="str">
            <v>Н/К</v>
          </cell>
          <cell r="O754" t="str">
            <v>BLATT</v>
          </cell>
          <cell r="P754" t="str">
            <v>BLATT</v>
          </cell>
          <cell r="R754" t="str">
            <v>Женские</v>
          </cell>
          <cell r="S754" t="str">
            <v>30</v>
          </cell>
          <cell r="V754" t="str">
            <v>Н/К</v>
          </cell>
          <cell r="W754" t="str">
            <v>20-25мм</v>
          </cell>
          <cell r="X754" t="str">
            <v>нет</v>
          </cell>
          <cell r="Y754" t="str">
            <v>нет</v>
          </cell>
          <cell r="Z754" t="str">
            <v>BELWEST</v>
          </cell>
          <cell r="AA754" t="str">
            <v>Женский</v>
          </cell>
          <cell r="AB754" t="str">
            <v>Casual</v>
          </cell>
          <cell r="AC754" t="str">
            <v>СООО БЕЛВЕСТ</v>
          </cell>
          <cell r="AD754" t="str">
            <v>Ботинки утепленные</v>
          </cell>
          <cell r="AE754" t="str">
            <v>БЕЛВЕСТ(BY)</v>
          </cell>
          <cell r="AF754" t="str">
            <v>Текстиль</v>
          </cell>
          <cell r="AG754" t="str">
            <v>Тэп</v>
          </cell>
          <cell r="AH754" t="str">
            <v>Н.Кож Воск Отд/Текст</v>
          </cell>
          <cell r="AI754" t="str">
            <v>лицевая кожа</v>
          </cell>
          <cell r="AJ754" t="str">
            <v>Клеевой</v>
          </cell>
          <cell r="AK754" t="str">
            <v>1835140/Е</v>
          </cell>
          <cell r="AL754" t="str">
            <v>нет</v>
          </cell>
          <cell r="AP754" t="str">
            <v>Утепленная</v>
          </cell>
          <cell r="AR754" t="str">
            <v>G</v>
          </cell>
        </row>
        <row r="755">
          <cell r="A755" t="str">
            <v>1835141/Е</v>
          </cell>
          <cell r="C755" t="str">
            <v>Ботинки</v>
          </cell>
          <cell r="D755" t="str">
            <v>Ботинки</v>
          </cell>
          <cell r="E755" t="str">
            <v>формованная</v>
          </cell>
          <cell r="F755" t="str">
            <v>19300</v>
          </cell>
          <cell r="G755" t="str">
            <v>82502/17-1</v>
          </cell>
          <cell r="H755" t="str">
            <v>BLATT</v>
          </cell>
          <cell r="I755" t="str">
            <v>КОРИЧ/ЧЕРН</v>
          </cell>
          <cell r="J755" t="str">
            <v>Беларусь</v>
          </cell>
          <cell r="K755" t="str">
            <v>Иванова Дарья Михайловна</v>
          </cell>
          <cell r="L755" t="str">
            <v>Собственная</v>
          </cell>
          <cell r="M755" t="str">
            <v>BLATT</v>
          </cell>
          <cell r="N755" t="str">
            <v>Н/К</v>
          </cell>
          <cell r="O755" t="str">
            <v>BLATT</v>
          </cell>
          <cell r="P755" t="str">
            <v>BLATT</v>
          </cell>
          <cell r="R755" t="str">
            <v>Женские</v>
          </cell>
          <cell r="S755" t="str">
            <v>30</v>
          </cell>
          <cell r="V755" t="str">
            <v>Н/К</v>
          </cell>
          <cell r="W755" t="str">
            <v>20-25мм</v>
          </cell>
          <cell r="X755" t="str">
            <v>нет</v>
          </cell>
          <cell r="Y755" t="str">
            <v>нет</v>
          </cell>
          <cell r="Z755" t="str">
            <v>BELWEST</v>
          </cell>
          <cell r="AA755" t="str">
            <v>Женский</v>
          </cell>
          <cell r="AB755" t="str">
            <v>Casual</v>
          </cell>
          <cell r="AC755" t="str">
            <v>СООО БЕЛВЕСТ</v>
          </cell>
          <cell r="AD755" t="str">
            <v>Ботинки утепленные</v>
          </cell>
          <cell r="AE755" t="str">
            <v>БЕЛВЕСТ(BY)</v>
          </cell>
          <cell r="AF755" t="str">
            <v>Текстиль</v>
          </cell>
          <cell r="AG755" t="str">
            <v>Тэп</v>
          </cell>
          <cell r="AH755" t="str">
            <v>Н.Кож Воск Отд/Текст</v>
          </cell>
          <cell r="AI755" t="str">
            <v>лицевая кожа</v>
          </cell>
          <cell r="AJ755" t="str">
            <v>Клеевой</v>
          </cell>
          <cell r="AK755" t="str">
            <v>1835140/Е</v>
          </cell>
          <cell r="AL755" t="str">
            <v>нет</v>
          </cell>
          <cell r="AP755" t="str">
            <v>Утепленная</v>
          </cell>
          <cell r="AR755" t="str">
            <v>G</v>
          </cell>
        </row>
        <row r="756">
          <cell r="A756" t="str">
            <v>2135010/Е</v>
          </cell>
          <cell r="C756" t="str">
            <v>Ботинки</v>
          </cell>
          <cell r="D756" t="str">
            <v>Ботинки</v>
          </cell>
          <cell r="E756" t="str">
            <v>формованная</v>
          </cell>
          <cell r="F756" t="str">
            <v>19300</v>
          </cell>
          <cell r="G756" t="str">
            <v>82731/18-1</v>
          </cell>
          <cell r="H756" t="str">
            <v>7576</v>
          </cell>
          <cell r="I756" t="str">
            <v>ЧЕРНЫЙ</v>
          </cell>
          <cell r="J756" t="str">
            <v>Беларусь</v>
          </cell>
          <cell r="K756" t="str">
            <v>Алексеева Елена Юрьевна</v>
          </cell>
          <cell r="L756" t="str">
            <v>Собственная</v>
          </cell>
          <cell r="M756" t="str">
            <v>GRAZIA</v>
          </cell>
          <cell r="N756" t="str">
            <v>Н/К</v>
          </cell>
          <cell r="O756" t="str">
            <v>GRAZIA</v>
          </cell>
          <cell r="P756" t="str">
            <v>7576</v>
          </cell>
          <cell r="R756" t="str">
            <v>Женские</v>
          </cell>
          <cell r="S756" t="str">
            <v>30</v>
          </cell>
          <cell r="V756" t="str">
            <v>Н/К</v>
          </cell>
          <cell r="W756" t="str">
            <v>20-25мм</v>
          </cell>
          <cell r="X756" t="str">
            <v>нет</v>
          </cell>
          <cell r="Y756" t="str">
            <v>нет</v>
          </cell>
          <cell r="Z756" t="str">
            <v>BELWEST</v>
          </cell>
          <cell r="AA756" t="str">
            <v>Женский</v>
          </cell>
          <cell r="AB756" t="str">
            <v>Casual</v>
          </cell>
          <cell r="AC756" t="str">
            <v>СООО БЕЛВЕСТ</v>
          </cell>
          <cell r="AD756" t="str">
            <v>Ботинки утепленные</v>
          </cell>
          <cell r="AE756" t="str">
            <v>БЕЛВЕСТ(BY)</v>
          </cell>
          <cell r="AF756" t="str">
            <v>Текстиль</v>
          </cell>
          <cell r="AG756" t="str">
            <v>Тэп</v>
          </cell>
          <cell r="AH756" t="str">
            <v>НатКожа с Воск отдел</v>
          </cell>
          <cell r="AI756" t="str">
            <v>лицевая кожа</v>
          </cell>
          <cell r="AJ756" t="str">
            <v>Клеевой</v>
          </cell>
          <cell r="AK756" t="str">
            <v>2135010/Е</v>
          </cell>
          <cell r="AL756" t="str">
            <v>нет</v>
          </cell>
          <cell r="AP756" t="str">
            <v>Утепленная</v>
          </cell>
          <cell r="AR756" t="str">
            <v>F1/2</v>
          </cell>
        </row>
        <row r="757">
          <cell r="A757" t="str">
            <v>2135010/Е</v>
          </cell>
          <cell r="C757" t="str">
            <v>Ботинки</v>
          </cell>
          <cell r="D757" t="str">
            <v>Ботинки</v>
          </cell>
          <cell r="E757" t="str">
            <v>формованная</v>
          </cell>
          <cell r="F757" t="str">
            <v>19300</v>
          </cell>
          <cell r="G757" t="str">
            <v>82731/18-1</v>
          </cell>
          <cell r="H757" t="str">
            <v>7576</v>
          </cell>
          <cell r="I757" t="str">
            <v>ЧЕРНЫЙ</v>
          </cell>
          <cell r="J757" t="str">
            <v>Беларусь</v>
          </cell>
          <cell r="K757" t="str">
            <v>Алексеева Елена Юрьевна</v>
          </cell>
          <cell r="L757" t="str">
            <v>Собственная</v>
          </cell>
          <cell r="M757" t="str">
            <v>GRAZIA</v>
          </cell>
          <cell r="N757" t="str">
            <v>Н/К</v>
          </cell>
          <cell r="O757" t="str">
            <v>GRAZIA</v>
          </cell>
          <cell r="P757" t="str">
            <v>7576</v>
          </cell>
          <cell r="R757" t="str">
            <v>Женские</v>
          </cell>
          <cell r="S757" t="str">
            <v>30</v>
          </cell>
          <cell r="V757" t="str">
            <v>Н/К</v>
          </cell>
          <cell r="W757" t="str">
            <v>20-25мм</v>
          </cell>
          <cell r="X757" t="str">
            <v>нет</v>
          </cell>
          <cell r="Y757" t="str">
            <v>нет</v>
          </cell>
          <cell r="Z757" t="str">
            <v>BELWEST</v>
          </cell>
          <cell r="AA757" t="str">
            <v>Женский</v>
          </cell>
          <cell r="AB757" t="str">
            <v>Casual</v>
          </cell>
          <cell r="AC757" t="str">
            <v>СООО БЕЛВЕСТ</v>
          </cell>
          <cell r="AD757" t="str">
            <v>Ботинки утепленные</v>
          </cell>
          <cell r="AE757" t="str">
            <v>БЕЛВЕСТ(BY)</v>
          </cell>
          <cell r="AF757" t="str">
            <v>Текстиль</v>
          </cell>
          <cell r="AG757" t="str">
            <v>Тэп</v>
          </cell>
          <cell r="AH757" t="str">
            <v>НатКожа с Воск отдел</v>
          </cell>
          <cell r="AI757" t="str">
            <v>лицевая кожа</v>
          </cell>
          <cell r="AJ757" t="str">
            <v>Клеевой</v>
          </cell>
          <cell r="AK757" t="str">
            <v>2135010/Е</v>
          </cell>
          <cell r="AL757" t="str">
            <v>нет</v>
          </cell>
          <cell r="AP757" t="str">
            <v>Утепленная</v>
          </cell>
          <cell r="AR757" t="str">
            <v>F1/2</v>
          </cell>
        </row>
        <row r="758">
          <cell r="A758" t="str">
            <v>1915055/Е</v>
          </cell>
          <cell r="C758" t="str">
            <v>Ботинки</v>
          </cell>
          <cell r="D758" t="str">
            <v>Ботинки</v>
          </cell>
          <cell r="F758" t="str">
            <v>19300</v>
          </cell>
          <cell r="G758" t="str">
            <v>92570/18-1</v>
          </cell>
          <cell r="H758" t="str">
            <v>ODYN</v>
          </cell>
          <cell r="I758" t="str">
            <v>ЧЕРНЫЙ</v>
          </cell>
          <cell r="J758" t="str">
            <v>Беларусь</v>
          </cell>
          <cell r="K758" t="str">
            <v>Карчмит Виктор Анатольевич</v>
          </cell>
          <cell r="L758" t="str">
            <v>Собственная</v>
          </cell>
          <cell r="M758" t="str">
            <v>ODYN</v>
          </cell>
          <cell r="N758" t="str">
            <v>Н/К</v>
          </cell>
          <cell r="O758" t="str">
            <v>ODYN</v>
          </cell>
          <cell r="P758" t="str">
            <v>ODYN</v>
          </cell>
          <cell r="R758" t="str">
            <v>Мужские</v>
          </cell>
          <cell r="S758" t="str">
            <v>30</v>
          </cell>
          <cell r="V758" t="str">
            <v>Н/К</v>
          </cell>
          <cell r="X758" t="str">
            <v>нет</v>
          </cell>
          <cell r="Y758" t="str">
            <v>нет</v>
          </cell>
          <cell r="Z758" t="str">
            <v>BELWEST</v>
          </cell>
          <cell r="AA758" t="str">
            <v>Мужской</v>
          </cell>
          <cell r="AB758" t="str">
            <v>Smart-casual</v>
          </cell>
          <cell r="AC758" t="str">
            <v>СООО БЕЛВЕСТ</v>
          </cell>
          <cell r="AD758" t="str">
            <v>Ботинки утепленные</v>
          </cell>
          <cell r="AE758" t="str">
            <v>БЕЛВЕСТ(BY)</v>
          </cell>
          <cell r="AF758" t="str">
            <v>Текстиль</v>
          </cell>
          <cell r="AG758" t="str">
            <v>Полиуретан</v>
          </cell>
          <cell r="AH758" t="str">
            <v>НатКожа с Воск отдел</v>
          </cell>
          <cell r="AI758" t="str">
            <v>лицевая кожа</v>
          </cell>
          <cell r="AJ758" t="str">
            <v>Клеевой</v>
          </cell>
          <cell r="AK758" t="str">
            <v>1915055/Е</v>
          </cell>
          <cell r="AL758" t="str">
            <v>нет</v>
          </cell>
          <cell r="AP758" t="str">
            <v>Утепленная</v>
          </cell>
          <cell r="AR758" t="str">
            <v>K</v>
          </cell>
        </row>
        <row r="759">
          <cell r="A759" t="str">
            <v>1915055/Е</v>
          </cell>
          <cell r="C759" t="str">
            <v>Ботинки</v>
          </cell>
          <cell r="D759" t="str">
            <v>Ботинки</v>
          </cell>
          <cell r="F759" t="str">
            <v>19300</v>
          </cell>
          <cell r="G759" t="str">
            <v>92570/18-1</v>
          </cell>
          <cell r="H759" t="str">
            <v>ODYN</v>
          </cell>
          <cell r="I759" t="str">
            <v>ЧЕРНЫЙ</v>
          </cell>
          <cell r="J759" t="str">
            <v>Беларусь</v>
          </cell>
          <cell r="K759" t="str">
            <v>Карчмит Виктор Анатольевич</v>
          </cell>
          <cell r="L759" t="str">
            <v>Собственная</v>
          </cell>
          <cell r="M759" t="str">
            <v>ODYN</v>
          </cell>
          <cell r="N759" t="str">
            <v>Н/К</v>
          </cell>
          <cell r="O759" t="str">
            <v>ODYN</v>
          </cell>
          <cell r="P759" t="str">
            <v>ODYN</v>
          </cell>
          <cell r="R759" t="str">
            <v>Мужские</v>
          </cell>
          <cell r="S759" t="str">
            <v>30</v>
          </cell>
          <cell r="V759" t="str">
            <v>Н/К</v>
          </cell>
          <cell r="X759" t="str">
            <v>нет</v>
          </cell>
          <cell r="Y759" t="str">
            <v>нет</v>
          </cell>
          <cell r="Z759" t="str">
            <v>BELWEST</v>
          </cell>
          <cell r="AA759" t="str">
            <v>Мужской</v>
          </cell>
          <cell r="AB759" t="str">
            <v>Smart-casual</v>
          </cell>
          <cell r="AC759" t="str">
            <v>СООО БЕЛВЕСТ</v>
          </cell>
          <cell r="AD759" t="str">
            <v>Ботинки утепленные</v>
          </cell>
          <cell r="AE759" t="str">
            <v>БЕЛВЕСТ(BY)</v>
          </cell>
          <cell r="AF759" t="str">
            <v>Текстиль</v>
          </cell>
          <cell r="AG759" t="str">
            <v>Полиуретан</v>
          </cell>
          <cell r="AH759" t="str">
            <v>НатКожа с Воск отдел</v>
          </cell>
          <cell r="AI759" t="str">
            <v>лицевая кожа</v>
          </cell>
          <cell r="AJ759" t="str">
            <v>Клеевой</v>
          </cell>
          <cell r="AK759" t="str">
            <v>1915055/Е</v>
          </cell>
          <cell r="AL759" t="str">
            <v>нет</v>
          </cell>
          <cell r="AP759" t="str">
            <v>Утепленная</v>
          </cell>
          <cell r="AR759" t="str">
            <v>K</v>
          </cell>
        </row>
        <row r="760">
          <cell r="A760" t="str">
            <v>1915055/Е</v>
          </cell>
          <cell r="C760" t="str">
            <v>Ботинки</v>
          </cell>
          <cell r="D760" t="str">
            <v>Ботинки</v>
          </cell>
          <cell r="F760" t="str">
            <v>19300</v>
          </cell>
          <cell r="G760" t="str">
            <v>92570/18-1</v>
          </cell>
          <cell r="H760" t="str">
            <v>ODYN</v>
          </cell>
          <cell r="I760" t="str">
            <v>ЧЕРНЫЙ</v>
          </cell>
          <cell r="J760" t="str">
            <v>Беларусь</v>
          </cell>
          <cell r="K760" t="str">
            <v>Карчмит Виктор Анатольевич</v>
          </cell>
          <cell r="L760" t="str">
            <v>Собственная</v>
          </cell>
          <cell r="M760" t="str">
            <v>ODYN</v>
          </cell>
          <cell r="N760" t="str">
            <v>Н/К</v>
          </cell>
          <cell r="O760" t="str">
            <v>ODYN</v>
          </cell>
          <cell r="P760" t="str">
            <v>ODYN</v>
          </cell>
          <cell r="R760" t="str">
            <v>Мужские</v>
          </cell>
          <cell r="S760" t="str">
            <v>30</v>
          </cell>
          <cell r="V760" t="str">
            <v>Н/К</v>
          </cell>
          <cell r="X760" t="str">
            <v>нет</v>
          </cell>
          <cell r="Y760" t="str">
            <v>нет</v>
          </cell>
          <cell r="Z760" t="str">
            <v>BELWEST</v>
          </cell>
          <cell r="AA760" t="str">
            <v>Мужской</v>
          </cell>
          <cell r="AB760" t="str">
            <v>Smart-casual</v>
          </cell>
          <cell r="AC760" t="str">
            <v>СООО БЕЛВЕСТ</v>
          </cell>
          <cell r="AD760" t="str">
            <v>Ботинки утепленные</v>
          </cell>
          <cell r="AE760" t="str">
            <v>БЕЛВЕСТ(BY)</v>
          </cell>
          <cell r="AF760" t="str">
            <v>Текстиль</v>
          </cell>
          <cell r="AG760" t="str">
            <v>Полиуретан</v>
          </cell>
          <cell r="AH760" t="str">
            <v>НатКожа с Воск отдел</v>
          </cell>
          <cell r="AI760" t="str">
            <v>лицевая кожа</v>
          </cell>
          <cell r="AJ760" t="str">
            <v>Клеевой</v>
          </cell>
          <cell r="AK760" t="str">
            <v>1915055/Е</v>
          </cell>
          <cell r="AL760" t="str">
            <v>нет</v>
          </cell>
          <cell r="AP760" t="str">
            <v>Утепленная</v>
          </cell>
          <cell r="AR760" t="str">
            <v>K</v>
          </cell>
        </row>
        <row r="761">
          <cell r="A761" t="str">
            <v>1935455/Е</v>
          </cell>
          <cell r="C761" t="str">
            <v>Ботинки</v>
          </cell>
          <cell r="D761" t="str">
            <v>Ботинки</v>
          </cell>
          <cell r="E761" t="str">
            <v>формованная</v>
          </cell>
          <cell r="F761" t="str">
            <v>19300</v>
          </cell>
          <cell r="G761" t="str">
            <v>82818/18-1</v>
          </cell>
          <cell r="H761" t="str">
            <v>IVANKA</v>
          </cell>
          <cell r="I761" t="str">
            <v>ЧЕРНЫЙ</v>
          </cell>
          <cell r="J761" t="str">
            <v>Беларусь</v>
          </cell>
          <cell r="K761" t="str">
            <v>Иванова Дарья Михайловна</v>
          </cell>
          <cell r="L761" t="str">
            <v>Собственная</v>
          </cell>
          <cell r="M761" t="str">
            <v>IVANKA</v>
          </cell>
          <cell r="N761" t="str">
            <v>Н/К</v>
          </cell>
          <cell r="O761" t="str">
            <v>IVANKA</v>
          </cell>
          <cell r="P761" t="str">
            <v>IVANKA</v>
          </cell>
          <cell r="R761" t="str">
            <v>Женские</v>
          </cell>
          <cell r="S761" t="str">
            <v>30</v>
          </cell>
          <cell r="V761" t="str">
            <v>Н/К</v>
          </cell>
          <cell r="W761" t="str">
            <v>20-25мм</v>
          </cell>
          <cell r="X761" t="str">
            <v>нет</v>
          </cell>
          <cell r="Y761" t="str">
            <v>нет</v>
          </cell>
          <cell r="Z761" t="str">
            <v>BELWEST</v>
          </cell>
          <cell r="AA761" t="str">
            <v>Женский</v>
          </cell>
          <cell r="AB761" t="str">
            <v>Casual</v>
          </cell>
          <cell r="AC761" t="str">
            <v>СООО БЕЛВЕСТ</v>
          </cell>
          <cell r="AD761" t="str">
            <v>Ботинки утепленные</v>
          </cell>
          <cell r="AE761" t="str">
            <v>БЕЛВЕСТ(BY)</v>
          </cell>
          <cell r="AF761" t="str">
            <v>Текстиль</v>
          </cell>
          <cell r="AG761" t="str">
            <v>Тэп</v>
          </cell>
          <cell r="AH761" t="str">
            <v>НатКожа с Воск отдел</v>
          </cell>
          <cell r="AI761" t="str">
            <v>лицевая кожа</v>
          </cell>
          <cell r="AJ761" t="str">
            <v>Клеевой</v>
          </cell>
          <cell r="AK761" t="str">
            <v>1935455/Е</v>
          </cell>
          <cell r="AL761" t="str">
            <v>нет</v>
          </cell>
          <cell r="AP761" t="str">
            <v>Утепленная</v>
          </cell>
          <cell r="AR761" t="str">
            <v>F1/2</v>
          </cell>
        </row>
        <row r="762">
          <cell r="A762" t="str">
            <v>1935455/Е</v>
          </cell>
          <cell r="C762" t="str">
            <v>Ботинки</v>
          </cell>
          <cell r="D762" t="str">
            <v>Ботинки</v>
          </cell>
          <cell r="E762" t="str">
            <v>формованная</v>
          </cell>
          <cell r="F762" t="str">
            <v>19300</v>
          </cell>
          <cell r="G762" t="str">
            <v>82818/18-1</v>
          </cell>
          <cell r="H762" t="str">
            <v>IVANKA</v>
          </cell>
          <cell r="I762" t="str">
            <v>ЧЕРНЫЙ</v>
          </cell>
          <cell r="J762" t="str">
            <v>Беларусь</v>
          </cell>
          <cell r="K762" t="str">
            <v>Иванова Дарья Михайловна</v>
          </cell>
          <cell r="L762" t="str">
            <v>Собственная</v>
          </cell>
          <cell r="M762" t="str">
            <v>IVANKA</v>
          </cell>
          <cell r="N762" t="str">
            <v>Н/К</v>
          </cell>
          <cell r="O762" t="str">
            <v>IVANKA</v>
          </cell>
          <cell r="P762" t="str">
            <v>IVANKA</v>
          </cell>
          <cell r="R762" t="str">
            <v>Женские</v>
          </cell>
          <cell r="S762" t="str">
            <v>30</v>
          </cell>
          <cell r="V762" t="str">
            <v>Н/К</v>
          </cell>
          <cell r="W762" t="str">
            <v>20-25мм</v>
          </cell>
          <cell r="X762" t="str">
            <v>нет</v>
          </cell>
          <cell r="Y762" t="str">
            <v>нет</v>
          </cell>
          <cell r="Z762" t="str">
            <v>BELWEST</v>
          </cell>
          <cell r="AA762" t="str">
            <v>Женский</v>
          </cell>
          <cell r="AB762" t="str">
            <v>Casual</v>
          </cell>
          <cell r="AC762" t="str">
            <v>СООО БЕЛВЕСТ</v>
          </cell>
          <cell r="AD762" t="str">
            <v>Ботинки утепленные</v>
          </cell>
          <cell r="AE762" t="str">
            <v>БЕЛВЕСТ(BY)</v>
          </cell>
          <cell r="AF762" t="str">
            <v>Текстиль</v>
          </cell>
          <cell r="AG762" t="str">
            <v>Тэп</v>
          </cell>
          <cell r="AH762" t="str">
            <v>НатКожа с Воск отдел</v>
          </cell>
          <cell r="AI762" t="str">
            <v>лицевая кожа</v>
          </cell>
          <cell r="AJ762" t="str">
            <v>Клеевой</v>
          </cell>
          <cell r="AK762" t="str">
            <v>1935455/Е</v>
          </cell>
          <cell r="AL762" t="str">
            <v>нет</v>
          </cell>
          <cell r="AP762" t="str">
            <v>Утепленная</v>
          </cell>
          <cell r="AR762" t="str">
            <v>F1/2</v>
          </cell>
        </row>
        <row r="763">
          <cell r="A763" t="str">
            <v>1935455/Е</v>
          </cell>
          <cell r="C763" t="str">
            <v>Ботинки</v>
          </cell>
          <cell r="D763" t="str">
            <v>Ботинки</v>
          </cell>
          <cell r="E763" t="str">
            <v>формованная</v>
          </cell>
          <cell r="F763" t="str">
            <v>19300</v>
          </cell>
          <cell r="G763" t="str">
            <v>82818/18-1</v>
          </cell>
          <cell r="H763" t="str">
            <v>IVANKA</v>
          </cell>
          <cell r="I763" t="str">
            <v>ЧЕРНЫЙ</v>
          </cell>
          <cell r="J763" t="str">
            <v>Беларусь</v>
          </cell>
          <cell r="K763" t="str">
            <v>Иванова Дарья Михайловна</v>
          </cell>
          <cell r="L763" t="str">
            <v>Собственная</v>
          </cell>
          <cell r="M763" t="str">
            <v>IVANKA</v>
          </cell>
          <cell r="N763" t="str">
            <v>Н/К</v>
          </cell>
          <cell r="O763" t="str">
            <v>IVANKA</v>
          </cell>
          <cell r="P763" t="str">
            <v>IVANKA</v>
          </cell>
          <cell r="R763" t="str">
            <v>Женские</v>
          </cell>
          <cell r="S763" t="str">
            <v>30</v>
          </cell>
          <cell r="V763" t="str">
            <v>Н/К</v>
          </cell>
          <cell r="W763" t="str">
            <v>20-25мм</v>
          </cell>
          <cell r="X763" t="str">
            <v>нет</v>
          </cell>
          <cell r="Y763" t="str">
            <v>нет</v>
          </cell>
          <cell r="Z763" t="str">
            <v>BELWEST</v>
          </cell>
          <cell r="AA763" t="str">
            <v>Женский</v>
          </cell>
          <cell r="AB763" t="str">
            <v>Casual</v>
          </cell>
          <cell r="AC763" t="str">
            <v>СООО БЕЛВЕСТ</v>
          </cell>
          <cell r="AD763" t="str">
            <v>Ботинки утепленные</v>
          </cell>
          <cell r="AE763" t="str">
            <v>БЕЛВЕСТ(BY)</v>
          </cell>
          <cell r="AF763" t="str">
            <v>Текстиль</v>
          </cell>
          <cell r="AG763" t="str">
            <v>Тэп</v>
          </cell>
          <cell r="AH763" t="str">
            <v>НатКожа с Воск отдел</v>
          </cell>
          <cell r="AI763" t="str">
            <v>лицевая кожа</v>
          </cell>
          <cell r="AJ763" t="str">
            <v>Клеевой</v>
          </cell>
          <cell r="AK763" t="str">
            <v>1935455/Е</v>
          </cell>
          <cell r="AL763" t="str">
            <v>нет</v>
          </cell>
          <cell r="AP763" t="str">
            <v>Утепленная</v>
          </cell>
          <cell r="AR763" t="str">
            <v>F1/2</v>
          </cell>
        </row>
        <row r="764">
          <cell r="A764" t="str">
            <v>1935455/Е</v>
          </cell>
          <cell r="C764" t="str">
            <v>Ботинки</v>
          </cell>
          <cell r="D764" t="str">
            <v>Ботинки</v>
          </cell>
          <cell r="E764" t="str">
            <v>формованная</v>
          </cell>
          <cell r="F764" t="str">
            <v>19300</v>
          </cell>
          <cell r="G764" t="str">
            <v>82818/18-1</v>
          </cell>
          <cell r="H764" t="str">
            <v>IVANKA</v>
          </cell>
          <cell r="I764" t="str">
            <v>ЧЕРНЫЙ</v>
          </cell>
          <cell r="J764" t="str">
            <v>Беларусь</v>
          </cell>
          <cell r="K764" t="str">
            <v>Иванова Дарья Михайловна</v>
          </cell>
          <cell r="L764" t="str">
            <v>Собственная</v>
          </cell>
          <cell r="M764" t="str">
            <v>IVANKA</v>
          </cell>
          <cell r="N764" t="str">
            <v>Н/К</v>
          </cell>
          <cell r="O764" t="str">
            <v>IVANKA</v>
          </cell>
          <cell r="P764" t="str">
            <v>IVANKA</v>
          </cell>
          <cell r="R764" t="str">
            <v>Женские</v>
          </cell>
          <cell r="S764" t="str">
            <v>30</v>
          </cell>
          <cell r="V764" t="str">
            <v>Н/К</v>
          </cell>
          <cell r="W764" t="str">
            <v>20-25мм</v>
          </cell>
          <cell r="X764" t="str">
            <v>нет</v>
          </cell>
          <cell r="Y764" t="str">
            <v>нет</v>
          </cell>
          <cell r="Z764" t="str">
            <v>BELWEST</v>
          </cell>
          <cell r="AA764" t="str">
            <v>Женский</v>
          </cell>
          <cell r="AB764" t="str">
            <v>Casual</v>
          </cell>
          <cell r="AC764" t="str">
            <v>СООО БЕЛВЕСТ</v>
          </cell>
          <cell r="AD764" t="str">
            <v>Ботинки утепленные</v>
          </cell>
          <cell r="AE764" t="str">
            <v>БЕЛВЕСТ(BY)</v>
          </cell>
          <cell r="AF764" t="str">
            <v>Текстиль</v>
          </cell>
          <cell r="AG764" t="str">
            <v>Тэп</v>
          </cell>
          <cell r="AH764" t="str">
            <v>НатКожа с Воск отдел</v>
          </cell>
          <cell r="AI764" t="str">
            <v>лицевая кожа</v>
          </cell>
          <cell r="AJ764" t="str">
            <v>Клеевой</v>
          </cell>
          <cell r="AK764" t="str">
            <v>1935455/Е</v>
          </cell>
          <cell r="AL764" t="str">
            <v>нет</v>
          </cell>
          <cell r="AP764" t="str">
            <v>Утепленная</v>
          </cell>
          <cell r="AR764" t="str">
            <v>F1/2</v>
          </cell>
        </row>
        <row r="765">
          <cell r="A765" t="str">
            <v>1935455/Е</v>
          </cell>
          <cell r="C765" t="str">
            <v>Ботинки</v>
          </cell>
          <cell r="D765" t="str">
            <v>Ботинки</v>
          </cell>
          <cell r="E765" t="str">
            <v>формованная</v>
          </cell>
          <cell r="F765" t="str">
            <v>19300</v>
          </cell>
          <cell r="G765" t="str">
            <v>82818/18-1</v>
          </cell>
          <cell r="H765" t="str">
            <v>IVANKA</v>
          </cell>
          <cell r="I765" t="str">
            <v>ЧЕРНЫЙ</v>
          </cell>
          <cell r="J765" t="str">
            <v>Беларусь</v>
          </cell>
          <cell r="K765" t="str">
            <v>Иванова Дарья Михайловна</v>
          </cell>
          <cell r="L765" t="str">
            <v>Собственная</v>
          </cell>
          <cell r="M765" t="str">
            <v>IVANKA</v>
          </cell>
          <cell r="N765" t="str">
            <v>Н/К</v>
          </cell>
          <cell r="O765" t="str">
            <v>IVANKA</v>
          </cell>
          <cell r="P765" t="str">
            <v>IVANKA</v>
          </cell>
          <cell r="R765" t="str">
            <v>Женские</v>
          </cell>
          <cell r="S765" t="str">
            <v>30</v>
          </cell>
          <cell r="V765" t="str">
            <v>Н/К</v>
          </cell>
          <cell r="W765" t="str">
            <v>20-25мм</v>
          </cell>
          <cell r="X765" t="str">
            <v>нет</v>
          </cell>
          <cell r="Y765" t="str">
            <v>нет</v>
          </cell>
          <cell r="Z765" t="str">
            <v>BELWEST</v>
          </cell>
          <cell r="AA765" t="str">
            <v>Женский</v>
          </cell>
          <cell r="AB765" t="str">
            <v>Casual</v>
          </cell>
          <cell r="AC765" t="str">
            <v>СООО БЕЛВЕСТ</v>
          </cell>
          <cell r="AD765" t="str">
            <v>Ботинки утепленные</v>
          </cell>
          <cell r="AE765" t="str">
            <v>БЕЛВЕСТ(BY)</v>
          </cell>
          <cell r="AF765" t="str">
            <v>Текстиль</v>
          </cell>
          <cell r="AG765" t="str">
            <v>Тэп</v>
          </cell>
          <cell r="AH765" t="str">
            <v>НатКожа с Воск отдел</v>
          </cell>
          <cell r="AI765" t="str">
            <v>лицевая кожа</v>
          </cell>
          <cell r="AJ765" t="str">
            <v>Клеевой</v>
          </cell>
          <cell r="AK765" t="str">
            <v>1935455/Е</v>
          </cell>
          <cell r="AL765" t="str">
            <v>нет</v>
          </cell>
          <cell r="AP765" t="str">
            <v>Утепленная</v>
          </cell>
          <cell r="AR765" t="str">
            <v>F1/2</v>
          </cell>
        </row>
        <row r="766">
          <cell r="A766" t="str">
            <v>2135355/Е</v>
          </cell>
          <cell r="C766" t="str">
            <v>Ботинки</v>
          </cell>
          <cell r="D766" t="str">
            <v>Ботинки</v>
          </cell>
          <cell r="E766" t="str">
            <v>формованная</v>
          </cell>
          <cell r="F766" t="str">
            <v>19300</v>
          </cell>
          <cell r="G766" t="str">
            <v>84724/18-1</v>
          </cell>
          <cell r="H766" t="str">
            <v>PINTA</v>
          </cell>
          <cell r="I766" t="str">
            <v>ЧЕРНЫЙ</v>
          </cell>
          <cell r="J766" t="str">
            <v>Беларусь</v>
          </cell>
          <cell r="K766" t="str">
            <v>Хамицевич Алеся Владимировна</v>
          </cell>
          <cell r="L766" t="str">
            <v>Собственная</v>
          </cell>
          <cell r="M766" t="str">
            <v>PINTA</v>
          </cell>
          <cell r="N766" t="str">
            <v>С/К</v>
          </cell>
          <cell r="O766" t="str">
            <v>PINTA</v>
          </cell>
          <cell r="P766" t="str">
            <v>PINTA</v>
          </cell>
          <cell r="R766" t="str">
            <v>Женские</v>
          </cell>
          <cell r="S766" t="str">
            <v>30</v>
          </cell>
          <cell r="V766" t="str">
            <v>С/К</v>
          </cell>
          <cell r="W766" t="str">
            <v>40-45мм</v>
          </cell>
          <cell r="X766" t="str">
            <v>нет</v>
          </cell>
          <cell r="Y766" t="str">
            <v>нет</v>
          </cell>
          <cell r="Z766" t="str">
            <v>BELWEST</v>
          </cell>
          <cell r="AA766" t="str">
            <v>Женский</v>
          </cell>
          <cell r="AB766" t="str">
            <v>Smart-casual</v>
          </cell>
          <cell r="AC766" t="str">
            <v>СООО БЕЛВЕСТ</v>
          </cell>
          <cell r="AD766" t="str">
            <v>Ботинки утепленные</v>
          </cell>
          <cell r="AE766" t="str">
            <v>БЕЛВЕСТ(BY)</v>
          </cell>
          <cell r="AF766" t="str">
            <v>Текстиль</v>
          </cell>
          <cell r="AG766" t="str">
            <v>Полиуретан</v>
          </cell>
          <cell r="AH766" t="str">
            <v>НатКожа с Воск отдел</v>
          </cell>
          <cell r="AI766" t="str">
            <v>лицевая кожа</v>
          </cell>
          <cell r="AJ766" t="str">
            <v>Клеевой</v>
          </cell>
          <cell r="AK766" t="str">
            <v>2135355/Е</v>
          </cell>
          <cell r="AL766" t="str">
            <v>нет</v>
          </cell>
          <cell r="AP766" t="str">
            <v>Утепленная</v>
          </cell>
          <cell r="AR766" t="str">
            <v>G</v>
          </cell>
        </row>
        <row r="767">
          <cell r="A767" t="str">
            <v>2135355/Е</v>
          </cell>
          <cell r="C767" t="str">
            <v>Ботинки</v>
          </cell>
          <cell r="D767" t="str">
            <v>Ботинки</v>
          </cell>
          <cell r="E767" t="str">
            <v>формованная</v>
          </cell>
          <cell r="F767" t="str">
            <v>19300</v>
          </cell>
          <cell r="G767" t="str">
            <v>84724/18-1</v>
          </cell>
          <cell r="H767" t="str">
            <v>PINTA</v>
          </cell>
          <cell r="I767" t="str">
            <v>ЧЕРНЫЙ</v>
          </cell>
          <cell r="J767" t="str">
            <v>Беларусь</v>
          </cell>
          <cell r="K767" t="str">
            <v>Хамицевич Алеся Владимировна</v>
          </cell>
          <cell r="L767" t="str">
            <v>Собственная</v>
          </cell>
          <cell r="M767" t="str">
            <v>PINTA</v>
          </cell>
          <cell r="N767" t="str">
            <v>С/К</v>
          </cell>
          <cell r="O767" t="str">
            <v>PINTA</v>
          </cell>
          <cell r="P767" t="str">
            <v>PINTA</v>
          </cell>
          <cell r="R767" t="str">
            <v>Женские</v>
          </cell>
          <cell r="S767" t="str">
            <v>30</v>
          </cell>
          <cell r="V767" t="str">
            <v>С/К</v>
          </cell>
          <cell r="W767" t="str">
            <v>40-45мм</v>
          </cell>
          <cell r="X767" t="str">
            <v>нет</v>
          </cell>
          <cell r="Y767" t="str">
            <v>нет</v>
          </cell>
          <cell r="Z767" t="str">
            <v>BELWEST</v>
          </cell>
          <cell r="AA767" t="str">
            <v>Женский</v>
          </cell>
          <cell r="AB767" t="str">
            <v>Smart-casual</v>
          </cell>
          <cell r="AC767" t="str">
            <v>СООО БЕЛВЕСТ</v>
          </cell>
          <cell r="AD767" t="str">
            <v>Ботинки утепленные</v>
          </cell>
          <cell r="AE767" t="str">
            <v>БЕЛВЕСТ(BY)</v>
          </cell>
          <cell r="AF767" t="str">
            <v>Текстиль</v>
          </cell>
          <cell r="AG767" t="str">
            <v>Полиуретан</v>
          </cell>
          <cell r="AH767" t="str">
            <v>НатКожа с Воск отдел</v>
          </cell>
          <cell r="AI767" t="str">
            <v>лицевая кожа</v>
          </cell>
          <cell r="AJ767" t="str">
            <v>Клеевой</v>
          </cell>
          <cell r="AK767" t="str">
            <v>2135355/Е</v>
          </cell>
          <cell r="AL767" t="str">
            <v>нет</v>
          </cell>
          <cell r="AP767" t="str">
            <v>Утепленная</v>
          </cell>
          <cell r="AR767" t="str">
            <v>G</v>
          </cell>
        </row>
        <row r="768">
          <cell r="A768" t="str">
            <v>2135355/Е</v>
          </cell>
          <cell r="C768" t="str">
            <v>Ботинки</v>
          </cell>
          <cell r="D768" t="str">
            <v>Ботинки</v>
          </cell>
          <cell r="E768" t="str">
            <v>формованная</v>
          </cell>
          <cell r="F768" t="str">
            <v>19300</v>
          </cell>
          <cell r="G768" t="str">
            <v>84724/18-1</v>
          </cell>
          <cell r="H768" t="str">
            <v>PINTA</v>
          </cell>
          <cell r="I768" t="str">
            <v>ЧЕРНЫЙ</v>
          </cell>
          <cell r="J768" t="str">
            <v>Беларусь</v>
          </cell>
          <cell r="K768" t="str">
            <v>Хамицевич Алеся Владимировна</v>
          </cell>
          <cell r="L768" t="str">
            <v>Собственная</v>
          </cell>
          <cell r="M768" t="str">
            <v>PINTA</v>
          </cell>
          <cell r="N768" t="str">
            <v>С/К</v>
          </cell>
          <cell r="O768" t="str">
            <v>PINTA</v>
          </cell>
          <cell r="P768" t="str">
            <v>PINTA</v>
          </cell>
          <cell r="R768" t="str">
            <v>Женские</v>
          </cell>
          <cell r="S768" t="str">
            <v>30</v>
          </cell>
          <cell r="V768" t="str">
            <v>С/К</v>
          </cell>
          <cell r="W768" t="str">
            <v>40-45мм</v>
          </cell>
          <cell r="X768" t="str">
            <v>нет</v>
          </cell>
          <cell r="Y768" t="str">
            <v>нет</v>
          </cell>
          <cell r="Z768" t="str">
            <v>BELWEST</v>
          </cell>
          <cell r="AA768" t="str">
            <v>Женский</v>
          </cell>
          <cell r="AB768" t="str">
            <v>Smart-casual</v>
          </cell>
          <cell r="AC768" t="str">
            <v>СООО БЕЛВЕСТ</v>
          </cell>
          <cell r="AD768" t="str">
            <v>Ботинки утепленные</v>
          </cell>
          <cell r="AE768" t="str">
            <v>БЕЛВЕСТ(BY)</v>
          </cell>
          <cell r="AF768" t="str">
            <v>Текстиль</v>
          </cell>
          <cell r="AG768" t="str">
            <v>Полиуретан</v>
          </cell>
          <cell r="AH768" t="str">
            <v>НатКожа с Воск отдел</v>
          </cell>
          <cell r="AI768" t="str">
            <v>лицевая кожа</v>
          </cell>
          <cell r="AJ768" t="str">
            <v>Клеевой</v>
          </cell>
          <cell r="AK768" t="str">
            <v>2135355/Е</v>
          </cell>
          <cell r="AL768" t="str">
            <v>нет</v>
          </cell>
          <cell r="AP768" t="str">
            <v>Утепленная</v>
          </cell>
          <cell r="AR768" t="str">
            <v>G</v>
          </cell>
        </row>
        <row r="769">
          <cell r="A769" t="str">
            <v>2135355/Е</v>
          </cell>
          <cell r="C769" t="str">
            <v>Ботинки</v>
          </cell>
          <cell r="D769" t="str">
            <v>Ботинки</v>
          </cell>
          <cell r="E769" t="str">
            <v>формованная</v>
          </cell>
          <cell r="F769" t="str">
            <v>19300</v>
          </cell>
          <cell r="G769" t="str">
            <v>84724/18-1</v>
          </cell>
          <cell r="H769" t="str">
            <v>PINTA</v>
          </cell>
          <cell r="I769" t="str">
            <v>ЧЕРНЫЙ</v>
          </cell>
          <cell r="J769" t="str">
            <v>Беларусь</v>
          </cell>
          <cell r="K769" t="str">
            <v>Хамицевич Алеся Владимировна</v>
          </cell>
          <cell r="L769" t="str">
            <v>Собственная</v>
          </cell>
          <cell r="M769" t="str">
            <v>PINTA</v>
          </cell>
          <cell r="N769" t="str">
            <v>С/К</v>
          </cell>
          <cell r="O769" t="str">
            <v>PINTA</v>
          </cell>
          <cell r="P769" t="str">
            <v>PINTA</v>
          </cell>
          <cell r="R769" t="str">
            <v>Женские</v>
          </cell>
          <cell r="S769" t="str">
            <v>30</v>
          </cell>
          <cell r="V769" t="str">
            <v>С/К</v>
          </cell>
          <cell r="W769" t="str">
            <v>40-45мм</v>
          </cell>
          <cell r="X769" t="str">
            <v>нет</v>
          </cell>
          <cell r="Y769" t="str">
            <v>нет</v>
          </cell>
          <cell r="Z769" t="str">
            <v>BELWEST</v>
          </cell>
          <cell r="AA769" t="str">
            <v>Женский</v>
          </cell>
          <cell r="AB769" t="str">
            <v>Smart-casual</v>
          </cell>
          <cell r="AC769" t="str">
            <v>СООО БЕЛВЕСТ</v>
          </cell>
          <cell r="AD769" t="str">
            <v>Ботинки утепленные</v>
          </cell>
          <cell r="AE769" t="str">
            <v>БЕЛВЕСТ(BY)</v>
          </cell>
          <cell r="AF769" t="str">
            <v>Текстиль</v>
          </cell>
          <cell r="AG769" t="str">
            <v>Полиуретан</v>
          </cell>
          <cell r="AH769" t="str">
            <v>НатКожа с Воск отдел</v>
          </cell>
          <cell r="AI769" t="str">
            <v>лицевая кожа</v>
          </cell>
          <cell r="AJ769" t="str">
            <v>Клеевой</v>
          </cell>
          <cell r="AK769" t="str">
            <v>2135355/Е</v>
          </cell>
          <cell r="AL769" t="str">
            <v>нет</v>
          </cell>
          <cell r="AP769" t="str">
            <v>Утепленная</v>
          </cell>
          <cell r="AR769" t="str">
            <v>G</v>
          </cell>
        </row>
        <row r="770">
          <cell r="A770" t="str">
            <v>2135355/Е</v>
          </cell>
          <cell r="C770" t="str">
            <v>Ботинки</v>
          </cell>
          <cell r="D770" t="str">
            <v>Ботинки</v>
          </cell>
          <cell r="E770" t="str">
            <v>формованная</v>
          </cell>
          <cell r="F770" t="str">
            <v>19300</v>
          </cell>
          <cell r="G770" t="str">
            <v>84724/18-1</v>
          </cell>
          <cell r="H770" t="str">
            <v>PINTA</v>
          </cell>
          <cell r="I770" t="str">
            <v>ЧЕРНЫЙ</v>
          </cell>
          <cell r="J770" t="str">
            <v>Беларусь</v>
          </cell>
          <cell r="K770" t="str">
            <v>Хамицевич Алеся Владимировна</v>
          </cell>
          <cell r="L770" t="str">
            <v>Собственная</v>
          </cell>
          <cell r="M770" t="str">
            <v>PINTA</v>
          </cell>
          <cell r="N770" t="str">
            <v>С/К</v>
          </cell>
          <cell r="O770" t="str">
            <v>PINTA</v>
          </cell>
          <cell r="P770" t="str">
            <v>PINTA</v>
          </cell>
          <cell r="R770" t="str">
            <v>Женские</v>
          </cell>
          <cell r="S770" t="str">
            <v>30</v>
          </cell>
          <cell r="V770" t="str">
            <v>С/К</v>
          </cell>
          <cell r="W770" t="str">
            <v>40-45мм</v>
          </cell>
          <cell r="X770" t="str">
            <v>нет</v>
          </cell>
          <cell r="Y770" t="str">
            <v>нет</v>
          </cell>
          <cell r="Z770" t="str">
            <v>BELWEST</v>
          </cell>
          <cell r="AA770" t="str">
            <v>Женский</v>
          </cell>
          <cell r="AB770" t="str">
            <v>Smart-casual</v>
          </cell>
          <cell r="AC770" t="str">
            <v>СООО БЕЛВЕСТ</v>
          </cell>
          <cell r="AD770" t="str">
            <v>Ботинки утепленные</v>
          </cell>
          <cell r="AE770" t="str">
            <v>БЕЛВЕСТ(BY)</v>
          </cell>
          <cell r="AF770" t="str">
            <v>Текстиль</v>
          </cell>
          <cell r="AG770" t="str">
            <v>Полиуретан</v>
          </cell>
          <cell r="AH770" t="str">
            <v>НатКожа с Воск отдел</v>
          </cell>
          <cell r="AI770" t="str">
            <v>лицевая кожа</v>
          </cell>
          <cell r="AJ770" t="str">
            <v>Клеевой</v>
          </cell>
          <cell r="AK770" t="str">
            <v>2135355/Е</v>
          </cell>
          <cell r="AL770" t="str">
            <v>нет</v>
          </cell>
          <cell r="AP770" t="str">
            <v>Утепленная</v>
          </cell>
          <cell r="AR770" t="str">
            <v>G</v>
          </cell>
        </row>
        <row r="771">
          <cell r="A771" t="str">
            <v>2135355/Е</v>
          </cell>
          <cell r="C771" t="str">
            <v>Ботинки</v>
          </cell>
          <cell r="D771" t="str">
            <v>Ботинки</v>
          </cell>
          <cell r="E771" t="str">
            <v>формованная</v>
          </cell>
          <cell r="F771" t="str">
            <v>19300</v>
          </cell>
          <cell r="G771" t="str">
            <v>84724/18-1</v>
          </cell>
          <cell r="H771" t="str">
            <v>PINTA</v>
          </cell>
          <cell r="I771" t="str">
            <v>ЧЕРНЫЙ</v>
          </cell>
          <cell r="J771" t="str">
            <v>Беларусь</v>
          </cell>
          <cell r="K771" t="str">
            <v>Хамицевич Алеся Владимировна</v>
          </cell>
          <cell r="L771" t="str">
            <v>Собственная</v>
          </cell>
          <cell r="M771" t="str">
            <v>PINTA</v>
          </cell>
          <cell r="N771" t="str">
            <v>С/К</v>
          </cell>
          <cell r="O771" t="str">
            <v>PINTA</v>
          </cell>
          <cell r="P771" t="str">
            <v>PINTA</v>
          </cell>
          <cell r="R771" t="str">
            <v>Женские</v>
          </cell>
          <cell r="S771" t="str">
            <v>30</v>
          </cell>
          <cell r="V771" t="str">
            <v>С/К</v>
          </cell>
          <cell r="W771" t="str">
            <v>40-45мм</v>
          </cell>
          <cell r="X771" t="str">
            <v>нет</v>
          </cell>
          <cell r="Y771" t="str">
            <v>нет</v>
          </cell>
          <cell r="Z771" t="str">
            <v>BELWEST</v>
          </cell>
          <cell r="AA771" t="str">
            <v>Женский</v>
          </cell>
          <cell r="AB771" t="str">
            <v>Smart-casual</v>
          </cell>
          <cell r="AC771" t="str">
            <v>СООО БЕЛВЕСТ</v>
          </cell>
          <cell r="AD771" t="str">
            <v>Ботинки утепленные</v>
          </cell>
          <cell r="AE771" t="str">
            <v>БЕЛВЕСТ(BY)</v>
          </cell>
          <cell r="AF771" t="str">
            <v>Текстиль</v>
          </cell>
          <cell r="AG771" t="str">
            <v>Полиуретан</v>
          </cell>
          <cell r="AH771" t="str">
            <v>НатКожа с Воск отдел</v>
          </cell>
          <cell r="AI771" t="str">
            <v>лицевая кожа</v>
          </cell>
          <cell r="AJ771" t="str">
            <v>Клеевой</v>
          </cell>
          <cell r="AK771" t="str">
            <v>2135355/Е</v>
          </cell>
          <cell r="AL771" t="str">
            <v>нет</v>
          </cell>
          <cell r="AP771" t="str">
            <v>Утепленная</v>
          </cell>
          <cell r="AR771" t="str">
            <v>G</v>
          </cell>
        </row>
        <row r="772">
          <cell r="A772" t="str">
            <v>2135360/Е</v>
          </cell>
          <cell r="C772" t="str">
            <v>Ботинки</v>
          </cell>
          <cell r="D772" t="str">
            <v>Ботинки</v>
          </cell>
          <cell r="E772" t="str">
            <v>формованная</v>
          </cell>
          <cell r="F772" t="str">
            <v>19300</v>
          </cell>
          <cell r="G772" t="str">
            <v>84724/18-1</v>
          </cell>
          <cell r="H772" t="str">
            <v>PINTA</v>
          </cell>
          <cell r="I772" t="str">
            <v>ЧЕРНЫЙ</v>
          </cell>
          <cell r="J772" t="str">
            <v>Беларусь</v>
          </cell>
          <cell r="K772" t="str">
            <v>Хамицевич Алеся Владимировна</v>
          </cell>
          <cell r="L772" t="str">
            <v>Собственная</v>
          </cell>
          <cell r="M772" t="str">
            <v>PINTA</v>
          </cell>
          <cell r="N772" t="str">
            <v>С/К</v>
          </cell>
          <cell r="O772" t="str">
            <v>PINTA</v>
          </cell>
          <cell r="P772" t="str">
            <v>PINTA</v>
          </cell>
          <cell r="R772" t="str">
            <v>Женские</v>
          </cell>
          <cell r="S772" t="str">
            <v>30</v>
          </cell>
          <cell r="V772" t="str">
            <v>С/К</v>
          </cell>
          <cell r="W772" t="str">
            <v>40-45мм</v>
          </cell>
          <cell r="X772" t="str">
            <v>нет</v>
          </cell>
          <cell r="Y772" t="str">
            <v>нет</v>
          </cell>
          <cell r="Z772" t="str">
            <v>BELWEST</v>
          </cell>
          <cell r="AA772" t="str">
            <v>Женский</v>
          </cell>
          <cell r="AB772" t="str">
            <v>Smart-casual</v>
          </cell>
          <cell r="AC772" t="str">
            <v>СООО БЕЛВЕСТ</v>
          </cell>
          <cell r="AD772" t="str">
            <v>Ботинки утепленные</v>
          </cell>
          <cell r="AE772" t="str">
            <v>БЕЛВЕСТ(BY)</v>
          </cell>
          <cell r="AF772" t="str">
            <v>Текстиль</v>
          </cell>
          <cell r="AG772" t="str">
            <v>Полиуретан</v>
          </cell>
          <cell r="AH772" t="str">
            <v>НатКожа с Воск отдел</v>
          </cell>
          <cell r="AI772" t="str">
            <v>лицевая кожа</v>
          </cell>
          <cell r="AJ772" t="str">
            <v>Клеевой</v>
          </cell>
          <cell r="AK772" t="str">
            <v>2135360/Е</v>
          </cell>
          <cell r="AL772" t="str">
            <v>нет</v>
          </cell>
          <cell r="AP772" t="str">
            <v>Утепленная</v>
          </cell>
          <cell r="AR772" t="str">
            <v>G</v>
          </cell>
        </row>
        <row r="773">
          <cell r="A773" t="str">
            <v>2135360/Е</v>
          </cell>
          <cell r="C773" t="str">
            <v>Ботинки</v>
          </cell>
          <cell r="D773" t="str">
            <v>Ботинки</v>
          </cell>
          <cell r="E773" t="str">
            <v>формованная</v>
          </cell>
          <cell r="F773" t="str">
            <v>19300</v>
          </cell>
          <cell r="G773" t="str">
            <v>84724/18-1</v>
          </cell>
          <cell r="H773" t="str">
            <v>PINTA</v>
          </cell>
          <cell r="I773" t="str">
            <v>ЧЕРНЫЙ</v>
          </cell>
          <cell r="J773" t="str">
            <v>Беларусь</v>
          </cell>
          <cell r="K773" t="str">
            <v>Хамицевич Алеся Владимировна</v>
          </cell>
          <cell r="L773" t="str">
            <v>Собственная</v>
          </cell>
          <cell r="M773" t="str">
            <v>PINTA</v>
          </cell>
          <cell r="N773" t="str">
            <v>С/К</v>
          </cell>
          <cell r="O773" t="str">
            <v>PINTA</v>
          </cell>
          <cell r="P773" t="str">
            <v>PINTA</v>
          </cell>
          <cell r="R773" t="str">
            <v>Женские</v>
          </cell>
          <cell r="S773" t="str">
            <v>30</v>
          </cell>
          <cell r="V773" t="str">
            <v>С/К</v>
          </cell>
          <cell r="W773" t="str">
            <v>40-45мм</v>
          </cell>
          <cell r="X773" t="str">
            <v>нет</v>
          </cell>
          <cell r="Y773" t="str">
            <v>нет</v>
          </cell>
          <cell r="Z773" t="str">
            <v>BELWEST</v>
          </cell>
          <cell r="AA773" t="str">
            <v>Женский</v>
          </cell>
          <cell r="AB773" t="str">
            <v>Smart-casual</v>
          </cell>
          <cell r="AC773" t="str">
            <v>СООО БЕЛВЕСТ</v>
          </cell>
          <cell r="AD773" t="str">
            <v>Ботинки утепленные</v>
          </cell>
          <cell r="AE773" t="str">
            <v>БЕЛВЕСТ(BY)</v>
          </cell>
          <cell r="AF773" t="str">
            <v>Текстиль</v>
          </cell>
          <cell r="AG773" t="str">
            <v>Полиуретан</v>
          </cell>
          <cell r="AH773" t="str">
            <v>НатКожа с Воск отдел</v>
          </cell>
          <cell r="AI773" t="str">
            <v>лицевая кожа</v>
          </cell>
          <cell r="AJ773" t="str">
            <v>Клеевой</v>
          </cell>
          <cell r="AK773" t="str">
            <v>2135360/Е</v>
          </cell>
          <cell r="AL773" t="str">
            <v>нет</v>
          </cell>
          <cell r="AP773" t="str">
            <v>Утепленная</v>
          </cell>
          <cell r="AR773" t="str">
            <v>G</v>
          </cell>
        </row>
        <row r="774">
          <cell r="A774" t="str">
            <v>2135360/Е</v>
          </cell>
          <cell r="C774" t="str">
            <v>Ботинки</v>
          </cell>
          <cell r="D774" t="str">
            <v>Ботинки</v>
          </cell>
          <cell r="E774" t="str">
            <v>формованная</v>
          </cell>
          <cell r="F774" t="str">
            <v>19300</v>
          </cell>
          <cell r="G774" t="str">
            <v>84724/18-1</v>
          </cell>
          <cell r="H774" t="str">
            <v>PINTA</v>
          </cell>
          <cell r="I774" t="str">
            <v>ЧЕРНЫЙ</v>
          </cell>
          <cell r="J774" t="str">
            <v>Беларусь</v>
          </cell>
          <cell r="K774" t="str">
            <v>Хамицевич Алеся Владимировна</v>
          </cell>
          <cell r="L774" t="str">
            <v>Собственная</v>
          </cell>
          <cell r="M774" t="str">
            <v>PINTA</v>
          </cell>
          <cell r="N774" t="str">
            <v>С/К</v>
          </cell>
          <cell r="O774" t="str">
            <v>PINTA</v>
          </cell>
          <cell r="P774" t="str">
            <v>PINTA</v>
          </cell>
          <cell r="R774" t="str">
            <v>Женские</v>
          </cell>
          <cell r="S774" t="str">
            <v>30</v>
          </cell>
          <cell r="V774" t="str">
            <v>С/К</v>
          </cell>
          <cell r="W774" t="str">
            <v>40-45мм</v>
          </cell>
          <cell r="X774" t="str">
            <v>нет</v>
          </cell>
          <cell r="Y774" t="str">
            <v>нет</v>
          </cell>
          <cell r="Z774" t="str">
            <v>BELWEST</v>
          </cell>
          <cell r="AA774" t="str">
            <v>Женский</v>
          </cell>
          <cell r="AB774" t="str">
            <v>Smart-casual</v>
          </cell>
          <cell r="AC774" t="str">
            <v>СООО БЕЛВЕСТ</v>
          </cell>
          <cell r="AD774" t="str">
            <v>Ботинки утепленные</v>
          </cell>
          <cell r="AE774" t="str">
            <v>БЕЛВЕСТ(BY)</v>
          </cell>
          <cell r="AF774" t="str">
            <v>Текстиль</v>
          </cell>
          <cell r="AG774" t="str">
            <v>Полиуретан</v>
          </cell>
          <cell r="AH774" t="str">
            <v>НатКожа с Воск отдел</v>
          </cell>
          <cell r="AI774" t="str">
            <v>лицевая кожа</v>
          </cell>
          <cell r="AJ774" t="str">
            <v>Клеевой</v>
          </cell>
          <cell r="AK774" t="str">
            <v>2135360/Е</v>
          </cell>
          <cell r="AL774" t="str">
            <v>нет</v>
          </cell>
          <cell r="AP774" t="str">
            <v>Утепленная</v>
          </cell>
          <cell r="AR774" t="str">
            <v>G</v>
          </cell>
        </row>
        <row r="775">
          <cell r="A775" t="str">
            <v>2135360/Е</v>
          </cell>
          <cell r="C775" t="str">
            <v>Ботинки</v>
          </cell>
          <cell r="D775" t="str">
            <v>Ботинки</v>
          </cell>
          <cell r="E775" t="str">
            <v>формованная</v>
          </cell>
          <cell r="F775" t="str">
            <v>19300</v>
          </cell>
          <cell r="G775" t="str">
            <v>84724/18-1</v>
          </cell>
          <cell r="H775" t="str">
            <v>PINTA</v>
          </cell>
          <cell r="I775" t="str">
            <v>ЧЕРНЫЙ</v>
          </cell>
          <cell r="J775" t="str">
            <v>Беларусь</v>
          </cell>
          <cell r="K775" t="str">
            <v>Хамицевич Алеся Владимировна</v>
          </cell>
          <cell r="L775" t="str">
            <v>Собственная</v>
          </cell>
          <cell r="M775" t="str">
            <v>PINTA</v>
          </cell>
          <cell r="N775" t="str">
            <v>С/К</v>
          </cell>
          <cell r="O775" t="str">
            <v>PINTA</v>
          </cell>
          <cell r="P775" t="str">
            <v>PINTA</v>
          </cell>
          <cell r="R775" t="str">
            <v>Женские</v>
          </cell>
          <cell r="S775" t="str">
            <v>30</v>
          </cell>
          <cell r="V775" t="str">
            <v>С/К</v>
          </cell>
          <cell r="W775" t="str">
            <v>40-45мм</v>
          </cell>
          <cell r="X775" t="str">
            <v>нет</v>
          </cell>
          <cell r="Y775" t="str">
            <v>нет</v>
          </cell>
          <cell r="Z775" t="str">
            <v>BELWEST</v>
          </cell>
          <cell r="AA775" t="str">
            <v>Женский</v>
          </cell>
          <cell r="AB775" t="str">
            <v>Smart-casual</v>
          </cell>
          <cell r="AC775" t="str">
            <v>СООО БЕЛВЕСТ</v>
          </cell>
          <cell r="AD775" t="str">
            <v>Ботинки утепленные</v>
          </cell>
          <cell r="AE775" t="str">
            <v>БЕЛВЕСТ(BY)</v>
          </cell>
          <cell r="AF775" t="str">
            <v>Текстиль</v>
          </cell>
          <cell r="AG775" t="str">
            <v>Полиуретан</v>
          </cell>
          <cell r="AH775" t="str">
            <v>НатКожа с Воск отдел</v>
          </cell>
          <cell r="AI775" t="str">
            <v>лицевая кожа</v>
          </cell>
          <cell r="AJ775" t="str">
            <v>Клеевой</v>
          </cell>
          <cell r="AK775" t="str">
            <v>2135360/Е</v>
          </cell>
          <cell r="AL775" t="str">
            <v>нет</v>
          </cell>
          <cell r="AP775" t="str">
            <v>Утепленная</v>
          </cell>
          <cell r="AR775" t="str">
            <v>G</v>
          </cell>
        </row>
        <row r="776">
          <cell r="A776" t="str">
            <v>2135360/Е</v>
          </cell>
          <cell r="C776" t="str">
            <v>Ботинки</v>
          </cell>
          <cell r="D776" t="str">
            <v>Ботинки</v>
          </cell>
          <cell r="E776" t="str">
            <v>формованная</v>
          </cell>
          <cell r="F776" t="str">
            <v>19300</v>
          </cell>
          <cell r="G776" t="str">
            <v>84724/18-1</v>
          </cell>
          <cell r="H776" t="str">
            <v>PINTA</v>
          </cell>
          <cell r="I776" t="str">
            <v>ЧЕРНЫЙ</v>
          </cell>
          <cell r="J776" t="str">
            <v>Беларусь</v>
          </cell>
          <cell r="K776" t="str">
            <v>Хамицевич Алеся Владимировна</v>
          </cell>
          <cell r="L776" t="str">
            <v>Собственная</v>
          </cell>
          <cell r="M776" t="str">
            <v>PINTA</v>
          </cell>
          <cell r="N776" t="str">
            <v>С/К</v>
          </cell>
          <cell r="O776" t="str">
            <v>PINTA</v>
          </cell>
          <cell r="P776" t="str">
            <v>PINTA</v>
          </cell>
          <cell r="R776" t="str">
            <v>Женские</v>
          </cell>
          <cell r="S776" t="str">
            <v>30</v>
          </cell>
          <cell r="V776" t="str">
            <v>С/К</v>
          </cell>
          <cell r="W776" t="str">
            <v>40-45мм</v>
          </cell>
          <cell r="X776" t="str">
            <v>нет</v>
          </cell>
          <cell r="Y776" t="str">
            <v>нет</v>
          </cell>
          <cell r="Z776" t="str">
            <v>BELWEST</v>
          </cell>
          <cell r="AA776" t="str">
            <v>Женский</v>
          </cell>
          <cell r="AB776" t="str">
            <v>Smart-casual</v>
          </cell>
          <cell r="AC776" t="str">
            <v>СООО БЕЛВЕСТ</v>
          </cell>
          <cell r="AD776" t="str">
            <v>Ботинки утепленные</v>
          </cell>
          <cell r="AE776" t="str">
            <v>БЕЛВЕСТ(BY)</v>
          </cell>
          <cell r="AF776" t="str">
            <v>Текстиль</v>
          </cell>
          <cell r="AG776" t="str">
            <v>Полиуретан</v>
          </cell>
          <cell r="AH776" t="str">
            <v>НатКожа с Воск отдел</v>
          </cell>
          <cell r="AI776" t="str">
            <v>лицевая кожа</v>
          </cell>
          <cell r="AJ776" t="str">
            <v>Клеевой</v>
          </cell>
          <cell r="AK776" t="str">
            <v>2135360/Е</v>
          </cell>
          <cell r="AL776" t="str">
            <v>нет</v>
          </cell>
          <cell r="AP776" t="str">
            <v>Утепленная</v>
          </cell>
          <cell r="AR776" t="str">
            <v>G</v>
          </cell>
        </row>
        <row r="777">
          <cell r="A777" t="str">
            <v>2135360/Е</v>
          </cell>
          <cell r="C777" t="str">
            <v>Ботинки</v>
          </cell>
          <cell r="D777" t="str">
            <v>Ботинки</v>
          </cell>
          <cell r="E777" t="str">
            <v>формованная</v>
          </cell>
          <cell r="F777" t="str">
            <v>19300</v>
          </cell>
          <cell r="G777" t="str">
            <v>84724/18-1</v>
          </cell>
          <cell r="H777" t="str">
            <v>PINTA</v>
          </cell>
          <cell r="I777" t="str">
            <v>ЧЕРНЫЙ</v>
          </cell>
          <cell r="J777" t="str">
            <v>Беларусь</v>
          </cell>
          <cell r="K777" t="str">
            <v>Хамицевич Алеся Владимировна</v>
          </cell>
          <cell r="L777" t="str">
            <v>Собственная</v>
          </cell>
          <cell r="M777" t="str">
            <v>PINTA</v>
          </cell>
          <cell r="N777" t="str">
            <v>С/К</v>
          </cell>
          <cell r="O777" t="str">
            <v>PINTA</v>
          </cell>
          <cell r="P777" t="str">
            <v>PINTA</v>
          </cell>
          <cell r="R777" t="str">
            <v>Женские</v>
          </cell>
          <cell r="S777" t="str">
            <v>30</v>
          </cell>
          <cell r="V777" t="str">
            <v>С/К</v>
          </cell>
          <cell r="W777" t="str">
            <v>40-45мм</v>
          </cell>
          <cell r="X777" t="str">
            <v>нет</v>
          </cell>
          <cell r="Y777" t="str">
            <v>нет</v>
          </cell>
          <cell r="Z777" t="str">
            <v>BELWEST</v>
          </cell>
          <cell r="AA777" t="str">
            <v>Женский</v>
          </cell>
          <cell r="AB777" t="str">
            <v>Smart-casual</v>
          </cell>
          <cell r="AC777" t="str">
            <v>СООО БЕЛВЕСТ</v>
          </cell>
          <cell r="AD777" t="str">
            <v>Ботинки утепленные</v>
          </cell>
          <cell r="AE777" t="str">
            <v>БЕЛВЕСТ(BY)</v>
          </cell>
          <cell r="AF777" t="str">
            <v>Текстиль</v>
          </cell>
          <cell r="AG777" t="str">
            <v>Полиуретан</v>
          </cell>
          <cell r="AH777" t="str">
            <v>НатКожа с Воск отдел</v>
          </cell>
          <cell r="AI777" t="str">
            <v>лицевая кожа</v>
          </cell>
          <cell r="AJ777" t="str">
            <v>Клеевой</v>
          </cell>
          <cell r="AK777" t="str">
            <v>2135360/Е</v>
          </cell>
          <cell r="AL777" t="str">
            <v>нет</v>
          </cell>
          <cell r="AP777" t="str">
            <v>Утепленная</v>
          </cell>
          <cell r="AR777" t="str">
            <v>G</v>
          </cell>
        </row>
        <row r="778">
          <cell r="A778" t="str">
            <v>2112000/Е</v>
          </cell>
          <cell r="C778" t="str">
            <v>Сапоги</v>
          </cell>
          <cell r="D778" t="str">
            <v>Сапоги</v>
          </cell>
          <cell r="F778" t="str">
            <v>19300</v>
          </cell>
          <cell r="G778" t="str">
            <v>921116/19-1</v>
          </cell>
          <cell r="H778" t="str">
            <v>VICTOR</v>
          </cell>
          <cell r="I778" t="str">
            <v>ЧЕРНЫЙ</v>
          </cell>
          <cell r="J778" t="str">
            <v>Беларусь</v>
          </cell>
          <cell r="K778" t="str">
            <v>Спирин Дмитрий Леонидович</v>
          </cell>
          <cell r="L778" t="str">
            <v>Собственная</v>
          </cell>
          <cell r="M778" t="str">
            <v>VICTOR</v>
          </cell>
          <cell r="N778" t="str">
            <v>Н/К</v>
          </cell>
          <cell r="O778" t="str">
            <v>VICTOR</v>
          </cell>
          <cell r="P778" t="str">
            <v>VICTOR</v>
          </cell>
          <cell r="R778" t="str">
            <v>Мужские</v>
          </cell>
          <cell r="S778" t="str">
            <v>30</v>
          </cell>
          <cell r="V778" t="str">
            <v>Н/К</v>
          </cell>
          <cell r="X778" t="str">
            <v>нет</v>
          </cell>
          <cell r="Y778" t="str">
            <v>нет</v>
          </cell>
          <cell r="Z778" t="str">
            <v>BELWEST</v>
          </cell>
          <cell r="AA778" t="str">
            <v>Мужской</v>
          </cell>
          <cell r="AB778" t="str">
            <v>Smart-casual</v>
          </cell>
          <cell r="AC778" t="str">
            <v>СООО БЕЛВЕСТ</v>
          </cell>
          <cell r="AD778" t="str">
            <v>Сапоги утепленные</v>
          </cell>
          <cell r="AE778" t="str">
            <v>БЕЛВЕСТ(BY)</v>
          </cell>
          <cell r="AF778" t="str">
            <v>Текстиль</v>
          </cell>
          <cell r="AG778" t="str">
            <v>Тэп</v>
          </cell>
          <cell r="AH778" t="str">
            <v>НатКожа с Воск отдел</v>
          </cell>
          <cell r="AI778" t="str">
            <v>лицевая кожа</v>
          </cell>
          <cell r="AJ778" t="str">
            <v>Клеевой</v>
          </cell>
          <cell r="AK778" t="str">
            <v>2112000/Е</v>
          </cell>
          <cell r="AL778" t="str">
            <v>нет</v>
          </cell>
          <cell r="AP778" t="str">
            <v>Утепленная</v>
          </cell>
          <cell r="AR778" t="str">
            <v>K</v>
          </cell>
        </row>
        <row r="779">
          <cell r="A779" t="str">
            <v>2112000/Е</v>
          </cell>
          <cell r="C779" t="str">
            <v>Сапоги</v>
          </cell>
          <cell r="D779" t="str">
            <v>Сапоги</v>
          </cell>
          <cell r="F779" t="str">
            <v>19300</v>
          </cell>
          <cell r="G779" t="str">
            <v>921116/19-1</v>
          </cell>
          <cell r="H779" t="str">
            <v>VICTOR</v>
          </cell>
          <cell r="I779" t="str">
            <v>ЧЕРНЫЙ</v>
          </cell>
          <cell r="J779" t="str">
            <v>Беларусь</v>
          </cell>
          <cell r="K779" t="str">
            <v>Спирин Дмитрий Леонидович</v>
          </cell>
          <cell r="L779" t="str">
            <v>Собственная</v>
          </cell>
          <cell r="M779" t="str">
            <v>VICTOR</v>
          </cell>
          <cell r="N779" t="str">
            <v>Н/К</v>
          </cell>
          <cell r="O779" t="str">
            <v>VICTOR</v>
          </cell>
          <cell r="P779" t="str">
            <v>VICTOR</v>
          </cell>
          <cell r="R779" t="str">
            <v>Мужские</v>
          </cell>
          <cell r="S779" t="str">
            <v>30</v>
          </cell>
          <cell r="V779" t="str">
            <v>Н/К</v>
          </cell>
          <cell r="X779" t="str">
            <v>нет</v>
          </cell>
          <cell r="Y779" t="str">
            <v>нет</v>
          </cell>
          <cell r="Z779" t="str">
            <v>BELWEST</v>
          </cell>
          <cell r="AA779" t="str">
            <v>Мужской</v>
          </cell>
          <cell r="AB779" t="str">
            <v>Smart-casual</v>
          </cell>
          <cell r="AC779" t="str">
            <v>СООО БЕЛВЕСТ</v>
          </cell>
          <cell r="AD779" t="str">
            <v>Сапоги утепленные</v>
          </cell>
          <cell r="AE779" t="str">
            <v>БЕЛВЕСТ(BY)</v>
          </cell>
          <cell r="AF779" t="str">
            <v>Текстиль</v>
          </cell>
          <cell r="AG779" t="str">
            <v>Тэп</v>
          </cell>
          <cell r="AH779" t="str">
            <v>НатКожа с Воск отдел</v>
          </cell>
          <cell r="AI779" t="str">
            <v>лицевая кожа</v>
          </cell>
          <cell r="AJ779" t="str">
            <v>Клеевой</v>
          </cell>
          <cell r="AK779" t="str">
            <v>2112000/Е</v>
          </cell>
          <cell r="AL779" t="str">
            <v>нет</v>
          </cell>
          <cell r="AP779" t="str">
            <v>Утепленная</v>
          </cell>
          <cell r="AR779" t="str">
            <v>K</v>
          </cell>
        </row>
        <row r="780">
          <cell r="A780" t="str">
            <v>2112000/Е</v>
          </cell>
          <cell r="C780" t="str">
            <v>Сапоги</v>
          </cell>
          <cell r="D780" t="str">
            <v>Сапоги</v>
          </cell>
          <cell r="F780" t="str">
            <v>19300</v>
          </cell>
          <cell r="G780" t="str">
            <v>921116/19-1</v>
          </cell>
          <cell r="H780" t="str">
            <v>VICTOR</v>
          </cell>
          <cell r="I780" t="str">
            <v>ЧЕРНЫЙ</v>
          </cell>
          <cell r="J780" t="str">
            <v>Беларусь</v>
          </cell>
          <cell r="K780" t="str">
            <v>Спирин Дмитрий Леонидович</v>
          </cell>
          <cell r="L780" t="str">
            <v>Собственная</v>
          </cell>
          <cell r="M780" t="str">
            <v>VICTOR</v>
          </cell>
          <cell r="N780" t="str">
            <v>Н/К</v>
          </cell>
          <cell r="O780" t="str">
            <v>VICTOR</v>
          </cell>
          <cell r="P780" t="str">
            <v>VICTOR</v>
          </cell>
          <cell r="R780" t="str">
            <v>Мужские</v>
          </cell>
          <cell r="S780" t="str">
            <v>30</v>
          </cell>
          <cell r="V780" t="str">
            <v>Н/К</v>
          </cell>
          <cell r="X780" t="str">
            <v>нет</v>
          </cell>
          <cell r="Y780" t="str">
            <v>нет</v>
          </cell>
          <cell r="Z780" t="str">
            <v>BELWEST</v>
          </cell>
          <cell r="AA780" t="str">
            <v>Мужской</v>
          </cell>
          <cell r="AB780" t="str">
            <v>Smart-casual</v>
          </cell>
          <cell r="AC780" t="str">
            <v>СООО БЕЛВЕСТ</v>
          </cell>
          <cell r="AD780" t="str">
            <v>Сапоги утепленные</v>
          </cell>
          <cell r="AE780" t="str">
            <v>БЕЛВЕСТ(BY)</v>
          </cell>
          <cell r="AF780" t="str">
            <v>Текстиль</v>
          </cell>
          <cell r="AG780" t="str">
            <v>Тэп</v>
          </cell>
          <cell r="AH780" t="str">
            <v>НатКожа с Воск отдел</v>
          </cell>
          <cell r="AI780" t="str">
            <v>лицевая кожа</v>
          </cell>
          <cell r="AJ780" t="str">
            <v>Клеевой</v>
          </cell>
          <cell r="AK780" t="str">
            <v>2112000/Е</v>
          </cell>
          <cell r="AL780" t="str">
            <v>нет</v>
          </cell>
          <cell r="AP780" t="str">
            <v>Утепленная</v>
          </cell>
          <cell r="AR780" t="str">
            <v>K</v>
          </cell>
        </row>
        <row r="781">
          <cell r="A781" t="str">
            <v>2112000/Е</v>
          </cell>
          <cell r="C781" t="str">
            <v>Сапоги</v>
          </cell>
          <cell r="D781" t="str">
            <v>Сапоги</v>
          </cell>
          <cell r="F781" t="str">
            <v>19300</v>
          </cell>
          <cell r="G781" t="str">
            <v>921116/19-1</v>
          </cell>
          <cell r="H781" t="str">
            <v>VICTOR</v>
          </cell>
          <cell r="I781" t="str">
            <v>ЧЕРНЫЙ</v>
          </cell>
          <cell r="J781" t="str">
            <v>Беларусь</v>
          </cell>
          <cell r="K781" t="str">
            <v>Спирин Дмитрий Леонидович</v>
          </cell>
          <cell r="L781" t="str">
            <v>Собственная</v>
          </cell>
          <cell r="M781" t="str">
            <v>VICTOR</v>
          </cell>
          <cell r="N781" t="str">
            <v>Н/К</v>
          </cell>
          <cell r="O781" t="str">
            <v>VICTOR</v>
          </cell>
          <cell r="P781" t="str">
            <v>VICTOR</v>
          </cell>
          <cell r="R781" t="str">
            <v>Мужские</v>
          </cell>
          <cell r="S781" t="str">
            <v>30</v>
          </cell>
          <cell r="V781" t="str">
            <v>Н/К</v>
          </cell>
          <cell r="X781" t="str">
            <v>нет</v>
          </cell>
          <cell r="Y781" t="str">
            <v>нет</v>
          </cell>
          <cell r="Z781" t="str">
            <v>BELWEST</v>
          </cell>
          <cell r="AA781" t="str">
            <v>Мужской</v>
          </cell>
          <cell r="AB781" t="str">
            <v>Smart-casual</v>
          </cell>
          <cell r="AC781" t="str">
            <v>СООО БЕЛВЕСТ</v>
          </cell>
          <cell r="AD781" t="str">
            <v>Сапоги утепленные</v>
          </cell>
          <cell r="AE781" t="str">
            <v>БЕЛВЕСТ(BY)</v>
          </cell>
          <cell r="AF781" t="str">
            <v>Текстиль</v>
          </cell>
          <cell r="AG781" t="str">
            <v>Тэп</v>
          </cell>
          <cell r="AH781" t="str">
            <v>НатКожа с Воск отдел</v>
          </cell>
          <cell r="AI781" t="str">
            <v>лицевая кожа</v>
          </cell>
          <cell r="AJ781" t="str">
            <v>Клеевой</v>
          </cell>
          <cell r="AK781" t="str">
            <v>2112000/Е</v>
          </cell>
          <cell r="AL781" t="str">
            <v>нет</v>
          </cell>
          <cell r="AP781" t="str">
            <v>Утепленная</v>
          </cell>
          <cell r="AR781" t="str">
            <v>K</v>
          </cell>
        </row>
        <row r="782">
          <cell r="A782" t="str">
            <v>2112000/Е</v>
          </cell>
          <cell r="C782" t="str">
            <v>Сапоги</v>
          </cell>
          <cell r="D782" t="str">
            <v>Сапоги</v>
          </cell>
          <cell r="F782" t="str">
            <v>19300</v>
          </cell>
          <cell r="G782" t="str">
            <v>921116/19-1</v>
          </cell>
          <cell r="H782" t="str">
            <v>VICTOR</v>
          </cell>
          <cell r="I782" t="str">
            <v>ЧЕРНЫЙ</v>
          </cell>
          <cell r="J782" t="str">
            <v>Беларусь</v>
          </cell>
          <cell r="K782" t="str">
            <v>Спирин Дмитрий Леонидович</v>
          </cell>
          <cell r="L782" t="str">
            <v>Собственная</v>
          </cell>
          <cell r="M782" t="str">
            <v>VICTOR</v>
          </cell>
          <cell r="N782" t="str">
            <v>Н/К</v>
          </cell>
          <cell r="O782" t="str">
            <v>VICTOR</v>
          </cell>
          <cell r="P782" t="str">
            <v>VICTOR</v>
          </cell>
          <cell r="R782" t="str">
            <v>Мужские</v>
          </cell>
          <cell r="S782" t="str">
            <v>30</v>
          </cell>
          <cell r="V782" t="str">
            <v>Н/К</v>
          </cell>
          <cell r="X782" t="str">
            <v>нет</v>
          </cell>
          <cell r="Y782" t="str">
            <v>нет</v>
          </cell>
          <cell r="Z782" t="str">
            <v>BELWEST</v>
          </cell>
          <cell r="AA782" t="str">
            <v>Мужской</v>
          </cell>
          <cell r="AB782" t="str">
            <v>Smart-casual</v>
          </cell>
          <cell r="AC782" t="str">
            <v>СООО БЕЛВЕСТ</v>
          </cell>
          <cell r="AD782" t="str">
            <v>Сапоги утепленные</v>
          </cell>
          <cell r="AE782" t="str">
            <v>БЕЛВЕСТ(BY)</v>
          </cell>
          <cell r="AF782" t="str">
            <v>Текстиль</v>
          </cell>
          <cell r="AG782" t="str">
            <v>Тэп</v>
          </cell>
          <cell r="AH782" t="str">
            <v>НатКожа с Воск отдел</v>
          </cell>
          <cell r="AI782" t="str">
            <v>лицевая кожа</v>
          </cell>
          <cell r="AJ782" t="str">
            <v>Клеевой</v>
          </cell>
          <cell r="AK782" t="str">
            <v>2112000/Е</v>
          </cell>
          <cell r="AL782" t="str">
            <v>нет</v>
          </cell>
          <cell r="AP782" t="str">
            <v>Утепленная</v>
          </cell>
          <cell r="AR782" t="str">
            <v>K</v>
          </cell>
        </row>
        <row r="783">
          <cell r="A783" t="str">
            <v>2135375/Е</v>
          </cell>
          <cell r="C783" t="str">
            <v>Ботинки</v>
          </cell>
          <cell r="D783" t="str">
            <v>Ботильоны</v>
          </cell>
          <cell r="E783" t="str">
            <v>формованная</v>
          </cell>
          <cell r="F783" t="str">
            <v>19300</v>
          </cell>
          <cell r="G783" t="str">
            <v>86892/18-1</v>
          </cell>
          <cell r="H783" t="str">
            <v>NAVA</v>
          </cell>
          <cell r="I783" t="str">
            <v>ЧЕРНЫЙ</v>
          </cell>
          <cell r="J783" t="str">
            <v>Беларусь</v>
          </cell>
          <cell r="K783" t="str">
            <v>Кургей Елена Анатольевна</v>
          </cell>
          <cell r="L783" t="str">
            <v>Собственная</v>
          </cell>
          <cell r="M783" t="str">
            <v>NAVA</v>
          </cell>
          <cell r="N783" t="str">
            <v>1892</v>
          </cell>
          <cell r="O783" t="str">
            <v>NAVA</v>
          </cell>
          <cell r="P783" t="str">
            <v>NAVA</v>
          </cell>
          <cell r="R783" t="str">
            <v>Женские</v>
          </cell>
          <cell r="S783" t="str">
            <v>30</v>
          </cell>
          <cell r="V783" t="str">
            <v>С/К</v>
          </cell>
          <cell r="W783" t="str">
            <v>60-65мм</v>
          </cell>
          <cell r="X783" t="str">
            <v>нет</v>
          </cell>
          <cell r="Y783" t="str">
            <v>нет</v>
          </cell>
          <cell r="Z783" t="str">
            <v>BELWEST</v>
          </cell>
          <cell r="AA783" t="str">
            <v>Женский</v>
          </cell>
          <cell r="AB783" t="str">
            <v>Everyday Classic</v>
          </cell>
          <cell r="AC783" t="str">
            <v>СООО БЕЛВЕСТ</v>
          </cell>
          <cell r="AD783" t="str">
            <v>Ботинки утепленные</v>
          </cell>
          <cell r="AE783" t="str">
            <v>БЕЛВЕСТ(BY)</v>
          </cell>
          <cell r="AF783" t="str">
            <v>Текстиль</v>
          </cell>
          <cell r="AG783" t="str">
            <v>Тэп</v>
          </cell>
          <cell r="AH783" t="str">
            <v>НатКожа с Воск отдел</v>
          </cell>
          <cell r="AI783" t="str">
            <v>лицевая кожа</v>
          </cell>
          <cell r="AJ783" t="str">
            <v>Клеевой</v>
          </cell>
          <cell r="AK783" t="str">
            <v>2135375/Е</v>
          </cell>
          <cell r="AL783" t="str">
            <v>нет</v>
          </cell>
          <cell r="AP783" t="str">
            <v>Утепленная</v>
          </cell>
          <cell r="AR783" t="str">
            <v>G1/2</v>
          </cell>
        </row>
        <row r="784">
          <cell r="A784" t="str">
            <v>2235075/Е</v>
          </cell>
          <cell r="C784" t="str">
            <v>Ботинки</v>
          </cell>
          <cell r="D784" t="str">
            <v>Ботильоны</v>
          </cell>
          <cell r="E784" t="str">
            <v>формованная</v>
          </cell>
          <cell r="F784" t="str">
            <v>19300</v>
          </cell>
          <cell r="G784" t="str">
            <v>881009/19-1</v>
          </cell>
          <cell r="H784" t="str">
            <v>AZA B</v>
          </cell>
          <cell r="I784" t="str">
            <v>ЧЕРНЫЙ</v>
          </cell>
          <cell r="J784" t="str">
            <v>Беларусь</v>
          </cell>
          <cell r="K784" t="str">
            <v>Плюто Татьяна Сергеевна</v>
          </cell>
          <cell r="L784" t="str">
            <v>Собственная</v>
          </cell>
          <cell r="M784" t="str">
            <v>SEZANE</v>
          </cell>
          <cell r="N784" t="str">
            <v>8092</v>
          </cell>
          <cell r="O784" t="str">
            <v>SEZANE</v>
          </cell>
          <cell r="P784" t="str">
            <v>AZA BOOTS</v>
          </cell>
          <cell r="R784" t="str">
            <v>Женские</v>
          </cell>
          <cell r="S784" t="str">
            <v>30</v>
          </cell>
          <cell r="V784" t="str">
            <v>В/К</v>
          </cell>
          <cell r="W784" t="str">
            <v>80-85мм</v>
          </cell>
          <cell r="X784" t="str">
            <v>нет</v>
          </cell>
          <cell r="Y784" t="str">
            <v>нет</v>
          </cell>
          <cell r="Z784" t="str">
            <v>BELWEST</v>
          </cell>
          <cell r="AA784" t="str">
            <v>Женский</v>
          </cell>
          <cell r="AB784" t="str">
            <v>Model</v>
          </cell>
          <cell r="AC784" t="str">
            <v>СООО БЕЛВЕСТ</v>
          </cell>
          <cell r="AD784" t="str">
            <v>Ботинки утепленные</v>
          </cell>
          <cell r="AE784" t="str">
            <v>БЕЛВЕСТ(BY)</v>
          </cell>
          <cell r="AF784" t="str">
            <v>Текстиль</v>
          </cell>
          <cell r="AG784" t="str">
            <v>Тэп</v>
          </cell>
          <cell r="AH784" t="str">
            <v>НатКожа с Воск отдел</v>
          </cell>
          <cell r="AI784" t="str">
            <v>лицевая кожа</v>
          </cell>
          <cell r="AJ784" t="str">
            <v>Клеевой</v>
          </cell>
          <cell r="AK784" t="str">
            <v>2235075/Е</v>
          </cell>
          <cell r="AL784" t="str">
            <v>нет</v>
          </cell>
          <cell r="AP784" t="str">
            <v>Утепленная</v>
          </cell>
          <cell r="AR784" t="str">
            <v>G1/2</v>
          </cell>
        </row>
        <row r="785">
          <cell r="A785" t="str">
            <v>2235075/Е</v>
          </cell>
          <cell r="C785" t="str">
            <v>Ботинки</v>
          </cell>
          <cell r="D785" t="str">
            <v>Ботильоны</v>
          </cell>
          <cell r="E785" t="str">
            <v>формованная</v>
          </cell>
          <cell r="F785" t="str">
            <v>19300</v>
          </cell>
          <cell r="G785" t="str">
            <v>881009/19-1</v>
          </cell>
          <cell r="H785" t="str">
            <v>AZA B</v>
          </cell>
          <cell r="I785" t="str">
            <v>ЧЕРНЫЙ</v>
          </cell>
          <cell r="J785" t="str">
            <v>Беларусь</v>
          </cell>
          <cell r="K785" t="str">
            <v>Плюто Татьяна Сергеевна</v>
          </cell>
          <cell r="L785" t="str">
            <v>Собственная</v>
          </cell>
          <cell r="M785" t="str">
            <v>SEZANE</v>
          </cell>
          <cell r="N785" t="str">
            <v>8092</v>
          </cell>
          <cell r="O785" t="str">
            <v>SEZANE</v>
          </cell>
          <cell r="P785" t="str">
            <v>AZA BOOTS</v>
          </cell>
          <cell r="R785" t="str">
            <v>Женские</v>
          </cell>
          <cell r="S785" t="str">
            <v>30</v>
          </cell>
          <cell r="V785" t="str">
            <v>В/К</v>
          </cell>
          <cell r="W785" t="str">
            <v>80-85мм</v>
          </cell>
          <cell r="X785" t="str">
            <v>нет</v>
          </cell>
          <cell r="Y785" t="str">
            <v>нет</v>
          </cell>
          <cell r="Z785" t="str">
            <v>BELWEST</v>
          </cell>
          <cell r="AA785" t="str">
            <v>Женский</v>
          </cell>
          <cell r="AB785" t="str">
            <v>Model</v>
          </cell>
          <cell r="AC785" t="str">
            <v>СООО БЕЛВЕСТ</v>
          </cell>
          <cell r="AD785" t="str">
            <v>Ботинки утепленные</v>
          </cell>
          <cell r="AE785" t="str">
            <v>БЕЛВЕСТ(BY)</v>
          </cell>
          <cell r="AF785" t="str">
            <v>Текстиль</v>
          </cell>
          <cell r="AG785" t="str">
            <v>Тэп</v>
          </cell>
          <cell r="AH785" t="str">
            <v>НатКожа с Воск отдел</v>
          </cell>
          <cell r="AI785" t="str">
            <v>лицевая кожа</v>
          </cell>
          <cell r="AJ785" t="str">
            <v>Клеевой</v>
          </cell>
          <cell r="AK785" t="str">
            <v>2235075/Е</v>
          </cell>
          <cell r="AL785" t="str">
            <v>нет</v>
          </cell>
          <cell r="AP785" t="str">
            <v>Утепленная</v>
          </cell>
          <cell r="AR785" t="str">
            <v>G1/2</v>
          </cell>
        </row>
        <row r="786">
          <cell r="A786" t="str">
            <v>2235075/Е</v>
          </cell>
          <cell r="C786" t="str">
            <v>Ботинки</v>
          </cell>
          <cell r="D786" t="str">
            <v>Ботильоны</v>
          </cell>
          <cell r="E786" t="str">
            <v>формованная</v>
          </cell>
          <cell r="F786" t="str">
            <v>19300</v>
          </cell>
          <cell r="G786" t="str">
            <v>881009/19-1</v>
          </cell>
          <cell r="H786" t="str">
            <v>AZA B</v>
          </cell>
          <cell r="I786" t="str">
            <v>ЧЕРНЫЙ</v>
          </cell>
          <cell r="J786" t="str">
            <v>Беларусь</v>
          </cell>
          <cell r="K786" t="str">
            <v>Плюто Татьяна Сергеевна</v>
          </cell>
          <cell r="L786" t="str">
            <v>Собственная</v>
          </cell>
          <cell r="M786" t="str">
            <v>SEZANE</v>
          </cell>
          <cell r="N786" t="str">
            <v>8092</v>
          </cell>
          <cell r="O786" t="str">
            <v>SEZANE</v>
          </cell>
          <cell r="P786" t="str">
            <v>AZA BOOTS</v>
          </cell>
          <cell r="R786" t="str">
            <v>Женские</v>
          </cell>
          <cell r="S786" t="str">
            <v>30</v>
          </cell>
          <cell r="V786" t="str">
            <v>В/К</v>
          </cell>
          <cell r="W786" t="str">
            <v>80-85мм</v>
          </cell>
          <cell r="X786" t="str">
            <v>нет</v>
          </cell>
          <cell r="Y786" t="str">
            <v>нет</v>
          </cell>
          <cell r="Z786" t="str">
            <v>BELWEST</v>
          </cell>
          <cell r="AA786" t="str">
            <v>Женский</v>
          </cell>
          <cell r="AB786" t="str">
            <v>Model</v>
          </cell>
          <cell r="AC786" t="str">
            <v>СООО БЕЛВЕСТ</v>
          </cell>
          <cell r="AD786" t="str">
            <v>Ботинки утепленные</v>
          </cell>
          <cell r="AE786" t="str">
            <v>БЕЛВЕСТ(BY)</v>
          </cell>
          <cell r="AF786" t="str">
            <v>Текстиль</v>
          </cell>
          <cell r="AG786" t="str">
            <v>Тэп</v>
          </cell>
          <cell r="AH786" t="str">
            <v>НатКожа с Воск отдел</v>
          </cell>
          <cell r="AI786" t="str">
            <v>лицевая кожа</v>
          </cell>
          <cell r="AJ786" t="str">
            <v>Клеевой</v>
          </cell>
          <cell r="AK786" t="str">
            <v>2235075/Е</v>
          </cell>
          <cell r="AL786" t="str">
            <v>нет</v>
          </cell>
          <cell r="AP786" t="str">
            <v>Утепленная</v>
          </cell>
          <cell r="AR786" t="str">
            <v>G1/2</v>
          </cell>
        </row>
        <row r="787">
          <cell r="A787" t="str">
            <v>2235075/Е</v>
          </cell>
          <cell r="C787" t="str">
            <v>Ботинки</v>
          </cell>
          <cell r="D787" t="str">
            <v>Ботильоны</v>
          </cell>
          <cell r="E787" t="str">
            <v>формованная</v>
          </cell>
          <cell r="F787" t="str">
            <v>19300</v>
          </cell>
          <cell r="G787" t="str">
            <v>881009/19-1</v>
          </cell>
          <cell r="H787" t="str">
            <v>AZA B</v>
          </cell>
          <cell r="I787" t="str">
            <v>ЧЕРНЫЙ</v>
          </cell>
          <cell r="J787" t="str">
            <v>Беларусь</v>
          </cell>
          <cell r="K787" t="str">
            <v>Плюто Татьяна Сергеевна</v>
          </cell>
          <cell r="L787" t="str">
            <v>Собственная</v>
          </cell>
          <cell r="M787" t="str">
            <v>SEZANE</v>
          </cell>
          <cell r="N787" t="str">
            <v>8092</v>
          </cell>
          <cell r="O787" t="str">
            <v>SEZANE</v>
          </cell>
          <cell r="P787" t="str">
            <v>AZA BOOTS</v>
          </cell>
          <cell r="R787" t="str">
            <v>Женские</v>
          </cell>
          <cell r="S787" t="str">
            <v>30</v>
          </cell>
          <cell r="V787" t="str">
            <v>В/К</v>
          </cell>
          <cell r="W787" t="str">
            <v>80-85мм</v>
          </cell>
          <cell r="X787" t="str">
            <v>нет</v>
          </cell>
          <cell r="Y787" t="str">
            <v>нет</v>
          </cell>
          <cell r="Z787" t="str">
            <v>BELWEST</v>
          </cell>
          <cell r="AA787" t="str">
            <v>Женский</v>
          </cell>
          <cell r="AB787" t="str">
            <v>Model</v>
          </cell>
          <cell r="AC787" t="str">
            <v>СООО БЕЛВЕСТ</v>
          </cell>
          <cell r="AD787" t="str">
            <v>Ботинки утепленные</v>
          </cell>
          <cell r="AE787" t="str">
            <v>БЕЛВЕСТ(BY)</v>
          </cell>
          <cell r="AF787" t="str">
            <v>Текстиль</v>
          </cell>
          <cell r="AG787" t="str">
            <v>Тэп</v>
          </cell>
          <cell r="AH787" t="str">
            <v>НатКожа с Воск отдел</v>
          </cell>
          <cell r="AI787" t="str">
            <v>лицевая кожа</v>
          </cell>
          <cell r="AJ787" t="str">
            <v>Клеевой</v>
          </cell>
          <cell r="AK787" t="str">
            <v>2235075/Е</v>
          </cell>
          <cell r="AL787" t="str">
            <v>нет</v>
          </cell>
          <cell r="AP787" t="str">
            <v>Утепленная</v>
          </cell>
          <cell r="AR787" t="str">
            <v>G1/2</v>
          </cell>
        </row>
        <row r="788">
          <cell r="A788" t="str">
            <v>2235075/Е</v>
          </cell>
          <cell r="C788" t="str">
            <v>Ботинки</v>
          </cell>
          <cell r="D788" t="str">
            <v>Ботильоны</v>
          </cell>
          <cell r="E788" t="str">
            <v>формованная</v>
          </cell>
          <cell r="F788" t="str">
            <v>19300</v>
          </cell>
          <cell r="G788" t="str">
            <v>881009/19-1</v>
          </cell>
          <cell r="H788" t="str">
            <v>AZA B</v>
          </cell>
          <cell r="I788" t="str">
            <v>ЧЕРНЫЙ</v>
          </cell>
          <cell r="J788" t="str">
            <v>Беларусь</v>
          </cell>
          <cell r="K788" t="str">
            <v>Плюто Татьяна Сергеевна</v>
          </cell>
          <cell r="L788" t="str">
            <v>Собственная</v>
          </cell>
          <cell r="M788" t="str">
            <v>SEZANE</v>
          </cell>
          <cell r="N788" t="str">
            <v>8092</v>
          </cell>
          <cell r="O788" t="str">
            <v>SEZANE</v>
          </cell>
          <cell r="P788" t="str">
            <v>AZA BOOTS</v>
          </cell>
          <cell r="R788" t="str">
            <v>Женские</v>
          </cell>
          <cell r="S788" t="str">
            <v>30</v>
          </cell>
          <cell r="V788" t="str">
            <v>В/К</v>
          </cell>
          <cell r="W788" t="str">
            <v>80-85мм</v>
          </cell>
          <cell r="X788" t="str">
            <v>нет</v>
          </cell>
          <cell r="Y788" t="str">
            <v>нет</v>
          </cell>
          <cell r="Z788" t="str">
            <v>BELWEST</v>
          </cell>
          <cell r="AA788" t="str">
            <v>Женский</v>
          </cell>
          <cell r="AB788" t="str">
            <v>Model</v>
          </cell>
          <cell r="AC788" t="str">
            <v>СООО БЕЛВЕСТ</v>
          </cell>
          <cell r="AD788" t="str">
            <v>Ботинки утепленные</v>
          </cell>
          <cell r="AE788" t="str">
            <v>БЕЛВЕСТ(BY)</v>
          </cell>
          <cell r="AF788" t="str">
            <v>Текстиль</v>
          </cell>
          <cell r="AG788" t="str">
            <v>Тэп</v>
          </cell>
          <cell r="AH788" t="str">
            <v>НатКожа с Воск отдел</v>
          </cell>
          <cell r="AI788" t="str">
            <v>лицевая кожа</v>
          </cell>
          <cell r="AJ788" t="str">
            <v>Клеевой</v>
          </cell>
          <cell r="AK788" t="str">
            <v>2235075/Е</v>
          </cell>
          <cell r="AL788" t="str">
            <v>нет</v>
          </cell>
          <cell r="AP788" t="str">
            <v>Утепленная</v>
          </cell>
          <cell r="AR788" t="str">
            <v>G1/2</v>
          </cell>
        </row>
        <row r="789">
          <cell r="A789" t="str">
            <v>2235306/Е</v>
          </cell>
          <cell r="C789" t="str">
            <v>Ботинки</v>
          </cell>
          <cell r="D789" t="str">
            <v>Ботинки</v>
          </cell>
          <cell r="E789" t="str">
            <v>формованная</v>
          </cell>
          <cell r="F789" t="str">
            <v>19300</v>
          </cell>
          <cell r="G789" t="str">
            <v>82223/15-1</v>
          </cell>
          <cell r="H789" t="str">
            <v>TERA</v>
          </cell>
          <cell r="I789" t="str">
            <v>КОРИЧНЕВЫЙ</v>
          </cell>
          <cell r="J789" t="str">
            <v>Беларусь</v>
          </cell>
          <cell r="K789" t="str">
            <v>Алексеева Елена Юрьевна</v>
          </cell>
          <cell r="L789" t="str">
            <v>Собственная</v>
          </cell>
          <cell r="M789" t="str">
            <v>TERA</v>
          </cell>
          <cell r="N789" t="str">
            <v>Н/К</v>
          </cell>
          <cell r="O789" t="str">
            <v>TERA</v>
          </cell>
          <cell r="P789" t="str">
            <v>TERA</v>
          </cell>
          <cell r="R789" t="str">
            <v>Женские</v>
          </cell>
          <cell r="S789" t="str">
            <v>30</v>
          </cell>
          <cell r="V789" t="str">
            <v>Н/К</v>
          </cell>
          <cell r="W789" t="str">
            <v>20-25мм</v>
          </cell>
          <cell r="X789" t="str">
            <v>нет</v>
          </cell>
          <cell r="Y789" t="str">
            <v>нет</v>
          </cell>
          <cell r="Z789" t="str">
            <v>BELWEST</v>
          </cell>
          <cell r="AA789" t="str">
            <v>Женский</v>
          </cell>
          <cell r="AB789" t="str">
            <v>Smart-casual</v>
          </cell>
          <cell r="AC789" t="str">
            <v>СООО БЕЛВЕСТ</v>
          </cell>
          <cell r="AD789" t="str">
            <v>Ботинки утепленные</v>
          </cell>
          <cell r="AE789" t="str">
            <v>БЕЛВЕСТ(BY)</v>
          </cell>
          <cell r="AF789" t="str">
            <v>Текстиль</v>
          </cell>
          <cell r="AG789" t="str">
            <v>Тэп</v>
          </cell>
          <cell r="AH789" t="str">
            <v>НатКожа с Воск отдел</v>
          </cell>
          <cell r="AI789" t="str">
            <v>лицевая кожа</v>
          </cell>
          <cell r="AJ789" t="str">
            <v>Клеевой</v>
          </cell>
          <cell r="AK789" t="str">
            <v>2235305/Е</v>
          </cell>
          <cell r="AL789" t="str">
            <v>нет</v>
          </cell>
          <cell r="AN789" t="str">
            <v>рептилия</v>
          </cell>
          <cell r="AP789" t="str">
            <v>Утепленная</v>
          </cell>
          <cell r="AR789" t="str">
            <v>G</v>
          </cell>
        </row>
        <row r="790">
          <cell r="A790" t="str">
            <v>2235306/Е</v>
          </cell>
          <cell r="C790" t="str">
            <v>Ботинки</v>
          </cell>
          <cell r="D790" t="str">
            <v>Ботинки</v>
          </cell>
          <cell r="E790" t="str">
            <v>формованная</v>
          </cell>
          <cell r="F790" t="str">
            <v>19300</v>
          </cell>
          <cell r="G790" t="str">
            <v>82223/15-1</v>
          </cell>
          <cell r="H790" t="str">
            <v>TERA</v>
          </cell>
          <cell r="I790" t="str">
            <v>КОРИЧНЕВЫЙ</v>
          </cell>
          <cell r="J790" t="str">
            <v>Беларусь</v>
          </cell>
          <cell r="K790" t="str">
            <v>Алексеева Елена Юрьевна</v>
          </cell>
          <cell r="L790" t="str">
            <v>Собственная</v>
          </cell>
          <cell r="M790" t="str">
            <v>TERA</v>
          </cell>
          <cell r="N790" t="str">
            <v>Н/К</v>
          </cell>
          <cell r="O790" t="str">
            <v>TERA</v>
          </cell>
          <cell r="P790" t="str">
            <v>TERA</v>
          </cell>
          <cell r="R790" t="str">
            <v>Женские</v>
          </cell>
          <cell r="S790" t="str">
            <v>30</v>
          </cell>
          <cell r="V790" t="str">
            <v>Н/К</v>
          </cell>
          <cell r="W790" t="str">
            <v>20-25мм</v>
          </cell>
          <cell r="X790" t="str">
            <v>нет</v>
          </cell>
          <cell r="Y790" t="str">
            <v>нет</v>
          </cell>
          <cell r="Z790" t="str">
            <v>BELWEST</v>
          </cell>
          <cell r="AA790" t="str">
            <v>Женский</v>
          </cell>
          <cell r="AB790" t="str">
            <v>Smart-casual</v>
          </cell>
          <cell r="AC790" t="str">
            <v>СООО БЕЛВЕСТ</v>
          </cell>
          <cell r="AD790" t="str">
            <v>Ботинки утепленные</v>
          </cell>
          <cell r="AE790" t="str">
            <v>БЕЛВЕСТ(BY)</v>
          </cell>
          <cell r="AF790" t="str">
            <v>Текстиль</v>
          </cell>
          <cell r="AG790" t="str">
            <v>Тэп</v>
          </cell>
          <cell r="AH790" t="str">
            <v>НатКожа с Воск отдел</v>
          </cell>
          <cell r="AI790" t="str">
            <v>лицевая кожа</v>
          </cell>
          <cell r="AJ790" t="str">
            <v>Клеевой</v>
          </cell>
          <cell r="AK790" t="str">
            <v>2235305/Е</v>
          </cell>
          <cell r="AL790" t="str">
            <v>нет</v>
          </cell>
          <cell r="AN790" t="str">
            <v>рептилия</v>
          </cell>
          <cell r="AP790" t="str">
            <v>Утепленная</v>
          </cell>
          <cell r="AR790" t="str">
            <v>G</v>
          </cell>
        </row>
        <row r="791">
          <cell r="A791" t="str">
            <v>2235306/Е</v>
          </cell>
          <cell r="C791" t="str">
            <v>Ботинки</v>
          </cell>
          <cell r="D791" t="str">
            <v>Ботинки</v>
          </cell>
          <cell r="E791" t="str">
            <v>формованная</v>
          </cell>
          <cell r="F791" t="str">
            <v>19300</v>
          </cell>
          <cell r="G791" t="str">
            <v>82223/15-1</v>
          </cell>
          <cell r="H791" t="str">
            <v>TERA</v>
          </cell>
          <cell r="I791" t="str">
            <v>КОРИЧНЕВЫЙ</v>
          </cell>
          <cell r="J791" t="str">
            <v>Беларусь</v>
          </cell>
          <cell r="K791" t="str">
            <v>Алексеева Елена Юрьевна</v>
          </cell>
          <cell r="L791" t="str">
            <v>Собственная</v>
          </cell>
          <cell r="M791" t="str">
            <v>TERA</v>
          </cell>
          <cell r="N791" t="str">
            <v>Н/К</v>
          </cell>
          <cell r="O791" t="str">
            <v>TERA</v>
          </cell>
          <cell r="P791" t="str">
            <v>TERA</v>
          </cell>
          <cell r="R791" t="str">
            <v>Женские</v>
          </cell>
          <cell r="S791" t="str">
            <v>30</v>
          </cell>
          <cell r="V791" t="str">
            <v>Н/К</v>
          </cell>
          <cell r="W791" t="str">
            <v>20-25мм</v>
          </cell>
          <cell r="X791" t="str">
            <v>нет</v>
          </cell>
          <cell r="Y791" t="str">
            <v>нет</v>
          </cell>
          <cell r="Z791" t="str">
            <v>BELWEST</v>
          </cell>
          <cell r="AA791" t="str">
            <v>Женский</v>
          </cell>
          <cell r="AB791" t="str">
            <v>Smart-casual</v>
          </cell>
          <cell r="AC791" t="str">
            <v>СООО БЕЛВЕСТ</v>
          </cell>
          <cell r="AD791" t="str">
            <v>Ботинки утепленные</v>
          </cell>
          <cell r="AE791" t="str">
            <v>БЕЛВЕСТ(BY)</v>
          </cell>
          <cell r="AF791" t="str">
            <v>Текстиль</v>
          </cell>
          <cell r="AG791" t="str">
            <v>Тэп</v>
          </cell>
          <cell r="AH791" t="str">
            <v>НатКожа с Воск отдел</v>
          </cell>
          <cell r="AI791" t="str">
            <v>лицевая кожа</v>
          </cell>
          <cell r="AJ791" t="str">
            <v>Клеевой</v>
          </cell>
          <cell r="AK791" t="str">
            <v>2235305/Е</v>
          </cell>
          <cell r="AL791" t="str">
            <v>нет</v>
          </cell>
          <cell r="AN791" t="str">
            <v>рептилия</v>
          </cell>
          <cell r="AP791" t="str">
            <v>Утепленная</v>
          </cell>
          <cell r="AR791" t="str">
            <v>G</v>
          </cell>
        </row>
        <row r="792">
          <cell r="A792" t="str">
            <v>2235306/Е</v>
          </cell>
          <cell r="C792" t="str">
            <v>Ботинки</v>
          </cell>
          <cell r="D792" t="str">
            <v>Ботинки</v>
          </cell>
          <cell r="E792" t="str">
            <v>формованная</v>
          </cell>
          <cell r="F792" t="str">
            <v>19300</v>
          </cell>
          <cell r="G792" t="str">
            <v>82223/15-1</v>
          </cell>
          <cell r="H792" t="str">
            <v>TERA</v>
          </cell>
          <cell r="I792" t="str">
            <v>КОРИЧНЕВЫЙ</v>
          </cell>
          <cell r="J792" t="str">
            <v>Беларусь</v>
          </cell>
          <cell r="K792" t="str">
            <v>Алексеева Елена Юрьевна</v>
          </cell>
          <cell r="L792" t="str">
            <v>Собственная</v>
          </cell>
          <cell r="M792" t="str">
            <v>TERA</v>
          </cell>
          <cell r="N792" t="str">
            <v>Н/К</v>
          </cell>
          <cell r="O792" t="str">
            <v>TERA</v>
          </cell>
          <cell r="P792" t="str">
            <v>TERA</v>
          </cell>
          <cell r="R792" t="str">
            <v>Женские</v>
          </cell>
          <cell r="S792" t="str">
            <v>30</v>
          </cell>
          <cell r="V792" t="str">
            <v>Н/К</v>
          </cell>
          <cell r="W792" t="str">
            <v>20-25мм</v>
          </cell>
          <cell r="X792" t="str">
            <v>нет</v>
          </cell>
          <cell r="Y792" t="str">
            <v>нет</v>
          </cell>
          <cell r="Z792" t="str">
            <v>BELWEST</v>
          </cell>
          <cell r="AA792" t="str">
            <v>Женский</v>
          </cell>
          <cell r="AB792" t="str">
            <v>Smart-casual</v>
          </cell>
          <cell r="AC792" t="str">
            <v>СООО БЕЛВЕСТ</v>
          </cell>
          <cell r="AD792" t="str">
            <v>Ботинки утепленные</v>
          </cell>
          <cell r="AE792" t="str">
            <v>БЕЛВЕСТ(BY)</v>
          </cell>
          <cell r="AF792" t="str">
            <v>Текстиль</v>
          </cell>
          <cell r="AG792" t="str">
            <v>Тэп</v>
          </cell>
          <cell r="AH792" t="str">
            <v>НатКожа с Воск отдел</v>
          </cell>
          <cell r="AI792" t="str">
            <v>лицевая кожа</v>
          </cell>
          <cell r="AJ792" t="str">
            <v>Клеевой</v>
          </cell>
          <cell r="AK792" t="str">
            <v>2235305/Е</v>
          </cell>
          <cell r="AL792" t="str">
            <v>нет</v>
          </cell>
          <cell r="AN792" t="str">
            <v>рептилия</v>
          </cell>
          <cell r="AP792" t="str">
            <v>Утепленная</v>
          </cell>
          <cell r="AR792" t="str">
            <v>G</v>
          </cell>
        </row>
        <row r="793">
          <cell r="A793" t="str">
            <v>2235306/Е</v>
          </cell>
          <cell r="C793" t="str">
            <v>Ботинки</v>
          </cell>
          <cell r="D793" t="str">
            <v>Ботинки</v>
          </cell>
          <cell r="E793" t="str">
            <v>формованная</v>
          </cell>
          <cell r="F793" t="str">
            <v>19300</v>
          </cell>
          <cell r="G793" t="str">
            <v>82223/15-1</v>
          </cell>
          <cell r="H793" t="str">
            <v>TERA</v>
          </cell>
          <cell r="I793" t="str">
            <v>КОРИЧНЕВЫЙ</v>
          </cell>
          <cell r="J793" t="str">
            <v>Беларусь</v>
          </cell>
          <cell r="K793" t="str">
            <v>Алексеева Елена Юрьевна</v>
          </cell>
          <cell r="L793" t="str">
            <v>Собственная</v>
          </cell>
          <cell r="M793" t="str">
            <v>TERA</v>
          </cell>
          <cell r="N793" t="str">
            <v>Н/К</v>
          </cell>
          <cell r="O793" t="str">
            <v>TERA</v>
          </cell>
          <cell r="P793" t="str">
            <v>TERA</v>
          </cell>
          <cell r="R793" t="str">
            <v>Женские</v>
          </cell>
          <cell r="S793" t="str">
            <v>30</v>
          </cell>
          <cell r="V793" t="str">
            <v>Н/К</v>
          </cell>
          <cell r="W793" t="str">
            <v>20-25мм</v>
          </cell>
          <cell r="X793" t="str">
            <v>нет</v>
          </cell>
          <cell r="Y793" t="str">
            <v>нет</v>
          </cell>
          <cell r="Z793" t="str">
            <v>BELWEST</v>
          </cell>
          <cell r="AA793" t="str">
            <v>Женский</v>
          </cell>
          <cell r="AB793" t="str">
            <v>Smart-casual</v>
          </cell>
          <cell r="AC793" t="str">
            <v>СООО БЕЛВЕСТ</v>
          </cell>
          <cell r="AD793" t="str">
            <v>Ботинки утепленные</v>
          </cell>
          <cell r="AE793" t="str">
            <v>БЕЛВЕСТ(BY)</v>
          </cell>
          <cell r="AF793" t="str">
            <v>Текстиль</v>
          </cell>
          <cell r="AG793" t="str">
            <v>Тэп</v>
          </cell>
          <cell r="AH793" t="str">
            <v>НатКожа с Воск отдел</v>
          </cell>
          <cell r="AI793" t="str">
            <v>лицевая кожа</v>
          </cell>
          <cell r="AJ793" t="str">
            <v>Клеевой</v>
          </cell>
          <cell r="AK793" t="str">
            <v>2235305/Е</v>
          </cell>
          <cell r="AL793" t="str">
            <v>нет</v>
          </cell>
          <cell r="AN793" t="str">
            <v>рептилия</v>
          </cell>
          <cell r="AP793" t="str">
            <v>Утепленная</v>
          </cell>
          <cell r="AR793" t="str">
            <v>G</v>
          </cell>
        </row>
        <row r="794">
          <cell r="A794" t="str">
            <v>2235365/Е</v>
          </cell>
          <cell r="C794" t="str">
            <v>Полусапоги</v>
          </cell>
          <cell r="D794" t="str">
            <v>Полусапоги</v>
          </cell>
          <cell r="E794" t="str">
            <v>формованная</v>
          </cell>
          <cell r="F794" t="str">
            <v>19300</v>
          </cell>
          <cell r="G794" t="str">
            <v>821071/19-1</v>
          </cell>
          <cell r="H794" t="str">
            <v>1759</v>
          </cell>
          <cell r="I794" t="str">
            <v>ЧЕРНЫЙ</v>
          </cell>
          <cell r="J794" t="str">
            <v>Беларусь</v>
          </cell>
          <cell r="K794" t="str">
            <v>Кургей Елена Анатольевна</v>
          </cell>
          <cell r="L794" t="str">
            <v>Собственная</v>
          </cell>
          <cell r="M794" t="str">
            <v>ALINA</v>
          </cell>
          <cell r="N794" t="str">
            <v>Н/К</v>
          </cell>
          <cell r="O794" t="str">
            <v>ALINA</v>
          </cell>
          <cell r="P794" t="str">
            <v>1759</v>
          </cell>
          <cell r="R794" t="str">
            <v>Женские</v>
          </cell>
          <cell r="S794" t="str">
            <v>30</v>
          </cell>
          <cell r="V794" t="str">
            <v>Н/К</v>
          </cell>
          <cell r="W794" t="str">
            <v>20-25мм</v>
          </cell>
          <cell r="X794" t="str">
            <v>нет</v>
          </cell>
          <cell r="Y794" t="str">
            <v>нет</v>
          </cell>
          <cell r="Z794" t="str">
            <v>BELWEST</v>
          </cell>
          <cell r="AA794" t="str">
            <v>Женский</v>
          </cell>
          <cell r="AB794" t="str">
            <v>Smart-casual</v>
          </cell>
          <cell r="AC794" t="str">
            <v>СООО БЕЛВЕСТ</v>
          </cell>
          <cell r="AD794" t="str">
            <v>Сапоги утепленные</v>
          </cell>
          <cell r="AE794" t="str">
            <v>БЕЛВЕСТ(BY)</v>
          </cell>
          <cell r="AF794" t="str">
            <v>Текстиль</v>
          </cell>
          <cell r="AG794" t="str">
            <v>Тэп</v>
          </cell>
          <cell r="AH794" t="str">
            <v>НатКожа с Воск отдел</v>
          </cell>
          <cell r="AI794" t="str">
            <v>лицевая кожа</v>
          </cell>
          <cell r="AJ794" t="str">
            <v>Клеевой</v>
          </cell>
          <cell r="AK794" t="str">
            <v>2235365/Е</v>
          </cell>
          <cell r="AL794" t="str">
            <v>нет</v>
          </cell>
          <cell r="AP794" t="str">
            <v>Утепленная</v>
          </cell>
          <cell r="AR794" t="str">
            <v>G</v>
          </cell>
        </row>
        <row r="795">
          <cell r="A795" t="str">
            <v>2235380/Е</v>
          </cell>
          <cell r="C795" t="str">
            <v>Ботинки</v>
          </cell>
          <cell r="D795" t="str">
            <v>Ботинки</v>
          </cell>
          <cell r="E795" t="str">
            <v>формованная</v>
          </cell>
          <cell r="F795" t="str">
            <v>19300</v>
          </cell>
          <cell r="G795" t="str">
            <v>861240/20-1</v>
          </cell>
          <cell r="H795" t="str">
            <v>SABRI</v>
          </cell>
          <cell r="I795" t="str">
            <v>ЧЕРНЫЙ</v>
          </cell>
          <cell r="J795" t="str">
            <v>Беларусь</v>
          </cell>
          <cell r="K795" t="str">
            <v>Плюто Татьяна Сергеевна</v>
          </cell>
          <cell r="L795" t="str">
            <v>Собственная</v>
          </cell>
          <cell r="M795" t="str">
            <v>ISA</v>
          </cell>
          <cell r="N795" t="str">
            <v>С/К</v>
          </cell>
          <cell r="O795" t="str">
            <v>ISA</v>
          </cell>
          <cell r="P795" t="str">
            <v>SABRINA 846</v>
          </cell>
          <cell r="R795" t="str">
            <v>Женские</v>
          </cell>
          <cell r="S795" t="str">
            <v>30</v>
          </cell>
          <cell r="V795" t="str">
            <v>С/К</v>
          </cell>
          <cell r="W795" t="str">
            <v>60-65мм</v>
          </cell>
          <cell r="X795" t="str">
            <v>нет</v>
          </cell>
          <cell r="Y795" t="str">
            <v>нет</v>
          </cell>
          <cell r="Z795" t="str">
            <v>BELWEST</v>
          </cell>
          <cell r="AA795" t="str">
            <v>Женский</v>
          </cell>
          <cell r="AB795" t="str">
            <v>Everyday Classic</v>
          </cell>
          <cell r="AC795" t="str">
            <v>СООО БЕЛВЕСТ</v>
          </cell>
          <cell r="AD795" t="str">
            <v>Ботинки утепленные</v>
          </cell>
          <cell r="AE795" t="str">
            <v>БЕЛВЕСТ(BY)</v>
          </cell>
          <cell r="AF795" t="str">
            <v>Текстиль</v>
          </cell>
          <cell r="AG795" t="str">
            <v>Тэп</v>
          </cell>
          <cell r="AH795" t="str">
            <v>НатКожа</v>
          </cell>
          <cell r="AI795" t="str">
            <v>лицевая кожа</v>
          </cell>
          <cell r="AJ795" t="str">
            <v>Клеевой</v>
          </cell>
          <cell r="AK795" t="str">
            <v>2235380/Е</v>
          </cell>
          <cell r="AL795" t="str">
            <v>нет</v>
          </cell>
          <cell r="AP795" t="str">
            <v>Утепленная</v>
          </cell>
          <cell r="AR795" t="str">
            <v>G</v>
          </cell>
        </row>
        <row r="796">
          <cell r="A796" t="str">
            <v>1635135/ЕА</v>
          </cell>
          <cell r="C796" t="str">
            <v>Ботинки</v>
          </cell>
          <cell r="D796" t="str">
            <v>Ботинки</v>
          </cell>
          <cell r="E796" t="str">
            <v>формованная</v>
          </cell>
          <cell r="F796" t="str">
            <v>19300</v>
          </cell>
          <cell r="G796" t="str">
            <v>81148/15-1</v>
          </cell>
          <cell r="H796" t="str">
            <v>SELIN</v>
          </cell>
          <cell r="I796" t="str">
            <v>ЧЕРНЫЙ</v>
          </cell>
          <cell r="J796" t="str">
            <v>Беларусь</v>
          </cell>
          <cell r="K796" t="str">
            <v>Кургей Елена Анатольевна</v>
          </cell>
          <cell r="L796" t="str">
            <v>Собственная</v>
          </cell>
          <cell r="M796" t="str">
            <v>SELIN-B</v>
          </cell>
          <cell r="N796" t="str">
            <v>Н/К</v>
          </cell>
          <cell r="O796" t="str">
            <v>SELIN-B</v>
          </cell>
          <cell r="P796" t="str">
            <v>SELIN</v>
          </cell>
          <cell r="R796" t="str">
            <v>Женские</v>
          </cell>
          <cell r="S796" t="str">
            <v>30</v>
          </cell>
          <cell r="V796" t="str">
            <v>Н/К</v>
          </cell>
          <cell r="W796" t="str">
            <v>10-15мм</v>
          </cell>
          <cell r="X796" t="str">
            <v>нет</v>
          </cell>
          <cell r="Y796" t="str">
            <v>нет</v>
          </cell>
          <cell r="Z796" t="str">
            <v>BELWEST</v>
          </cell>
          <cell r="AA796" t="str">
            <v>Женский</v>
          </cell>
          <cell r="AB796" t="str">
            <v>Smart-casual</v>
          </cell>
          <cell r="AC796" t="str">
            <v>СООО БЕЛВЕСТ</v>
          </cell>
          <cell r="AD796" t="str">
            <v>Ботинки утепленные</v>
          </cell>
          <cell r="AE796" t="str">
            <v>БЕЛВЕСТ(BY)</v>
          </cell>
          <cell r="AF796" t="str">
            <v>Нат.Кожа/Текстиль</v>
          </cell>
          <cell r="AG796" t="str">
            <v>Тэп</v>
          </cell>
          <cell r="AH796" t="str">
            <v>НатКожа</v>
          </cell>
          <cell r="AI796" t="str">
            <v>лицевая кожа</v>
          </cell>
          <cell r="AJ796" t="str">
            <v>Клеевой</v>
          </cell>
          <cell r="AK796" t="str">
            <v>1635135/ЕА</v>
          </cell>
          <cell r="AL796" t="str">
            <v>нет</v>
          </cell>
          <cell r="AP796" t="str">
            <v>Утепленная</v>
          </cell>
          <cell r="AR796" t="str">
            <v>F</v>
          </cell>
        </row>
        <row r="797">
          <cell r="A797" t="str">
            <v>1635135/ЕА</v>
          </cell>
          <cell r="C797" t="str">
            <v>Ботинки</v>
          </cell>
          <cell r="D797" t="str">
            <v>Ботинки</v>
          </cell>
          <cell r="E797" t="str">
            <v>формованная</v>
          </cell>
          <cell r="F797" t="str">
            <v>19300</v>
          </cell>
          <cell r="G797" t="str">
            <v>81148/15-1</v>
          </cell>
          <cell r="H797" t="str">
            <v>SELIN</v>
          </cell>
          <cell r="I797" t="str">
            <v>ЧЕРНЫЙ</v>
          </cell>
          <cell r="J797" t="str">
            <v>Беларусь</v>
          </cell>
          <cell r="K797" t="str">
            <v>Кургей Елена Анатольевна</v>
          </cell>
          <cell r="L797" t="str">
            <v>Собственная</v>
          </cell>
          <cell r="M797" t="str">
            <v>SELIN-B</v>
          </cell>
          <cell r="N797" t="str">
            <v>Н/К</v>
          </cell>
          <cell r="O797" t="str">
            <v>SELIN-B</v>
          </cell>
          <cell r="P797" t="str">
            <v>SELIN</v>
          </cell>
          <cell r="R797" t="str">
            <v>Женские</v>
          </cell>
          <cell r="S797" t="str">
            <v>30</v>
          </cell>
          <cell r="V797" t="str">
            <v>Н/К</v>
          </cell>
          <cell r="W797" t="str">
            <v>10-15мм</v>
          </cell>
          <cell r="X797" t="str">
            <v>нет</v>
          </cell>
          <cell r="Y797" t="str">
            <v>нет</v>
          </cell>
          <cell r="Z797" t="str">
            <v>BELWEST</v>
          </cell>
          <cell r="AA797" t="str">
            <v>Женский</v>
          </cell>
          <cell r="AB797" t="str">
            <v>Smart-casual</v>
          </cell>
          <cell r="AC797" t="str">
            <v>СООО БЕЛВЕСТ</v>
          </cell>
          <cell r="AD797" t="str">
            <v>Ботинки утепленные</v>
          </cell>
          <cell r="AE797" t="str">
            <v>БЕЛВЕСТ(BY)</v>
          </cell>
          <cell r="AF797" t="str">
            <v>Нат.Кожа/Текстиль</v>
          </cell>
          <cell r="AG797" t="str">
            <v>Тэп</v>
          </cell>
          <cell r="AH797" t="str">
            <v>НатКожа</v>
          </cell>
          <cell r="AI797" t="str">
            <v>лицевая кожа</v>
          </cell>
          <cell r="AJ797" t="str">
            <v>Клеевой</v>
          </cell>
          <cell r="AK797" t="str">
            <v>1635135/ЕА</v>
          </cell>
          <cell r="AL797" t="str">
            <v>нет</v>
          </cell>
          <cell r="AP797" t="str">
            <v>Утепленная</v>
          </cell>
          <cell r="AR797" t="str">
            <v>F</v>
          </cell>
        </row>
        <row r="798">
          <cell r="A798" t="str">
            <v>1635135/ЕА</v>
          </cell>
          <cell r="C798" t="str">
            <v>Ботинки</v>
          </cell>
          <cell r="D798" t="str">
            <v>Ботинки</v>
          </cell>
          <cell r="E798" t="str">
            <v>формованная</v>
          </cell>
          <cell r="F798" t="str">
            <v>19300</v>
          </cell>
          <cell r="G798" t="str">
            <v>81148/15-1</v>
          </cell>
          <cell r="H798" t="str">
            <v>SELIN</v>
          </cell>
          <cell r="I798" t="str">
            <v>ЧЕРНЫЙ</v>
          </cell>
          <cell r="J798" t="str">
            <v>Беларусь</v>
          </cell>
          <cell r="K798" t="str">
            <v>Кургей Елена Анатольевна</v>
          </cell>
          <cell r="L798" t="str">
            <v>Собственная</v>
          </cell>
          <cell r="M798" t="str">
            <v>SELIN-B</v>
          </cell>
          <cell r="N798" t="str">
            <v>Н/К</v>
          </cell>
          <cell r="O798" t="str">
            <v>SELIN-B</v>
          </cell>
          <cell r="P798" t="str">
            <v>SELIN</v>
          </cell>
          <cell r="R798" t="str">
            <v>Женские</v>
          </cell>
          <cell r="S798" t="str">
            <v>30</v>
          </cell>
          <cell r="V798" t="str">
            <v>Н/К</v>
          </cell>
          <cell r="W798" t="str">
            <v>10-15мм</v>
          </cell>
          <cell r="X798" t="str">
            <v>нет</v>
          </cell>
          <cell r="Y798" t="str">
            <v>нет</v>
          </cell>
          <cell r="Z798" t="str">
            <v>BELWEST</v>
          </cell>
          <cell r="AA798" t="str">
            <v>Женский</v>
          </cell>
          <cell r="AB798" t="str">
            <v>Smart-casual</v>
          </cell>
          <cell r="AC798" t="str">
            <v>СООО БЕЛВЕСТ</v>
          </cell>
          <cell r="AD798" t="str">
            <v>Ботинки утепленные</v>
          </cell>
          <cell r="AE798" t="str">
            <v>БЕЛВЕСТ(BY)</v>
          </cell>
          <cell r="AF798" t="str">
            <v>Нат.Кожа/Текстиль</v>
          </cell>
          <cell r="AG798" t="str">
            <v>Тэп</v>
          </cell>
          <cell r="AH798" t="str">
            <v>НатКожа</v>
          </cell>
          <cell r="AI798" t="str">
            <v>лицевая кожа</v>
          </cell>
          <cell r="AJ798" t="str">
            <v>Клеевой</v>
          </cell>
          <cell r="AK798" t="str">
            <v>1635135/ЕА</v>
          </cell>
          <cell r="AL798" t="str">
            <v>нет</v>
          </cell>
          <cell r="AP798" t="str">
            <v>Утепленная</v>
          </cell>
          <cell r="AR798" t="str">
            <v>F</v>
          </cell>
        </row>
        <row r="799">
          <cell r="A799" t="str">
            <v>1635135/ЕА</v>
          </cell>
          <cell r="C799" t="str">
            <v>Ботинки</v>
          </cell>
          <cell r="D799" t="str">
            <v>Ботинки</v>
          </cell>
          <cell r="E799" t="str">
            <v>формованная</v>
          </cell>
          <cell r="F799" t="str">
            <v>19300</v>
          </cell>
          <cell r="G799" t="str">
            <v>81148/15-1</v>
          </cell>
          <cell r="H799" t="str">
            <v>SELIN</v>
          </cell>
          <cell r="I799" t="str">
            <v>ЧЕРНЫЙ</v>
          </cell>
          <cell r="J799" t="str">
            <v>Беларусь</v>
          </cell>
          <cell r="K799" t="str">
            <v>Кургей Елена Анатольевна</v>
          </cell>
          <cell r="L799" t="str">
            <v>Собственная</v>
          </cell>
          <cell r="M799" t="str">
            <v>SELIN-B</v>
          </cell>
          <cell r="N799" t="str">
            <v>Н/К</v>
          </cell>
          <cell r="O799" t="str">
            <v>SELIN-B</v>
          </cell>
          <cell r="P799" t="str">
            <v>SELIN</v>
          </cell>
          <cell r="R799" t="str">
            <v>Женские</v>
          </cell>
          <cell r="S799" t="str">
            <v>30</v>
          </cell>
          <cell r="V799" t="str">
            <v>Н/К</v>
          </cell>
          <cell r="W799" t="str">
            <v>10-15мм</v>
          </cell>
          <cell r="X799" t="str">
            <v>нет</v>
          </cell>
          <cell r="Y799" t="str">
            <v>нет</v>
          </cell>
          <cell r="Z799" t="str">
            <v>BELWEST</v>
          </cell>
          <cell r="AA799" t="str">
            <v>Женский</v>
          </cell>
          <cell r="AB799" t="str">
            <v>Smart-casual</v>
          </cell>
          <cell r="AC799" t="str">
            <v>СООО БЕЛВЕСТ</v>
          </cell>
          <cell r="AD799" t="str">
            <v>Ботинки утепленные</v>
          </cell>
          <cell r="AE799" t="str">
            <v>БЕЛВЕСТ(BY)</v>
          </cell>
          <cell r="AF799" t="str">
            <v>Нат.Кожа/Текстиль</v>
          </cell>
          <cell r="AG799" t="str">
            <v>Тэп</v>
          </cell>
          <cell r="AH799" t="str">
            <v>НатКожа</v>
          </cell>
          <cell r="AI799" t="str">
            <v>лицевая кожа</v>
          </cell>
          <cell r="AJ799" t="str">
            <v>Клеевой</v>
          </cell>
          <cell r="AK799" t="str">
            <v>1635135/ЕА</v>
          </cell>
          <cell r="AL799" t="str">
            <v>нет</v>
          </cell>
          <cell r="AP799" t="str">
            <v>Утепленная</v>
          </cell>
          <cell r="AR799" t="str">
            <v>F</v>
          </cell>
        </row>
        <row r="800">
          <cell r="A800" t="str">
            <v>2135375/Е</v>
          </cell>
          <cell r="C800" t="str">
            <v>Ботинки</v>
          </cell>
          <cell r="D800" t="str">
            <v>Ботильоны</v>
          </cell>
          <cell r="E800" t="str">
            <v>формованная</v>
          </cell>
          <cell r="F800" t="str">
            <v>19300</v>
          </cell>
          <cell r="G800" t="str">
            <v>86892/18-1</v>
          </cell>
          <cell r="H800" t="str">
            <v>NAVA</v>
          </cell>
          <cell r="I800" t="str">
            <v>ЧЕРНЫЙ</v>
          </cell>
          <cell r="J800" t="str">
            <v>Беларусь</v>
          </cell>
          <cell r="K800" t="str">
            <v>Кургей Елена Анатольевна</v>
          </cell>
          <cell r="L800" t="str">
            <v>Собственная</v>
          </cell>
          <cell r="M800" t="str">
            <v>NAVA</v>
          </cell>
          <cell r="N800" t="str">
            <v>1892</v>
          </cell>
          <cell r="O800" t="str">
            <v>NAVA</v>
          </cell>
          <cell r="P800" t="str">
            <v>NAVA</v>
          </cell>
          <cell r="R800" t="str">
            <v>Женские</v>
          </cell>
          <cell r="S800" t="str">
            <v>30</v>
          </cell>
          <cell r="V800" t="str">
            <v>С/К</v>
          </cell>
          <cell r="W800" t="str">
            <v>60-65мм</v>
          </cell>
          <cell r="X800" t="str">
            <v>нет</v>
          </cell>
          <cell r="Y800" t="str">
            <v>нет</v>
          </cell>
          <cell r="Z800" t="str">
            <v>BELWEST</v>
          </cell>
          <cell r="AA800" t="str">
            <v>Женский</v>
          </cell>
          <cell r="AB800" t="str">
            <v>Everyday Classic</v>
          </cell>
          <cell r="AC800" t="str">
            <v>СООО БЕЛВЕСТ</v>
          </cell>
          <cell r="AD800" t="str">
            <v>Ботинки утепленные</v>
          </cell>
          <cell r="AE800" t="str">
            <v>БЕЛВЕСТ(BY)</v>
          </cell>
          <cell r="AF800" t="str">
            <v>Текстиль</v>
          </cell>
          <cell r="AG800" t="str">
            <v>Тэп</v>
          </cell>
          <cell r="AH800" t="str">
            <v>НатКожа с Воск отдел</v>
          </cell>
          <cell r="AI800" t="str">
            <v>лицевая кожа</v>
          </cell>
          <cell r="AJ800" t="str">
            <v>Клеевой</v>
          </cell>
          <cell r="AK800" t="str">
            <v>2135375/Е</v>
          </cell>
          <cell r="AL800" t="str">
            <v>нет</v>
          </cell>
          <cell r="AP800" t="str">
            <v>Утепленная</v>
          </cell>
          <cell r="AR800" t="str">
            <v>G1/2</v>
          </cell>
        </row>
        <row r="801">
          <cell r="A801" t="str">
            <v>2135375/Е</v>
          </cell>
          <cell r="C801" t="str">
            <v>Ботинки</v>
          </cell>
          <cell r="D801" t="str">
            <v>Ботильоны</v>
          </cell>
          <cell r="E801" t="str">
            <v>формованная</v>
          </cell>
          <cell r="F801" t="str">
            <v>19300</v>
          </cell>
          <cell r="G801" t="str">
            <v>86892/18-1</v>
          </cell>
          <cell r="H801" t="str">
            <v>NAVA</v>
          </cell>
          <cell r="I801" t="str">
            <v>ЧЕРНЫЙ</v>
          </cell>
          <cell r="J801" t="str">
            <v>Беларусь</v>
          </cell>
          <cell r="K801" t="str">
            <v>Кургей Елена Анатольевна</v>
          </cell>
          <cell r="L801" t="str">
            <v>Собственная</v>
          </cell>
          <cell r="M801" t="str">
            <v>NAVA</v>
          </cell>
          <cell r="N801" t="str">
            <v>1892</v>
          </cell>
          <cell r="O801" t="str">
            <v>NAVA</v>
          </cell>
          <cell r="P801" t="str">
            <v>NAVA</v>
          </cell>
          <cell r="R801" t="str">
            <v>Женские</v>
          </cell>
          <cell r="S801" t="str">
            <v>30</v>
          </cell>
          <cell r="V801" t="str">
            <v>С/К</v>
          </cell>
          <cell r="W801" t="str">
            <v>60-65мм</v>
          </cell>
          <cell r="X801" t="str">
            <v>нет</v>
          </cell>
          <cell r="Y801" t="str">
            <v>нет</v>
          </cell>
          <cell r="Z801" t="str">
            <v>BELWEST</v>
          </cell>
          <cell r="AA801" t="str">
            <v>Женский</v>
          </cell>
          <cell r="AB801" t="str">
            <v>Everyday Classic</v>
          </cell>
          <cell r="AC801" t="str">
            <v>СООО БЕЛВЕСТ</v>
          </cell>
          <cell r="AD801" t="str">
            <v>Ботинки утепленные</v>
          </cell>
          <cell r="AE801" t="str">
            <v>БЕЛВЕСТ(BY)</v>
          </cell>
          <cell r="AF801" t="str">
            <v>Текстиль</v>
          </cell>
          <cell r="AG801" t="str">
            <v>Тэп</v>
          </cell>
          <cell r="AH801" t="str">
            <v>НатКожа с Воск отдел</v>
          </cell>
          <cell r="AI801" t="str">
            <v>лицевая кожа</v>
          </cell>
          <cell r="AJ801" t="str">
            <v>Клеевой</v>
          </cell>
          <cell r="AK801" t="str">
            <v>2135375/Е</v>
          </cell>
          <cell r="AL801" t="str">
            <v>нет</v>
          </cell>
          <cell r="AP801" t="str">
            <v>Утепленная</v>
          </cell>
          <cell r="AR801" t="str">
            <v>G1/2</v>
          </cell>
        </row>
        <row r="802">
          <cell r="A802" t="str">
            <v>2135400/Е</v>
          </cell>
          <cell r="C802" t="str">
            <v>Ботинки</v>
          </cell>
          <cell r="D802" t="str">
            <v>Ботинки</v>
          </cell>
          <cell r="E802" t="str">
            <v>формованная</v>
          </cell>
          <cell r="F802" t="str">
            <v>19300</v>
          </cell>
          <cell r="G802" t="str">
            <v>831069/19-1</v>
          </cell>
          <cell r="H802" t="str">
            <v>2867</v>
          </cell>
          <cell r="I802" t="str">
            <v>ЧЕРНЫЙ</v>
          </cell>
          <cell r="J802" t="str">
            <v>Беларусь</v>
          </cell>
          <cell r="K802" t="str">
            <v>Плюто Татьяна Сергеевна</v>
          </cell>
          <cell r="L802" t="str">
            <v>Собственная</v>
          </cell>
          <cell r="M802" t="str">
            <v>GVEN</v>
          </cell>
          <cell r="N802" t="str">
            <v>Н/К</v>
          </cell>
          <cell r="O802" t="str">
            <v>GVEN</v>
          </cell>
          <cell r="P802" t="str">
            <v>2867</v>
          </cell>
          <cell r="R802" t="str">
            <v>Женские</v>
          </cell>
          <cell r="S802" t="str">
            <v>30</v>
          </cell>
          <cell r="V802" t="str">
            <v>Н/К</v>
          </cell>
          <cell r="W802" t="str">
            <v>30-35мм</v>
          </cell>
          <cell r="X802" t="str">
            <v>нет</v>
          </cell>
          <cell r="Y802" t="str">
            <v>нет</v>
          </cell>
          <cell r="Z802" t="str">
            <v>BELWEST</v>
          </cell>
          <cell r="AA802" t="str">
            <v>Женский</v>
          </cell>
          <cell r="AB802" t="str">
            <v>Smart-casual</v>
          </cell>
          <cell r="AC802" t="str">
            <v>СООО БЕЛВЕСТ</v>
          </cell>
          <cell r="AD802" t="str">
            <v>Ботинки утепленные</v>
          </cell>
          <cell r="AE802" t="str">
            <v>БЕЛВЕСТ(BY)</v>
          </cell>
          <cell r="AF802" t="str">
            <v>Текстиль</v>
          </cell>
          <cell r="AG802" t="str">
            <v>Тэп</v>
          </cell>
          <cell r="AH802" t="str">
            <v>НатКожа с Воск отдел</v>
          </cell>
          <cell r="AI802" t="str">
            <v>лицевая кожа</v>
          </cell>
          <cell r="AJ802" t="str">
            <v>Клеевой</v>
          </cell>
          <cell r="AK802" t="str">
            <v>2135400/Е</v>
          </cell>
          <cell r="AL802" t="str">
            <v>нет</v>
          </cell>
          <cell r="AP802" t="str">
            <v>Утепленная</v>
          </cell>
          <cell r="AR802" t="str">
            <v>G</v>
          </cell>
        </row>
        <row r="803">
          <cell r="A803" t="str">
            <v>2135400/Е</v>
          </cell>
          <cell r="C803" t="str">
            <v>Ботинки</v>
          </cell>
          <cell r="D803" t="str">
            <v>Ботинки</v>
          </cell>
          <cell r="E803" t="str">
            <v>формованная</v>
          </cell>
          <cell r="F803" t="str">
            <v>19300</v>
          </cell>
          <cell r="G803" t="str">
            <v>831069/19-1</v>
          </cell>
          <cell r="H803" t="str">
            <v>2867</v>
          </cell>
          <cell r="I803" t="str">
            <v>ЧЕРНЫЙ</v>
          </cell>
          <cell r="J803" t="str">
            <v>Беларусь</v>
          </cell>
          <cell r="K803" t="str">
            <v>Плюто Татьяна Сергеевна</v>
          </cell>
          <cell r="L803" t="str">
            <v>Собственная</v>
          </cell>
          <cell r="M803" t="str">
            <v>GVEN</v>
          </cell>
          <cell r="N803" t="str">
            <v>Н/К</v>
          </cell>
          <cell r="O803" t="str">
            <v>GVEN</v>
          </cell>
          <cell r="P803" t="str">
            <v>2867</v>
          </cell>
          <cell r="R803" t="str">
            <v>Женские</v>
          </cell>
          <cell r="S803" t="str">
            <v>30</v>
          </cell>
          <cell r="V803" t="str">
            <v>Н/К</v>
          </cell>
          <cell r="W803" t="str">
            <v>30-35мм</v>
          </cell>
          <cell r="X803" t="str">
            <v>нет</v>
          </cell>
          <cell r="Y803" t="str">
            <v>нет</v>
          </cell>
          <cell r="Z803" t="str">
            <v>BELWEST</v>
          </cell>
          <cell r="AA803" t="str">
            <v>Женский</v>
          </cell>
          <cell r="AB803" t="str">
            <v>Smart-casual</v>
          </cell>
          <cell r="AC803" t="str">
            <v>СООО БЕЛВЕСТ</v>
          </cell>
          <cell r="AD803" t="str">
            <v>Ботинки утепленные</v>
          </cell>
          <cell r="AE803" t="str">
            <v>БЕЛВЕСТ(BY)</v>
          </cell>
          <cell r="AF803" t="str">
            <v>Текстиль</v>
          </cell>
          <cell r="AG803" t="str">
            <v>Тэп</v>
          </cell>
          <cell r="AH803" t="str">
            <v>НатКожа с Воск отдел</v>
          </cell>
          <cell r="AI803" t="str">
            <v>лицевая кожа</v>
          </cell>
          <cell r="AJ803" t="str">
            <v>Клеевой</v>
          </cell>
          <cell r="AK803" t="str">
            <v>2135400/Е</v>
          </cell>
          <cell r="AL803" t="str">
            <v>нет</v>
          </cell>
          <cell r="AP803" t="str">
            <v>Утепленная</v>
          </cell>
          <cell r="AR803" t="str">
            <v>G</v>
          </cell>
        </row>
        <row r="804">
          <cell r="A804" t="str">
            <v>1935455/ЕА</v>
          </cell>
          <cell r="C804" t="str">
            <v>Ботинки</v>
          </cell>
          <cell r="D804" t="str">
            <v>Ботинки</v>
          </cell>
          <cell r="E804" t="str">
            <v>формованная</v>
          </cell>
          <cell r="F804" t="str">
            <v>19300</v>
          </cell>
          <cell r="G804" t="str">
            <v>82818/18-1</v>
          </cell>
          <cell r="H804" t="str">
            <v>IVANKA</v>
          </cell>
          <cell r="I804" t="str">
            <v>ЧЕРНЫЙ</v>
          </cell>
          <cell r="J804" t="str">
            <v>Беларусь</v>
          </cell>
          <cell r="K804" t="str">
            <v>Иванова Дарья Михайловна</v>
          </cell>
          <cell r="L804" t="str">
            <v>Собственная</v>
          </cell>
          <cell r="M804" t="str">
            <v>IVANKA</v>
          </cell>
          <cell r="N804" t="str">
            <v>Н/К</v>
          </cell>
          <cell r="O804" t="str">
            <v>IVANKA</v>
          </cell>
          <cell r="P804" t="str">
            <v>IVANKA</v>
          </cell>
          <cell r="R804" t="str">
            <v>Женские</v>
          </cell>
          <cell r="S804" t="str">
            <v>30</v>
          </cell>
          <cell r="V804" t="str">
            <v>Н/К</v>
          </cell>
          <cell r="W804" t="str">
            <v>20-25мм</v>
          </cell>
          <cell r="X804" t="str">
            <v>нет</v>
          </cell>
          <cell r="Y804" t="str">
            <v>нет</v>
          </cell>
          <cell r="Z804" t="str">
            <v>BELWEST</v>
          </cell>
          <cell r="AA804" t="str">
            <v>Женский</v>
          </cell>
          <cell r="AB804" t="str">
            <v>Casual</v>
          </cell>
          <cell r="AC804" t="str">
            <v>СООО БЕЛВЕСТ</v>
          </cell>
          <cell r="AD804" t="str">
            <v>Ботинки утепленные</v>
          </cell>
          <cell r="AE804" t="str">
            <v>БЕЛВЕСТ(BY)</v>
          </cell>
          <cell r="AF804" t="str">
            <v>Текстиль</v>
          </cell>
          <cell r="AG804" t="str">
            <v>Тэп</v>
          </cell>
          <cell r="AH804" t="str">
            <v>НатКожа с Воск отдел</v>
          </cell>
          <cell r="AI804" t="str">
            <v>лицевая кожа</v>
          </cell>
          <cell r="AJ804" t="str">
            <v>Клеевой</v>
          </cell>
          <cell r="AK804" t="str">
            <v>1935455/ЕА</v>
          </cell>
          <cell r="AL804" t="str">
            <v>нет</v>
          </cell>
          <cell r="AP804" t="str">
            <v>Утепленная</v>
          </cell>
          <cell r="AR804" t="str">
            <v>F1/2</v>
          </cell>
        </row>
        <row r="805">
          <cell r="A805" t="str">
            <v>1935455/ЕА</v>
          </cell>
          <cell r="C805" t="str">
            <v>Ботинки</v>
          </cell>
          <cell r="D805" t="str">
            <v>Ботинки</v>
          </cell>
          <cell r="E805" t="str">
            <v>формованная</v>
          </cell>
          <cell r="F805" t="str">
            <v>19300</v>
          </cell>
          <cell r="G805" t="str">
            <v>82818/18-1</v>
          </cell>
          <cell r="H805" t="str">
            <v>IVANKA</v>
          </cell>
          <cell r="I805" t="str">
            <v>ЧЕРНЫЙ</v>
          </cell>
          <cell r="J805" t="str">
            <v>Беларусь</v>
          </cell>
          <cell r="K805" t="str">
            <v>Иванова Дарья Михайловна</v>
          </cell>
          <cell r="L805" t="str">
            <v>Собственная</v>
          </cell>
          <cell r="M805" t="str">
            <v>IVANKA</v>
          </cell>
          <cell r="N805" t="str">
            <v>Н/К</v>
          </cell>
          <cell r="O805" t="str">
            <v>IVANKA</v>
          </cell>
          <cell r="P805" t="str">
            <v>IVANKA</v>
          </cell>
          <cell r="R805" t="str">
            <v>Женские</v>
          </cell>
          <cell r="S805" t="str">
            <v>30</v>
          </cell>
          <cell r="V805" t="str">
            <v>Н/К</v>
          </cell>
          <cell r="W805" t="str">
            <v>20-25мм</v>
          </cell>
          <cell r="X805" t="str">
            <v>нет</v>
          </cell>
          <cell r="Y805" t="str">
            <v>нет</v>
          </cell>
          <cell r="Z805" t="str">
            <v>BELWEST</v>
          </cell>
          <cell r="AA805" t="str">
            <v>Женский</v>
          </cell>
          <cell r="AB805" t="str">
            <v>Casual</v>
          </cell>
          <cell r="AC805" t="str">
            <v>СООО БЕЛВЕСТ</v>
          </cell>
          <cell r="AD805" t="str">
            <v>Ботинки утепленные</v>
          </cell>
          <cell r="AE805" t="str">
            <v>БЕЛВЕСТ(BY)</v>
          </cell>
          <cell r="AF805" t="str">
            <v>Текстиль</v>
          </cell>
          <cell r="AG805" t="str">
            <v>Тэп</v>
          </cell>
          <cell r="AH805" t="str">
            <v>НатКожа с Воск отдел</v>
          </cell>
          <cell r="AI805" t="str">
            <v>лицевая кожа</v>
          </cell>
          <cell r="AJ805" t="str">
            <v>Клеевой</v>
          </cell>
          <cell r="AK805" t="str">
            <v>1935455/ЕА</v>
          </cell>
          <cell r="AL805" t="str">
            <v>нет</v>
          </cell>
          <cell r="AP805" t="str">
            <v>Утепленная</v>
          </cell>
          <cell r="AR805" t="str">
            <v>F1/2</v>
          </cell>
        </row>
        <row r="806">
          <cell r="A806" t="str">
            <v>1935455/ЕА</v>
          </cell>
          <cell r="C806" t="str">
            <v>Ботинки</v>
          </cell>
          <cell r="D806" t="str">
            <v>Ботинки</v>
          </cell>
          <cell r="E806" t="str">
            <v>формованная</v>
          </cell>
          <cell r="F806" t="str">
            <v>19300</v>
          </cell>
          <cell r="G806" t="str">
            <v>82818/18-1</v>
          </cell>
          <cell r="H806" t="str">
            <v>IVANKA</v>
          </cell>
          <cell r="I806" t="str">
            <v>ЧЕРНЫЙ</v>
          </cell>
          <cell r="J806" t="str">
            <v>Беларусь</v>
          </cell>
          <cell r="K806" t="str">
            <v>Иванова Дарья Михайловна</v>
          </cell>
          <cell r="L806" t="str">
            <v>Собственная</v>
          </cell>
          <cell r="M806" t="str">
            <v>IVANKA</v>
          </cell>
          <cell r="N806" t="str">
            <v>Н/К</v>
          </cell>
          <cell r="O806" t="str">
            <v>IVANKA</v>
          </cell>
          <cell r="P806" t="str">
            <v>IVANKA</v>
          </cell>
          <cell r="R806" t="str">
            <v>Женские</v>
          </cell>
          <cell r="S806" t="str">
            <v>30</v>
          </cell>
          <cell r="V806" t="str">
            <v>Н/К</v>
          </cell>
          <cell r="W806" t="str">
            <v>20-25мм</v>
          </cell>
          <cell r="X806" t="str">
            <v>нет</v>
          </cell>
          <cell r="Y806" t="str">
            <v>нет</v>
          </cell>
          <cell r="Z806" t="str">
            <v>BELWEST</v>
          </cell>
          <cell r="AA806" t="str">
            <v>Женский</v>
          </cell>
          <cell r="AB806" t="str">
            <v>Casual</v>
          </cell>
          <cell r="AC806" t="str">
            <v>СООО БЕЛВЕСТ</v>
          </cell>
          <cell r="AD806" t="str">
            <v>Ботинки утепленные</v>
          </cell>
          <cell r="AE806" t="str">
            <v>БЕЛВЕСТ(BY)</v>
          </cell>
          <cell r="AF806" t="str">
            <v>Текстиль</v>
          </cell>
          <cell r="AG806" t="str">
            <v>Тэп</v>
          </cell>
          <cell r="AH806" t="str">
            <v>НатКожа с Воск отдел</v>
          </cell>
          <cell r="AI806" t="str">
            <v>лицевая кожа</v>
          </cell>
          <cell r="AJ806" t="str">
            <v>Клеевой</v>
          </cell>
          <cell r="AK806" t="str">
            <v>1935455/ЕА</v>
          </cell>
          <cell r="AL806" t="str">
            <v>нет</v>
          </cell>
          <cell r="AP806" t="str">
            <v>Утепленная</v>
          </cell>
          <cell r="AR806" t="str">
            <v>F1/2</v>
          </cell>
        </row>
        <row r="807">
          <cell r="A807" t="str">
            <v>1935455/ЕА</v>
          </cell>
          <cell r="C807" t="str">
            <v>Ботинки</v>
          </cell>
          <cell r="D807" t="str">
            <v>Ботинки</v>
          </cell>
          <cell r="E807" t="str">
            <v>формованная</v>
          </cell>
          <cell r="F807" t="str">
            <v>19300</v>
          </cell>
          <cell r="G807" t="str">
            <v>82818/18-1</v>
          </cell>
          <cell r="H807" t="str">
            <v>IVANKA</v>
          </cell>
          <cell r="I807" t="str">
            <v>ЧЕРНЫЙ</v>
          </cell>
          <cell r="J807" t="str">
            <v>Беларусь</v>
          </cell>
          <cell r="K807" t="str">
            <v>Иванова Дарья Михайловна</v>
          </cell>
          <cell r="L807" t="str">
            <v>Собственная</v>
          </cell>
          <cell r="M807" t="str">
            <v>IVANKA</v>
          </cell>
          <cell r="N807" t="str">
            <v>Н/К</v>
          </cell>
          <cell r="O807" t="str">
            <v>IVANKA</v>
          </cell>
          <cell r="P807" t="str">
            <v>IVANKA</v>
          </cell>
          <cell r="R807" t="str">
            <v>Женские</v>
          </cell>
          <cell r="S807" t="str">
            <v>30</v>
          </cell>
          <cell r="V807" t="str">
            <v>Н/К</v>
          </cell>
          <cell r="W807" t="str">
            <v>20-25мм</v>
          </cell>
          <cell r="X807" t="str">
            <v>нет</v>
          </cell>
          <cell r="Y807" t="str">
            <v>нет</v>
          </cell>
          <cell r="Z807" t="str">
            <v>BELWEST</v>
          </cell>
          <cell r="AA807" t="str">
            <v>Женский</v>
          </cell>
          <cell r="AB807" t="str">
            <v>Casual</v>
          </cell>
          <cell r="AC807" t="str">
            <v>СООО БЕЛВЕСТ</v>
          </cell>
          <cell r="AD807" t="str">
            <v>Ботинки утепленные</v>
          </cell>
          <cell r="AE807" t="str">
            <v>БЕЛВЕСТ(BY)</v>
          </cell>
          <cell r="AF807" t="str">
            <v>Текстиль</v>
          </cell>
          <cell r="AG807" t="str">
            <v>Тэп</v>
          </cell>
          <cell r="AH807" t="str">
            <v>НатКожа с Воск отдел</v>
          </cell>
          <cell r="AI807" t="str">
            <v>лицевая кожа</v>
          </cell>
          <cell r="AJ807" t="str">
            <v>Клеевой</v>
          </cell>
          <cell r="AK807" t="str">
            <v>1935455/ЕА</v>
          </cell>
          <cell r="AL807" t="str">
            <v>нет</v>
          </cell>
          <cell r="AP807" t="str">
            <v>Утепленная</v>
          </cell>
          <cell r="AR807" t="str">
            <v>F1/2</v>
          </cell>
        </row>
        <row r="808">
          <cell r="A808" t="str">
            <v>2232095/Е</v>
          </cell>
          <cell r="C808" t="str">
            <v>Сапоги</v>
          </cell>
          <cell r="D808" t="str">
            <v>Сапоги</v>
          </cell>
          <cell r="E808" t="str">
            <v>формованная</v>
          </cell>
          <cell r="F808" t="str">
            <v>19300</v>
          </cell>
          <cell r="G808" t="str">
            <v>821236/20-1</v>
          </cell>
          <cell r="H808" t="str">
            <v>C-198</v>
          </cell>
          <cell r="I808" t="str">
            <v>ЧЕРНЫЙ</v>
          </cell>
          <cell r="J808" t="str">
            <v>Беларусь</v>
          </cell>
          <cell r="K808" t="str">
            <v>Алексеева Елена Юрьевна</v>
          </cell>
          <cell r="L808" t="str">
            <v>Собственная</v>
          </cell>
          <cell r="M808" t="str">
            <v>FONDY</v>
          </cell>
          <cell r="N808" t="str">
            <v>Н/К</v>
          </cell>
          <cell r="O808" t="str">
            <v>FONDY</v>
          </cell>
          <cell r="P808" t="str">
            <v>C-198</v>
          </cell>
          <cell r="R808" t="str">
            <v>Женские</v>
          </cell>
          <cell r="S808" t="str">
            <v>30</v>
          </cell>
          <cell r="V808" t="str">
            <v>Н/К</v>
          </cell>
          <cell r="W808" t="str">
            <v>20-25мм</v>
          </cell>
          <cell r="X808" t="str">
            <v>нет</v>
          </cell>
          <cell r="Y808" t="str">
            <v>нет</v>
          </cell>
          <cell r="Z808" t="str">
            <v>BELWEST</v>
          </cell>
          <cell r="AA808" t="str">
            <v>Женский</v>
          </cell>
          <cell r="AB808" t="str">
            <v>Casual</v>
          </cell>
          <cell r="AC808" t="str">
            <v>СООО БЕЛВЕСТ</v>
          </cell>
          <cell r="AD808" t="str">
            <v>Сапоги утепленные</v>
          </cell>
          <cell r="AE808" t="str">
            <v>БЕЛВЕСТ(BY)</v>
          </cell>
          <cell r="AF808" t="str">
            <v>Текстиль</v>
          </cell>
          <cell r="AG808" t="str">
            <v>Полиуретан</v>
          </cell>
          <cell r="AH808" t="str">
            <v>НатКожа с Воск отдел</v>
          </cell>
          <cell r="AI808" t="str">
            <v>лицевая кожа</v>
          </cell>
          <cell r="AJ808" t="str">
            <v>Клеевой</v>
          </cell>
          <cell r="AK808" t="str">
            <v>2232095/Е</v>
          </cell>
          <cell r="AL808" t="str">
            <v>нет</v>
          </cell>
          <cell r="AP808" t="str">
            <v>Утепленная</v>
          </cell>
          <cell r="AR808" t="str">
            <v>G</v>
          </cell>
        </row>
        <row r="809">
          <cell r="A809" t="str">
            <v>2232095/Е</v>
          </cell>
          <cell r="C809" t="str">
            <v>Сапоги</v>
          </cell>
          <cell r="D809" t="str">
            <v>Сапоги</v>
          </cell>
          <cell r="E809" t="str">
            <v>формованная</v>
          </cell>
          <cell r="F809" t="str">
            <v>19300</v>
          </cell>
          <cell r="G809" t="str">
            <v>821236/20-1</v>
          </cell>
          <cell r="H809" t="str">
            <v>C-198</v>
          </cell>
          <cell r="I809" t="str">
            <v>ЧЕРНЫЙ</v>
          </cell>
          <cell r="J809" t="str">
            <v>Беларусь</v>
          </cell>
          <cell r="K809" t="str">
            <v>Алексеева Елена Юрьевна</v>
          </cell>
          <cell r="L809" t="str">
            <v>Собственная</v>
          </cell>
          <cell r="M809" t="str">
            <v>FONDY</v>
          </cell>
          <cell r="N809" t="str">
            <v>Н/К</v>
          </cell>
          <cell r="O809" t="str">
            <v>FONDY</v>
          </cell>
          <cell r="P809" t="str">
            <v>C-198</v>
          </cell>
          <cell r="R809" t="str">
            <v>Женские</v>
          </cell>
          <cell r="S809" t="str">
            <v>30</v>
          </cell>
          <cell r="V809" t="str">
            <v>Н/К</v>
          </cell>
          <cell r="W809" t="str">
            <v>20-25мм</v>
          </cell>
          <cell r="X809" t="str">
            <v>нет</v>
          </cell>
          <cell r="Y809" t="str">
            <v>нет</v>
          </cell>
          <cell r="Z809" t="str">
            <v>BELWEST</v>
          </cell>
          <cell r="AA809" t="str">
            <v>Женский</v>
          </cell>
          <cell r="AB809" t="str">
            <v>Casual</v>
          </cell>
          <cell r="AC809" t="str">
            <v>СООО БЕЛВЕСТ</v>
          </cell>
          <cell r="AD809" t="str">
            <v>Сапоги утепленные</v>
          </cell>
          <cell r="AE809" t="str">
            <v>БЕЛВЕСТ(BY)</v>
          </cell>
          <cell r="AF809" t="str">
            <v>Текстиль</v>
          </cell>
          <cell r="AG809" t="str">
            <v>Полиуретан</v>
          </cell>
          <cell r="AH809" t="str">
            <v>НатКожа с Воск отдел</v>
          </cell>
          <cell r="AI809" t="str">
            <v>лицевая кожа</v>
          </cell>
          <cell r="AJ809" t="str">
            <v>Клеевой</v>
          </cell>
          <cell r="AK809" t="str">
            <v>2232095/Е</v>
          </cell>
          <cell r="AL809" t="str">
            <v>нет</v>
          </cell>
          <cell r="AP809" t="str">
            <v>Утепленная</v>
          </cell>
          <cell r="AR809" t="str">
            <v>G</v>
          </cell>
        </row>
        <row r="810">
          <cell r="A810" t="str">
            <v>2232095/Е</v>
          </cell>
          <cell r="C810" t="str">
            <v>Сапоги</v>
          </cell>
          <cell r="D810" t="str">
            <v>Сапоги</v>
          </cell>
          <cell r="E810" t="str">
            <v>формованная</v>
          </cell>
          <cell r="F810" t="str">
            <v>19300</v>
          </cell>
          <cell r="G810" t="str">
            <v>821236/20-1</v>
          </cell>
          <cell r="H810" t="str">
            <v>C-198</v>
          </cell>
          <cell r="I810" t="str">
            <v>ЧЕРНЫЙ</v>
          </cell>
          <cell r="J810" t="str">
            <v>Беларусь</v>
          </cell>
          <cell r="K810" t="str">
            <v>Алексеева Елена Юрьевна</v>
          </cell>
          <cell r="L810" t="str">
            <v>Собственная</v>
          </cell>
          <cell r="M810" t="str">
            <v>FONDY</v>
          </cell>
          <cell r="N810" t="str">
            <v>Н/К</v>
          </cell>
          <cell r="O810" t="str">
            <v>FONDY</v>
          </cell>
          <cell r="P810" t="str">
            <v>C-198</v>
          </cell>
          <cell r="R810" t="str">
            <v>Женские</v>
          </cell>
          <cell r="S810" t="str">
            <v>30</v>
          </cell>
          <cell r="V810" t="str">
            <v>Н/К</v>
          </cell>
          <cell r="W810" t="str">
            <v>20-25мм</v>
          </cell>
          <cell r="X810" t="str">
            <v>нет</v>
          </cell>
          <cell r="Y810" t="str">
            <v>нет</v>
          </cell>
          <cell r="Z810" t="str">
            <v>BELWEST</v>
          </cell>
          <cell r="AA810" t="str">
            <v>Женский</v>
          </cell>
          <cell r="AB810" t="str">
            <v>Casual</v>
          </cell>
          <cell r="AC810" t="str">
            <v>СООО БЕЛВЕСТ</v>
          </cell>
          <cell r="AD810" t="str">
            <v>Сапоги утепленные</v>
          </cell>
          <cell r="AE810" t="str">
            <v>БЕЛВЕСТ(BY)</v>
          </cell>
          <cell r="AF810" t="str">
            <v>Текстиль</v>
          </cell>
          <cell r="AG810" t="str">
            <v>Полиуретан</v>
          </cell>
          <cell r="AH810" t="str">
            <v>НатКожа с Воск отдел</v>
          </cell>
          <cell r="AI810" t="str">
            <v>лицевая кожа</v>
          </cell>
          <cell r="AJ810" t="str">
            <v>Клеевой</v>
          </cell>
          <cell r="AK810" t="str">
            <v>2232095/Е</v>
          </cell>
          <cell r="AL810" t="str">
            <v>нет</v>
          </cell>
          <cell r="AP810" t="str">
            <v>Утепленная</v>
          </cell>
          <cell r="AR810" t="str">
            <v>G</v>
          </cell>
        </row>
        <row r="811">
          <cell r="A811" t="str">
            <v>2232095/Е</v>
          </cell>
          <cell r="C811" t="str">
            <v>Сапоги</v>
          </cell>
          <cell r="D811" t="str">
            <v>Сапоги</v>
          </cell>
          <cell r="E811" t="str">
            <v>формованная</v>
          </cell>
          <cell r="F811" t="str">
            <v>19300</v>
          </cell>
          <cell r="G811" t="str">
            <v>821236/20-1</v>
          </cell>
          <cell r="H811" t="str">
            <v>C-198</v>
          </cell>
          <cell r="I811" t="str">
            <v>ЧЕРНЫЙ</v>
          </cell>
          <cell r="J811" t="str">
            <v>Беларусь</v>
          </cell>
          <cell r="K811" t="str">
            <v>Алексеева Елена Юрьевна</v>
          </cell>
          <cell r="L811" t="str">
            <v>Собственная</v>
          </cell>
          <cell r="M811" t="str">
            <v>FONDY</v>
          </cell>
          <cell r="N811" t="str">
            <v>Н/К</v>
          </cell>
          <cell r="O811" t="str">
            <v>FONDY</v>
          </cell>
          <cell r="P811" t="str">
            <v>C-198</v>
          </cell>
          <cell r="R811" t="str">
            <v>Женские</v>
          </cell>
          <cell r="S811" t="str">
            <v>30</v>
          </cell>
          <cell r="V811" t="str">
            <v>Н/К</v>
          </cell>
          <cell r="W811" t="str">
            <v>20-25мм</v>
          </cell>
          <cell r="X811" t="str">
            <v>нет</v>
          </cell>
          <cell r="Y811" t="str">
            <v>нет</v>
          </cell>
          <cell r="Z811" t="str">
            <v>BELWEST</v>
          </cell>
          <cell r="AA811" t="str">
            <v>Женский</v>
          </cell>
          <cell r="AB811" t="str">
            <v>Casual</v>
          </cell>
          <cell r="AC811" t="str">
            <v>СООО БЕЛВЕСТ</v>
          </cell>
          <cell r="AD811" t="str">
            <v>Сапоги утепленные</v>
          </cell>
          <cell r="AE811" t="str">
            <v>БЕЛВЕСТ(BY)</v>
          </cell>
          <cell r="AF811" t="str">
            <v>Текстиль</v>
          </cell>
          <cell r="AG811" t="str">
            <v>Полиуретан</v>
          </cell>
          <cell r="AH811" t="str">
            <v>НатКожа с Воск отдел</v>
          </cell>
          <cell r="AI811" t="str">
            <v>лицевая кожа</v>
          </cell>
          <cell r="AJ811" t="str">
            <v>Клеевой</v>
          </cell>
          <cell r="AK811" t="str">
            <v>2232095/Е</v>
          </cell>
          <cell r="AL811" t="str">
            <v>нет</v>
          </cell>
          <cell r="AP811" t="str">
            <v>Утепленная</v>
          </cell>
          <cell r="AR811" t="str">
            <v>G</v>
          </cell>
        </row>
        <row r="812">
          <cell r="A812" t="str">
            <v>2232095/Е</v>
          </cell>
          <cell r="C812" t="str">
            <v>Сапоги</v>
          </cell>
          <cell r="D812" t="str">
            <v>Сапоги</v>
          </cell>
          <cell r="E812" t="str">
            <v>формованная</v>
          </cell>
          <cell r="F812" t="str">
            <v>19300</v>
          </cell>
          <cell r="G812" t="str">
            <v>821236/20-1</v>
          </cell>
          <cell r="H812" t="str">
            <v>C-198</v>
          </cell>
          <cell r="I812" t="str">
            <v>ЧЕРНЫЙ</v>
          </cell>
          <cell r="J812" t="str">
            <v>Беларусь</v>
          </cell>
          <cell r="K812" t="str">
            <v>Алексеева Елена Юрьевна</v>
          </cell>
          <cell r="L812" t="str">
            <v>Собственная</v>
          </cell>
          <cell r="M812" t="str">
            <v>FONDY</v>
          </cell>
          <cell r="N812" t="str">
            <v>Н/К</v>
          </cell>
          <cell r="O812" t="str">
            <v>FONDY</v>
          </cell>
          <cell r="P812" t="str">
            <v>C-198</v>
          </cell>
          <cell r="R812" t="str">
            <v>Женские</v>
          </cell>
          <cell r="S812" t="str">
            <v>30</v>
          </cell>
          <cell r="V812" t="str">
            <v>Н/К</v>
          </cell>
          <cell r="W812" t="str">
            <v>20-25мм</v>
          </cell>
          <cell r="X812" t="str">
            <v>нет</v>
          </cell>
          <cell r="Y812" t="str">
            <v>нет</v>
          </cell>
          <cell r="Z812" t="str">
            <v>BELWEST</v>
          </cell>
          <cell r="AA812" t="str">
            <v>Женский</v>
          </cell>
          <cell r="AB812" t="str">
            <v>Casual</v>
          </cell>
          <cell r="AC812" t="str">
            <v>СООО БЕЛВЕСТ</v>
          </cell>
          <cell r="AD812" t="str">
            <v>Сапоги утепленные</v>
          </cell>
          <cell r="AE812" t="str">
            <v>БЕЛВЕСТ(BY)</v>
          </cell>
          <cell r="AF812" t="str">
            <v>Текстиль</v>
          </cell>
          <cell r="AG812" t="str">
            <v>Полиуретан</v>
          </cell>
          <cell r="AH812" t="str">
            <v>НатКожа с Воск отдел</v>
          </cell>
          <cell r="AI812" t="str">
            <v>лицевая кожа</v>
          </cell>
          <cell r="AJ812" t="str">
            <v>Клеевой</v>
          </cell>
          <cell r="AK812" t="str">
            <v>2232095/Е</v>
          </cell>
          <cell r="AL812" t="str">
            <v>нет</v>
          </cell>
          <cell r="AP812" t="str">
            <v>Утепленная</v>
          </cell>
          <cell r="AR812" t="str">
            <v>G</v>
          </cell>
        </row>
        <row r="813">
          <cell r="A813" t="str">
            <v>2232100/Е</v>
          </cell>
          <cell r="C813" t="str">
            <v>Полусапоги</v>
          </cell>
          <cell r="D813" t="str">
            <v>Полусапоги</v>
          </cell>
          <cell r="E813" t="str">
            <v>формованная</v>
          </cell>
          <cell r="F813" t="str">
            <v>19300</v>
          </cell>
          <cell r="G813" t="str">
            <v>821236/20-1</v>
          </cell>
          <cell r="H813" t="str">
            <v>C-198</v>
          </cell>
          <cell r="I813" t="str">
            <v>ЧЕРНЫЙ</v>
          </cell>
          <cell r="J813" t="str">
            <v>Беларусь</v>
          </cell>
          <cell r="K813" t="str">
            <v>Алексеева Елена Юрьевна</v>
          </cell>
          <cell r="L813" t="str">
            <v>Собственная</v>
          </cell>
          <cell r="M813" t="str">
            <v>FONDY</v>
          </cell>
          <cell r="N813" t="str">
            <v>Н/К</v>
          </cell>
          <cell r="O813" t="str">
            <v>FONDY</v>
          </cell>
          <cell r="P813" t="str">
            <v>C-198</v>
          </cell>
          <cell r="R813" t="str">
            <v>Женские</v>
          </cell>
          <cell r="S813" t="str">
            <v>30</v>
          </cell>
          <cell r="V813" t="str">
            <v>Н/К</v>
          </cell>
          <cell r="W813" t="str">
            <v>20-25мм</v>
          </cell>
          <cell r="X813" t="str">
            <v>нет</v>
          </cell>
          <cell r="Y813" t="str">
            <v>нет</v>
          </cell>
          <cell r="Z813" t="str">
            <v>BELWEST</v>
          </cell>
          <cell r="AA813" t="str">
            <v>Женский</v>
          </cell>
          <cell r="AB813" t="str">
            <v>Casual</v>
          </cell>
          <cell r="AC813" t="str">
            <v>СООО БЕЛВЕСТ</v>
          </cell>
          <cell r="AD813" t="str">
            <v>Сапоги утепленные</v>
          </cell>
          <cell r="AE813" t="str">
            <v>БЕЛВЕСТ(BY)</v>
          </cell>
          <cell r="AF813" t="str">
            <v>Текстиль</v>
          </cell>
          <cell r="AG813" t="str">
            <v>Полиуретан</v>
          </cell>
          <cell r="AH813" t="str">
            <v>НатКожа с Воск отдел</v>
          </cell>
          <cell r="AI813" t="str">
            <v>лицевая кожа</v>
          </cell>
          <cell r="AJ813" t="str">
            <v>Клеевой</v>
          </cell>
          <cell r="AK813" t="str">
            <v>2232100/Е</v>
          </cell>
          <cell r="AL813" t="str">
            <v>нет</v>
          </cell>
          <cell r="AP813" t="str">
            <v>Утепленная</v>
          </cell>
          <cell r="AR813" t="str">
            <v>G</v>
          </cell>
        </row>
        <row r="814">
          <cell r="A814" t="str">
            <v>2232100/Е</v>
          </cell>
          <cell r="C814" t="str">
            <v>Полусапоги</v>
          </cell>
          <cell r="D814" t="str">
            <v>Полусапоги</v>
          </cell>
          <cell r="E814" t="str">
            <v>формованная</v>
          </cell>
          <cell r="F814" t="str">
            <v>19300</v>
          </cell>
          <cell r="G814" t="str">
            <v>821236/20-1</v>
          </cell>
          <cell r="H814" t="str">
            <v>C-198</v>
          </cell>
          <cell r="I814" t="str">
            <v>ЧЕРНЫЙ</v>
          </cell>
          <cell r="J814" t="str">
            <v>Беларусь</v>
          </cell>
          <cell r="K814" t="str">
            <v>Алексеева Елена Юрьевна</v>
          </cell>
          <cell r="L814" t="str">
            <v>Собственная</v>
          </cell>
          <cell r="M814" t="str">
            <v>FONDY</v>
          </cell>
          <cell r="N814" t="str">
            <v>Н/К</v>
          </cell>
          <cell r="O814" t="str">
            <v>FONDY</v>
          </cell>
          <cell r="P814" t="str">
            <v>C-198</v>
          </cell>
          <cell r="R814" t="str">
            <v>Женские</v>
          </cell>
          <cell r="S814" t="str">
            <v>30</v>
          </cell>
          <cell r="V814" t="str">
            <v>Н/К</v>
          </cell>
          <cell r="W814" t="str">
            <v>20-25мм</v>
          </cell>
          <cell r="X814" t="str">
            <v>нет</v>
          </cell>
          <cell r="Y814" t="str">
            <v>нет</v>
          </cell>
          <cell r="Z814" t="str">
            <v>BELWEST</v>
          </cell>
          <cell r="AA814" t="str">
            <v>Женский</v>
          </cell>
          <cell r="AB814" t="str">
            <v>Casual</v>
          </cell>
          <cell r="AC814" t="str">
            <v>СООО БЕЛВЕСТ</v>
          </cell>
          <cell r="AD814" t="str">
            <v>Сапоги утепленные</v>
          </cell>
          <cell r="AE814" t="str">
            <v>БЕЛВЕСТ(BY)</v>
          </cell>
          <cell r="AF814" t="str">
            <v>Текстиль</v>
          </cell>
          <cell r="AG814" t="str">
            <v>Полиуретан</v>
          </cell>
          <cell r="AH814" t="str">
            <v>НатКожа с Воск отдел</v>
          </cell>
          <cell r="AI814" t="str">
            <v>лицевая кожа</v>
          </cell>
          <cell r="AJ814" t="str">
            <v>Клеевой</v>
          </cell>
          <cell r="AK814" t="str">
            <v>2232100/Е</v>
          </cell>
          <cell r="AL814" t="str">
            <v>нет</v>
          </cell>
          <cell r="AP814" t="str">
            <v>Утепленная</v>
          </cell>
          <cell r="AR814" t="str">
            <v>G</v>
          </cell>
        </row>
        <row r="815">
          <cell r="A815" t="str">
            <v>2232100/Е</v>
          </cell>
          <cell r="C815" t="str">
            <v>Полусапоги</v>
          </cell>
          <cell r="D815" t="str">
            <v>Полусапоги</v>
          </cell>
          <cell r="E815" t="str">
            <v>формованная</v>
          </cell>
          <cell r="F815" t="str">
            <v>19300</v>
          </cell>
          <cell r="G815" t="str">
            <v>821236/20-1</v>
          </cell>
          <cell r="H815" t="str">
            <v>C-198</v>
          </cell>
          <cell r="I815" t="str">
            <v>ЧЕРНЫЙ</v>
          </cell>
          <cell r="J815" t="str">
            <v>Беларусь</v>
          </cell>
          <cell r="K815" t="str">
            <v>Алексеева Елена Юрьевна</v>
          </cell>
          <cell r="L815" t="str">
            <v>Собственная</v>
          </cell>
          <cell r="M815" t="str">
            <v>FONDY</v>
          </cell>
          <cell r="N815" t="str">
            <v>Н/К</v>
          </cell>
          <cell r="O815" t="str">
            <v>FONDY</v>
          </cell>
          <cell r="P815" t="str">
            <v>C-198</v>
          </cell>
          <cell r="R815" t="str">
            <v>Женские</v>
          </cell>
          <cell r="S815" t="str">
            <v>30</v>
          </cell>
          <cell r="V815" t="str">
            <v>Н/К</v>
          </cell>
          <cell r="W815" t="str">
            <v>20-25мм</v>
          </cell>
          <cell r="X815" t="str">
            <v>нет</v>
          </cell>
          <cell r="Y815" t="str">
            <v>нет</v>
          </cell>
          <cell r="Z815" t="str">
            <v>BELWEST</v>
          </cell>
          <cell r="AA815" t="str">
            <v>Женский</v>
          </cell>
          <cell r="AB815" t="str">
            <v>Casual</v>
          </cell>
          <cell r="AC815" t="str">
            <v>СООО БЕЛВЕСТ</v>
          </cell>
          <cell r="AD815" t="str">
            <v>Сапоги утепленные</v>
          </cell>
          <cell r="AE815" t="str">
            <v>БЕЛВЕСТ(BY)</v>
          </cell>
          <cell r="AF815" t="str">
            <v>Текстиль</v>
          </cell>
          <cell r="AG815" t="str">
            <v>Полиуретан</v>
          </cell>
          <cell r="AH815" t="str">
            <v>НатКожа с Воск отдел</v>
          </cell>
          <cell r="AI815" t="str">
            <v>лицевая кожа</v>
          </cell>
          <cell r="AJ815" t="str">
            <v>Клеевой</v>
          </cell>
          <cell r="AK815" t="str">
            <v>2232100/Е</v>
          </cell>
          <cell r="AL815" t="str">
            <v>нет</v>
          </cell>
          <cell r="AP815" t="str">
            <v>Утепленная</v>
          </cell>
          <cell r="AR815" t="str">
            <v>G</v>
          </cell>
        </row>
        <row r="816">
          <cell r="A816" t="str">
            <v>2232100/Е</v>
          </cell>
          <cell r="C816" t="str">
            <v>Полусапоги</v>
          </cell>
          <cell r="D816" t="str">
            <v>Полусапоги</v>
          </cell>
          <cell r="E816" t="str">
            <v>формованная</v>
          </cell>
          <cell r="F816" t="str">
            <v>19300</v>
          </cell>
          <cell r="G816" t="str">
            <v>821236/20-1</v>
          </cell>
          <cell r="H816" t="str">
            <v>C-198</v>
          </cell>
          <cell r="I816" t="str">
            <v>ЧЕРНЫЙ</v>
          </cell>
          <cell r="J816" t="str">
            <v>Беларусь</v>
          </cell>
          <cell r="K816" t="str">
            <v>Алексеева Елена Юрьевна</v>
          </cell>
          <cell r="L816" t="str">
            <v>Собственная</v>
          </cell>
          <cell r="M816" t="str">
            <v>FONDY</v>
          </cell>
          <cell r="N816" t="str">
            <v>Н/К</v>
          </cell>
          <cell r="O816" t="str">
            <v>FONDY</v>
          </cell>
          <cell r="P816" t="str">
            <v>C-198</v>
          </cell>
          <cell r="R816" t="str">
            <v>Женские</v>
          </cell>
          <cell r="S816" t="str">
            <v>30</v>
          </cell>
          <cell r="V816" t="str">
            <v>Н/К</v>
          </cell>
          <cell r="W816" t="str">
            <v>20-25мм</v>
          </cell>
          <cell r="X816" t="str">
            <v>нет</v>
          </cell>
          <cell r="Y816" t="str">
            <v>нет</v>
          </cell>
          <cell r="Z816" t="str">
            <v>BELWEST</v>
          </cell>
          <cell r="AA816" t="str">
            <v>Женский</v>
          </cell>
          <cell r="AB816" t="str">
            <v>Casual</v>
          </cell>
          <cell r="AC816" t="str">
            <v>СООО БЕЛВЕСТ</v>
          </cell>
          <cell r="AD816" t="str">
            <v>Сапоги утепленные</v>
          </cell>
          <cell r="AE816" t="str">
            <v>БЕЛВЕСТ(BY)</v>
          </cell>
          <cell r="AF816" t="str">
            <v>Текстиль</v>
          </cell>
          <cell r="AG816" t="str">
            <v>Полиуретан</v>
          </cell>
          <cell r="AH816" t="str">
            <v>НатКожа с Воск отдел</v>
          </cell>
          <cell r="AI816" t="str">
            <v>лицевая кожа</v>
          </cell>
          <cell r="AJ816" t="str">
            <v>Клеевой</v>
          </cell>
          <cell r="AK816" t="str">
            <v>2232100/Е</v>
          </cell>
          <cell r="AL816" t="str">
            <v>нет</v>
          </cell>
          <cell r="AP816" t="str">
            <v>Утепленная</v>
          </cell>
          <cell r="AR816" t="str">
            <v>G</v>
          </cell>
        </row>
        <row r="817">
          <cell r="A817" t="str">
            <v>2232205/Е</v>
          </cell>
          <cell r="C817" t="str">
            <v>Полусапоги</v>
          </cell>
          <cell r="D817" t="str">
            <v>Полусапоги</v>
          </cell>
          <cell r="E817" t="str">
            <v>формованная</v>
          </cell>
          <cell r="F817" t="str">
            <v>19300</v>
          </cell>
          <cell r="G817" t="str">
            <v>83726/18-1</v>
          </cell>
          <cell r="H817" t="str">
            <v>GAKATA</v>
          </cell>
          <cell r="I817" t="str">
            <v>ЧЕРНЫЙ</v>
          </cell>
          <cell r="J817" t="str">
            <v>Беларусь</v>
          </cell>
          <cell r="K817" t="str">
            <v>Кургей Елена Анатольевна</v>
          </cell>
          <cell r="L817" t="str">
            <v>Собственная</v>
          </cell>
          <cell r="M817" t="str">
            <v>GAKATA</v>
          </cell>
          <cell r="N817" t="str">
            <v>Н/К</v>
          </cell>
          <cell r="O817" t="str">
            <v>GAKATA</v>
          </cell>
          <cell r="P817" t="str">
            <v>GAKATA</v>
          </cell>
          <cell r="R817" t="str">
            <v>Женские</v>
          </cell>
          <cell r="S817" t="str">
            <v>30</v>
          </cell>
          <cell r="V817" t="str">
            <v>Н/К</v>
          </cell>
          <cell r="W817" t="str">
            <v>30-35мм</v>
          </cell>
          <cell r="X817" t="str">
            <v>нет</v>
          </cell>
          <cell r="Y817" t="str">
            <v>нет</v>
          </cell>
          <cell r="Z817" t="str">
            <v>BELWEST</v>
          </cell>
          <cell r="AA817" t="str">
            <v>Женский</v>
          </cell>
          <cell r="AB817" t="str">
            <v>Smart-casual</v>
          </cell>
          <cell r="AC817" t="str">
            <v>СООО БЕЛВЕСТ</v>
          </cell>
          <cell r="AD817" t="str">
            <v>Сапоги утепленные</v>
          </cell>
          <cell r="AE817" t="str">
            <v>БЕЛВЕСТ(BY)</v>
          </cell>
          <cell r="AF817" t="str">
            <v>Текстиль</v>
          </cell>
          <cell r="AG817" t="str">
            <v>Тэп</v>
          </cell>
          <cell r="AH817" t="str">
            <v>Н.Кожа Воск.от/Н.Вел</v>
          </cell>
          <cell r="AI817" t="str">
            <v>лицевая кожа</v>
          </cell>
          <cell r="AJ817" t="str">
            <v>Клеевой</v>
          </cell>
          <cell r="AK817" t="str">
            <v>2232205/Е</v>
          </cell>
          <cell r="AL817" t="str">
            <v>нет</v>
          </cell>
          <cell r="AN817" t="str">
            <v>рептилия</v>
          </cell>
          <cell r="AP817" t="str">
            <v>Утепленная</v>
          </cell>
          <cell r="AR817" t="str">
            <v>H</v>
          </cell>
        </row>
        <row r="818">
          <cell r="A818" t="str">
            <v>2232205/Е</v>
          </cell>
          <cell r="C818" t="str">
            <v>Полусапоги</v>
          </cell>
          <cell r="D818" t="str">
            <v>Полусапоги</v>
          </cell>
          <cell r="E818" t="str">
            <v>формованная</v>
          </cell>
          <cell r="F818" t="str">
            <v>19300</v>
          </cell>
          <cell r="G818" t="str">
            <v>83726/18-1</v>
          </cell>
          <cell r="H818" t="str">
            <v>GAKATA</v>
          </cell>
          <cell r="I818" t="str">
            <v>ЧЕРНЫЙ</v>
          </cell>
          <cell r="J818" t="str">
            <v>Беларусь</v>
          </cell>
          <cell r="K818" t="str">
            <v>Кургей Елена Анатольевна</v>
          </cell>
          <cell r="L818" t="str">
            <v>Собственная</v>
          </cell>
          <cell r="M818" t="str">
            <v>GAKATA</v>
          </cell>
          <cell r="N818" t="str">
            <v>Н/К</v>
          </cell>
          <cell r="O818" t="str">
            <v>GAKATA</v>
          </cell>
          <cell r="P818" t="str">
            <v>GAKATA</v>
          </cell>
          <cell r="R818" t="str">
            <v>Женские</v>
          </cell>
          <cell r="S818" t="str">
            <v>30</v>
          </cell>
          <cell r="V818" t="str">
            <v>Н/К</v>
          </cell>
          <cell r="W818" t="str">
            <v>30-35мм</v>
          </cell>
          <cell r="X818" t="str">
            <v>нет</v>
          </cell>
          <cell r="Y818" t="str">
            <v>нет</v>
          </cell>
          <cell r="Z818" t="str">
            <v>BELWEST</v>
          </cell>
          <cell r="AA818" t="str">
            <v>Женский</v>
          </cell>
          <cell r="AB818" t="str">
            <v>Smart-casual</v>
          </cell>
          <cell r="AC818" t="str">
            <v>СООО БЕЛВЕСТ</v>
          </cell>
          <cell r="AD818" t="str">
            <v>Сапоги утепленные</v>
          </cell>
          <cell r="AE818" t="str">
            <v>БЕЛВЕСТ(BY)</v>
          </cell>
          <cell r="AF818" t="str">
            <v>Текстиль</v>
          </cell>
          <cell r="AG818" t="str">
            <v>Тэп</v>
          </cell>
          <cell r="AH818" t="str">
            <v>Н.Кожа Воск.от/Н.Вел</v>
          </cell>
          <cell r="AI818" t="str">
            <v>лицевая кожа</v>
          </cell>
          <cell r="AJ818" t="str">
            <v>Клеевой</v>
          </cell>
          <cell r="AK818" t="str">
            <v>2232205/Е</v>
          </cell>
          <cell r="AL818" t="str">
            <v>нет</v>
          </cell>
          <cell r="AN818" t="str">
            <v>рептилия</v>
          </cell>
          <cell r="AP818" t="str">
            <v>Утепленная</v>
          </cell>
          <cell r="AR818" t="str">
            <v>H</v>
          </cell>
        </row>
        <row r="819">
          <cell r="A819" t="str">
            <v>2232205/Е</v>
          </cell>
          <cell r="C819" t="str">
            <v>Полусапоги</v>
          </cell>
          <cell r="D819" t="str">
            <v>Полусапоги</v>
          </cell>
          <cell r="E819" t="str">
            <v>формованная</v>
          </cell>
          <cell r="F819" t="str">
            <v>19300</v>
          </cell>
          <cell r="G819" t="str">
            <v>83726/18-1</v>
          </cell>
          <cell r="H819" t="str">
            <v>GAKATA</v>
          </cell>
          <cell r="I819" t="str">
            <v>ЧЕРНЫЙ</v>
          </cell>
          <cell r="J819" t="str">
            <v>Беларусь</v>
          </cell>
          <cell r="K819" t="str">
            <v>Кургей Елена Анатольевна</v>
          </cell>
          <cell r="L819" t="str">
            <v>Собственная</v>
          </cell>
          <cell r="M819" t="str">
            <v>GAKATA</v>
          </cell>
          <cell r="N819" t="str">
            <v>Н/К</v>
          </cell>
          <cell r="O819" t="str">
            <v>GAKATA</v>
          </cell>
          <cell r="P819" t="str">
            <v>GAKATA</v>
          </cell>
          <cell r="R819" t="str">
            <v>Женские</v>
          </cell>
          <cell r="S819" t="str">
            <v>30</v>
          </cell>
          <cell r="V819" t="str">
            <v>Н/К</v>
          </cell>
          <cell r="W819" t="str">
            <v>30-35мм</v>
          </cell>
          <cell r="X819" t="str">
            <v>нет</v>
          </cell>
          <cell r="Y819" t="str">
            <v>нет</v>
          </cell>
          <cell r="Z819" t="str">
            <v>BELWEST</v>
          </cell>
          <cell r="AA819" t="str">
            <v>Женский</v>
          </cell>
          <cell r="AB819" t="str">
            <v>Smart-casual</v>
          </cell>
          <cell r="AC819" t="str">
            <v>СООО БЕЛВЕСТ</v>
          </cell>
          <cell r="AD819" t="str">
            <v>Сапоги утепленные</v>
          </cell>
          <cell r="AE819" t="str">
            <v>БЕЛВЕСТ(BY)</v>
          </cell>
          <cell r="AF819" t="str">
            <v>Текстиль</v>
          </cell>
          <cell r="AG819" t="str">
            <v>Тэп</v>
          </cell>
          <cell r="AH819" t="str">
            <v>Н.Кожа Воск.от/Н.Вел</v>
          </cell>
          <cell r="AI819" t="str">
            <v>лицевая кожа</v>
          </cell>
          <cell r="AJ819" t="str">
            <v>Клеевой</v>
          </cell>
          <cell r="AK819" t="str">
            <v>2232205/Е</v>
          </cell>
          <cell r="AL819" t="str">
            <v>нет</v>
          </cell>
          <cell r="AN819" t="str">
            <v>рептилия</v>
          </cell>
          <cell r="AP819" t="str">
            <v>Утепленная</v>
          </cell>
          <cell r="AR819" t="str">
            <v>H</v>
          </cell>
        </row>
        <row r="820">
          <cell r="A820" t="str">
            <v>2232205/Е</v>
          </cell>
          <cell r="C820" t="str">
            <v>Полусапоги</v>
          </cell>
          <cell r="D820" t="str">
            <v>Полусапоги</v>
          </cell>
          <cell r="E820" t="str">
            <v>формованная</v>
          </cell>
          <cell r="F820" t="str">
            <v>19300</v>
          </cell>
          <cell r="G820" t="str">
            <v>83726/18-1</v>
          </cell>
          <cell r="H820" t="str">
            <v>GAKATA</v>
          </cell>
          <cell r="I820" t="str">
            <v>ЧЕРНЫЙ</v>
          </cell>
          <cell r="J820" t="str">
            <v>Беларусь</v>
          </cell>
          <cell r="K820" t="str">
            <v>Кургей Елена Анатольевна</v>
          </cell>
          <cell r="L820" t="str">
            <v>Собственная</v>
          </cell>
          <cell r="M820" t="str">
            <v>GAKATA</v>
          </cell>
          <cell r="N820" t="str">
            <v>Н/К</v>
          </cell>
          <cell r="O820" t="str">
            <v>GAKATA</v>
          </cell>
          <cell r="P820" t="str">
            <v>GAKATA</v>
          </cell>
          <cell r="R820" t="str">
            <v>Женские</v>
          </cell>
          <cell r="S820" t="str">
            <v>30</v>
          </cell>
          <cell r="V820" t="str">
            <v>Н/К</v>
          </cell>
          <cell r="W820" t="str">
            <v>30-35мм</v>
          </cell>
          <cell r="X820" t="str">
            <v>нет</v>
          </cell>
          <cell r="Y820" t="str">
            <v>нет</v>
          </cell>
          <cell r="Z820" t="str">
            <v>BELWEST</v>
          </cell>
          <cell r="AA820" t="str">
            <v>Женский</v>
          </cell>
          <cell r="AB820" t="str">
            <v>Smart-casual</v>
          </cell>
          <cell r="AC820" t="str">
            <v>СООО БЕЛВЕСТ</v>
          </cell>
          <cell r="AD820" t="str">
            <v>Сапоги утепленные</v>
          </cell>
          <cell r="AE820" t="str">
            <v>БЕЛВЕСТ(BY)</v>
          </cell>
          <cell r="AF820" t="str">
            <v>Текстиль</v>
          </cell>
          <cell r="AG820" t="str">
            <v>Тэп</v>
          </cell>
          <cell r="AH820" t="str">
            <v>Н.Кожа Воск.от/Н.Вел</v>
          </cell>
          <cell r="AI820" t="str">
            <v>лицевая кожа</v>
          </cell>
          <cell r="AJ820" t="str">
            <v>Клеевой</v>
          </cell>
          <cell r="AK820" t="str">
            <v>2232205/Е</v>
          </cell>
          <cell r="AL820" t="str">
            <v>нет</v>
          </cell>
          <cell r="AN820" t="str">
            <v>рептилия</v>
          </cell>
          <cell r="AP820" t="str">
            <v>Утепленная</v>
          </cell>
          <cell r="AR820" t="str">
            <v>H</v>
          </cell>
        </row>
        <row r="821">
          <cell r="A821" t="str">
            <v>2232205/Е</v>
          </cell>
          <cell r="C821" t="str">
            <v>Полусапоги</v>
          </cell>
          <cell r="D821" t="str">
            <v>Полусапоги</v>
          </cell>
          <cell r="E821" t="str">
            <v>формованная</v>
          </cell>
          <cell r="F821" t="str">
            <v>19300</v>
          </cell>
          <cell r="G821" t="str">
            <v>83726/18-1</v>
          </cell>
          <cell r="H821" t="str">
            <v>GAKATA</v>
          </cell>
          <cell r="I821" t="str">
            <v>ЧЕРНЫЙ</v>
          </cell>
          <cell r="J821" t="str">
            <v>Беларусь</v>
          </cell>
          <cell r="K821" t="str">
            <v>Кургей Елена Анатольевна</v>
          </cell>
          <cell r="L821" t="str">
            <v>Собственная</v>
          </cell>
          <cell r="M821" t="str">
            <v>GAKATA</v>
          </cell>
          <cell r="N821" t="str">
            <v>Н/К</v>
          </cell>
          <cell r="O821" t="str">
            <v>GAKATA</v>
          </cell>
          <cell r="P821" t="str">
            <v>GAKATA</v>
          </cell>
          <cell r="R821" t="str">
            <v>Женские</v>
          </cell>
          <cell r="S821" t="str">
            <v>30</v>
          </cell>
          <cell r="V821" t="str">
            <v>Н/К</v>
          </cell>
          <cell r="W821" t="str">
            <v>30-35мм</v>
          </cell>
          <cell r="X821" t="str">
            <v>нет</v>
          </cell>
          <cell r="Y821" t="str">
            <v>нет</v>
          </cell>
          <cell r="Z821" t="str">
            <v>BELWEST</v>
          </cell>
          <cell r="AA821" t="str">
            <v>Женский</v>
          </cell>
          <cell r="AB821" t="str">
            <v>Smart-casual</v>
          </cell>
          <cell r="AC821" t="str">
            <v>СООО БЕЛВЕСТ</v>
          </cell>
          <cell r="AD821" t="str">
            <v>Сапоги утепленные</v>
          </cell>
          <cell r="AE821" t="str">
            <v>БЕЛВЕСТ(BY)</v>
          </cell>
          <cell r="AF821" t="str">
            <v>Текстиль</v>
          </cell>
          <cell r="AG821" t="str">
            <v>Тэп</v>
          </cell>
          <cell r="AH821" t="str">
            <v>Н.Кожа Воск.от/Н.Вел</v>
          </cell>
          <cell r="AI821" t="str">
            <v>лицевая кожа</v>
          </cell>
          <cell r="AJ821" t="str">
            <v>Клеевой</v>
          </cell>
          <cell r="AK821" t="str">
            <v>2232205/Е</v>
          </cell>
          <cell r="AL821" t="str">
            <v>нет</v>
          </cell>
          <cell r="AN821" t="str">
            <v>рептилия</v>
          </cell>
          <cell r="AP821" t="str">
            <v>Утепленная</v>
          </cell>
          <cell r="AR821" t="str">
            <v>H</v>
          </cell>
        </row>
        <row r="822">
          <cell r="A822" t="str">
            <v>2235115/ЕА</v>
          </cell>
          <cell r="C822" t="str">
            <v>Ботинки</v>
          </cell>
          <cell r="D822" t="str">
            <v>Ботинки</v>
          </cell>
          <cell r="E822" t="str">
            <v>формованная</v>
          </cell>
          <cell r="F822" t="str">
            <v>19300</v>
          </cell>
          <cell r="G822" t="str">
            <v>82739/18-1</v>
          </cell>
          <cell r="H822" t="str">
            <v>C-142</v>
          </cell>
          <cell r="I822" t="str">
            <v>ЧЕРНЫЙ</v>
          </cell>
          <cell r="J822" t="str">
            <v>Беларусь</v>
          </cell>
          <cell r="K822" t="str">
            <v>Петрова Ирина Викторовна</v>
          </cell>
          <cell r="L822" t="str">
            <v>Собственная</v>
          </cell>
          <cell r="M822" t="str">
            <v>FIORI</v>
          </cell>
          <cell r="N822" t="str">
            <v>Н/К</v>
          </cell>
          <cell r="O822" t="str">
            <v>FIORI</v>
          </cell>
          <cell r="P822" t="str">
            <v>C-142</v>
          </cell>
          <cell r="R822" t="str">
            <v>Женские</v>
          </cell>
          <cell r="S822" t="str">
            <v>30</v>
          </cell>
          <cell r="V822" t="str">
            <v>Н/К</v>
          </cell>
          <cell r="W822" t="str">
            <v>20-25мм</v>
          </cell>
          <cell r="X822" t="str">
            <v>нет</v>
          </cell>
          <cell r="Y822" t="str">
            <v>нет</v>
          </cell>
          <cell r="Z822" t="str">
            <v>BELWEST</v>
          </cell>
          <cell r="AA822" t="str">
            <v>Женский</v>
          </cell>
          <cell r="AB822" t="str">
            <v>Smart-casual</v>
          </cell>
          <cell r="AC822" t="str">
            <v>СООО БЕЛВЕСТ</v>
          </cell>
          <cell r="AD822" t="str">
            <v>Ботинки утепленные</v>
          </cell>
          <cell r="AE822" t="str">
            <v>БЕЛВЕСТ(BY)</v>
          </cell>
          <cell r="AF822" t="str">
            <v>Текстиль</v>
          </cell>
          <cell r="AG822" t="str">
            <v>Полиуретан</v>
          </cell>
          <cell r="AH822" t="str">
            <v>НатКожа с Воск отдел</v>
          </cell>
          <cell r="AI822" t="str">
            <v>лицевая кожа</v>
          </cell>
          <cell r="AJ822" t="str">
            <v>Клеевой</v>
          </cell>
          <cell r="AK822" t="str">
            <v>2235115/ЕА</v>
          </cell>
          <cell r="AL822" t="str">
            <v>нет</v>
          </cell>
          <cell r="AP822" t="str">
            <v>Утепленная</v>
          </cell>
          <cell r="AR822" t="str">
            <v>F1/2</v>
          </cell>
        </row>
        <row r="823">
          <cell r="A823" t="str">
            <v>1635135/Е</v>
          </cell>
          <cell r="C823" t="str">
            <v>Ботинки</v>
          </cell>
          <cell r="D823" t="str">
            <v>Ботинки</v>
          </cell>
          <cell r="E823" t="str">
            <v>формованная</v>
          </cell>
          <cell r="F823" t="str">
            <v>19300</v>
          </cell>
          <cell r="G823" t="str">
            <v>81148/15-1</v>
          </cell>
          <cell r="H823" t="str">
            <v>SELIN</v>
          </cell>
          <cell r="I823" t="str">
            <v>ЧЕРНЫЙ</v>
          </cell>
          <cell r="J823" t="str">
            <v>Беларусь</v>
          </cell>
          <cell r="K823" t="str">
            <v>Кургей Елена Анатольевна</v>
          </cell>
          <cell r="L823" t="str">
            <v>Собственная</v>
          </cell>
          <cell r="M823" t="str">
            <v>SELIN-B</v>
          </cell>
          <cell r="N823" t="str">
            <v>Н/К</v>
          </cell>
          <cell r="O823" t="str">
            <v>SELIN-B</v>
          </cell>
          <cell r="P823" t="str">
            <v>SELIN</v>
          </cell>
          <cell r="R823" t="str">
            <v>Женские</v>
          </cell>
          <cell r="S823" t="str">
            <v>30</v>
          </cell>
          <cell r="V823" t="str">
            <v>Н/К</v>
          </cell>
          <cell r="W823" t="str">
            <v>10-15мм</v>
          </cell>
          <cell r="X823" t="str">
            <v>нет</v>
          </cell>
          <cell r="Y823" t="str">
            <v>нет</v>
          </cell>
          <cell r="Z823" t="str">
            <v>BELWEST</v>
          </cell>
          <cell r="AA823" t="str">
            <v>Женский</v>
          </cell>
          <cell r="AB823" t="str">
            <v>Smart-casual</v>
          </cell>
          <cell r="AC823" t="str">
            <v>СООО БЕЛВЕСТ</v>
          </cell>
          <cell r="AD823" t="str">
            <v>Ботинки утепленные</v>
          </cell>
          <cell r="AE823" t="str">
            <v>БЕЛВЕСТ(BY)</v>
          </cell>
          <cell r="AF823" t="str">
            <v>Нат.Кожа/Текстиль</v>
          </cell>
          <cell r="AG823" t="str">
            <v>Тэп</v>
          </cell>
          <cell r="AH823" t="str">
            <v>НатКожа</v>
          </cell>
          <cell r="AI823" t="str">
            <v>лицевая кожа</v>
          </cell>
          <cell r="AJ823" t="str">
            <v>Клеевой</v>
          </cell>
          <cell r="AK823" t="str">
            <v>1635135/Е</v>
          </cell>
          <cell r="AL823" t="str">
            <v>нет</v>
          </cell>
          <cell r="AP823" t="str">
            <v>Утепленная</v>
          </cell>
          <cell r="AR823" t="str">
            <v>F</v>
          </cell>
        </row>
        <row r="824">
          <cell r="A824" t="str">
            <v>1635135/Е</v>
          </cell>
          <cell r="C824" t="str">
            <v>Ботинки</v>
          </cell>
          <cell r="D824" t="str">
            <v>Ботинки</v>
          </cell>
          <cell r="E824" t="str">
            <v>формованная</v>
          </cell>
          <cell r="F824" t="str">
            <v>19300</v>
          </cell>
          <cell r="G824" t="str">
            <v>81148/15-1</v>
          </cell>
          <cell r="H824" t="str">
            <v>SELIN</v>
          </cell>
          <cell r="I824" t="str">
            <v>ЧЕРНЫЙ</v>
          </cell>
          <cell r="J824" t="str">
            <v>Беларусь</v>
          </cell>
          <cell r="K824" t="str">
            <v>Кургей Елена Анатольевна</v>
          </cell>
          <cell r="L824" t="str">
            <v>Собственная</v>
          </cell>
          <cell r="M824" t="str">
            <v>SELIN-B</v>
          </cell>
          <cell r="N824" t="str">
            <v>Н/К</v>
          </cell>
          <cell r="O824" t="str">
            <v>SELIN-B</v>
          </cell>
          <cell r="P824" t="str">
            <v>SELIN</v>
          </cell>
          <cell r="R824" t="str">
            <v>Женские</v>
          </cell>
          <cell r="S824" t="str">
            <v>30</v>
          </cell>
          <cell r="V824" t="str">
            <v>Н/К</v>
          </cell>
          <cell r="W824" t="str">
            <v>10-15мм</v>
          </cell>
          <cell r="X824" t="str">
            <v>нет</v>
          </cell>
          <cell r="Y824" t="str">
            <v>нет</v>
          </cell>
          <cell r="Z824" t="str">
            <v>BELWEST</v>
          </cell>
          <cell r="AA824" t="str">
            <v>Женский</v>
          </cell>
          <cell r="AB824" t="str">
            <v>Smart-casual</v>
          </cell>
          <cell r="AC824" t="str">
            <v>СООО БЕЛВЕСТ</v>
          </cell>
          <cell r="AD824" t="str">
            <v>Ботинки утепленные</v>
          </cell>
          <cell r="AE824" t="str">
            <v>БЕЛВЕСТ(BY)</v>
          </cell>
          <cell r="AF824" t="str">
            <v>Нат.Кожа/Текстиль</v>
          </cell>
          <cell r="AG824" t="str">
            <v>Тэп</v>
          </cell>
          <cell r="AH824" t="str">
            <v>НатКожа</v>
          </cell>
          <cell r="AI824" t="str">
            <v>лицевая кожа</v>
          </cell>
          <cell r="AJ824" t="str">
            <v>Клеевой</v>
          </cell>
          <cell r="AK824" t="str">
            <v>1635135/Е</v>
          </cell>
          <cell r="AL824" t="str">
            <v>нет</v>
          </cell>
          <cell r="AP824" t="str">
            <v>Утепленная</v>
          </cell>
          <cell r="AR824" t="str">
            <v>F</v>
          </cell>
        </row>
        <row r="825">
          <cell r="A825" t="str">
            <v>1635135/Е</v>
          </cell>
          <cell r="C825" t="str">
            <v>Ботинки</v>
          </cell>
          <cell r="D825" t="str">
            <v>Ботинки</v>
          </cell>
          <cell r="E825" t="str">
            <v>формованная</v>
          </cell>
          <cell r="F825" t="str">
            <v>19300</v>
          </cell>
          <cell r="G825" t="str">
            <v>81148/15-1</v>
          </cell>
          <cell r="H825" t="str">
            <v>SELIN</v>
          </cell>
          <cell r="I825" t="str">
            <v>ЧЕРНЫЙ</v>
          </cell>
          <cell r="J825" t="str">
            <v>Беларусь</v>
          </cell>
          <cell r="K825" t="str">
            <v>Кургей Елена Анатольевна</v>
          </cell>
          <cell r="L825" t="str">
            <v>Собственная</v>
          </cell>
          <cell r="M825" t="str">
            <v>SELIN-B</v>
          </cell>
          <cell r="N825" t="str">
            <v>Н/К</v>
          </cell>
          <cell r="O825" t="str">
            <v>SELIN-B</v>
          </cell>
          <cell r="P825" t="str">
            <v>SELIN</v>
          </cell>
          <cell r="R825" t="str">
            <v>Женские</v>
          </cell>
          <cell r="S825" t="str">
            <v>30</v>
          </cell>
          <cell r="V825" t="str">
            <v>Н/К</v>
          </cell>
          <cell r="W825" t="str">
            <v>10-15мм</v>
          </cell>
          <cell r="X825" t="str">
            <v>нет</v>
          </cell>
          <cell r="Y825" t="str">
            <v>нет</v>
          </cell>
          <cell r="Z825" t="str">
            <v>BELWEST</v>
          </cell>
          <cell r="AA825" t="str">
            <v>Женский</v>
          </cell>
          <cell r="AB825" t="str">
            <v>Smart-casual</v>
          </cell>
          <cell r="AC825" t="str">
            <v>СООО БЕЛВЕСТ</v>
          </cell>
          <cell r="AD825" t="str">
            <v>Ботинки утепленные</v>
          </cell>
          <cell r="AE825" t="str">
            <v>БЕЛВЕСТ(BY)</v>
          </cell>
          <cell r="AF825" t="str">
            <v>Нат.Кожа/Текстиль</v>
          </cell>
          <cell r="AG825" t="str">
            <v>Тэп</v>
          </cell>
          <cell r="AH825" t="str">
            <v>НатКожа</v>
          </cell>
          <cell r="AI825" t="str">
            <v>лицевая кожа</v>
          </cell>
          <cell r="AJ825" t="str">
            <v>Клеевой</v>
          </cell>
          <cell r="AK825" t="str">
            <v>1635135/Е</v>
          </cell>
          <cell r="AL825" t="str">
            <v>нет</v>
          </cell>
          <cell r="AP825" t="str">
            <v>Утепленная</v>
          </cell>
          <cell r="AR825" t="str">
            <v>F</v>
          </cell>
        </row>
        <row r="826">
          <cell r="A826" t="str">
            <v>1635135/Е</v>
          </cell>
          <cell r="C826" t="str">
            <v>Ботинки</v>
          </cell>
          <cell r="D826" t="str">
            <v>Ботинки</v>
          </cell>
          <cell r="E826" t="str">
            <v>формованная</v>
          </cell>
          <cell r="F826" t="str">
            <v>19300</v>
          </cell>
          <cell r="G826" t="str">
            <v>81148/15-1</v>
          </cell>
          <cell r="H826" t="str">
            <v>SELIN</v>
          </cell>
          <cell r="I826" t="str">
            <v>ЧЕРНЫЙ</v>
          </cell>
          <cell r="J826" t="str">
            <v>Беларусь</v>
          </cell>
          <cell r="K826" t="str">
            <v>Кургей Елена Анатольевна</v>
          </cell>
          <cell r="L826" t="str">
            <v>Собственная</v>
          </cell>
          <cell r="M826" t="str">
            <v>SELIN-B</v>
          </cell>
          <cell r="N826" t="str">
            <v>Н/К</v>
          </cell>
          <cell r="O826" t="str">
            <v>SELIN-B</v>
          </cell>
          <cell r="P826" t="str">
            <v>SELIN</v>
          </cell>
          <cell r="R826" t="str">
            <v>Женские</v>
          </cell>
          <cell r="S826" t="str">
            <v>30</v>
          </cell>
          <cell r="V826" t="str">
            <v>Н/К</v>
          </cell>
          <cell r="W826" t="str">
            <v>10-15мм</v>
          </cell>
          <cell r="X826" t="str">
            <v>нет</v>
          </cell>
          <cell r="Y826" t="str">
            <v>нет</v>
          </cell>
          <cell r="Z826" t="str">
            <v>BELWEST</v>
          </cell>
          <cell r="AA826" t="str">
            <v>Женский</v>
          </cell>
          <cell r="AB826" t="str">
            <v>Smart-casual</v>
          </cell>
          <cell r="AC826" t="str">
            <v>СООО БЕЛВЕСТ</v>
          </cell>
          <cell r="AD826" t="str">
            <v>Ботинки утепленные</v>
          </cell>
          <cell r="AE826" t="str">
            <v>БЕЛВЕСТ(BY)</v>
          </cell>
          <cell r="AF826" t="str">
            <v>Нат.Кожа/Текстиль</v>
          </cell>
          <cell r="AG826" t="str">
            <v>Тэп</v>
          </cell>
          <cell r="AH826" t="str">
            <v>НатКожа</v>
          </cell>
          <cell r="AI826" t="str">
            <v>лицевая кожа</v>
          </cell>
          <cell r="AJ826" t="str">
            <v>Клеевой</v>
          </cell>
          <cell r="AK826" t="str">
            <v>1635135/Е</v>
          </cell>
          <cell r="AL826" t="str">
            <v>нет</v>
          </cell>
          <cell r="AP826" t="str">
            <v>Утепленная</v>
          </cell>
          <cell r="AR826" t="str">
            <v>F</v>
          </cell>
        </row>
        <row r="827">
          <cell r="A827" t="str">
            <v>1635135/Е</v>
          </cell>
          <cell r="C827" t="str">
            <v>Ботинки</v>
          </cell>
          <cell r="D827" t="str">
            <v>Ботинки</v>
          </cell>
          <cell r="E827" t="str">
            <v>формованная</v>
          </cell>
          <cell r="F827" t="str">
            <v>19300</v>
          </cell>
          <cell r="G827" t="str">
            <v>81148/15-1</v>
          </cell>
          <cell r="H827" t="str">
            <v>SELIN</v>
          </cell>
          <cell r="I827" t="str">
            <v>ЧЕРНЫЙ</v>
          </cell>
          <cell r="J827" t="str">
            <v>Беларусь</v>
          </cell>
          <cell r="K827" t="str">
            <v>Кургей Елена Анатольевна</v>
          </cell>
          <cell r="L827" t="str">
            <v>Собственная</v>
          </cell>
          <cell r="M827" t="str">
            <v>SELIN-B</v>
          </cell>
          <cell r="N827" t="str">
            <v>Н/К</v>
          </cell>
          <cell r="O827" t="str">
            <v>SELIN-B</v>
          </cell>
          <cell r="P827" t="str">
            <v>SELIN</v>
          </cell>
          <cell r="R827" t="str">
            <v>Женские</v>
          </cell>
          <cell r="S827" t="str">
            <v>30</v>
          </cell>
          <cell r="V827" t="str">
            <v>Н/К</v>
          </cell>
          <cell r="W827" t="str">
            <v>10-15мм</v>
          </cell>
          <cell r="X827" t="str">
            <v>нет</v>
          </cell>
          <cell r="Y827" t="str">
            <v>нет</v>
          </cell>
          <cell r="Z827" t="str">
            <v>BELWEST</v>
          </cell>
          <cell r="AA827" t="str">
            <v>Женский</v>
          </cell>
          <cell r="AB827" t="str">
            <v>Smart-casual</v>
          </cell>
          <cell r="AC827" t="str">
            <v>СООО БЕЛВЕСТ</v>
          </cell>
          <cell r="AD827" t="str">
            <v>Ботинки утепленные</v>
          </cell>
          <cell r="AE827" t="str">
            <v>БЕЛВЕСТ(BY)</v>
          </cell>
          <cell r="AF827" t="str">
            <v>Нат.Кожа/Текстиль</v>
          </cell>
          <cell r="AG827" t="str">
            <v>Тэп</v>
          </cell>
          <cell r="AH827" t="str">
            <v>НатКожа</v>
          </cell>
          <cell r="AI827" t="str">
            <v>лицевая кожа</v>
          </cell>
          <cell r="AJ827" t="str">
            <v>Клеевой</v>
          </cell>
          <cell r="AK827" t="str">
            <v>1635135/Е</v>
          </cell>
          <cell r="AL827" t="str">
            <v>нет</v>
          </cell>
          <cell r="AP827" t="str">
            <v>Утепленная</v>
          </cell>
          <cell r="AR827" t="str">
            <v>F</v>
          </cell>
        </row>
        <row r="828">
          <cell r="A828" t="str">
            <v>1835141/Е</v>
          </cell>
          <cell r="C828" t="str">
            <v>Ботинки</v>
          </cell>
          <cell r="D828" t="str">
            <v>Ботинки</v>
          </cell>
          <cell r="E828" t="str">
            <v>формованная</v>
          </cell>
          <cell r="F828" t="str">
            <v>19300</v>
          </cell>
          <cell r="G828" t="str">
            <v>82502/17-1</v>
          </cell>
          <cell r="H828" t="str">
            <v>BLATT</v>
          </cell>
          <cell r="I828" t="str">
            <v>КОРИЧ/ЧЕРН</v>
          </cell>
          <cell r="J828" t="str">
            <v>Беларусь</v>
          </cell>
          <cell r="K828" t="str">
            <v>Иванова Дарья Михайловна</v>
          </cell>
          <cell r="L828" t="str">
            <v>Собственная</v>
          </cell>
          <cell r="M828" t="str">
            <v>BLATT</v>
          </cell>
          <cell r="N828" t="str">
            <v>Н/К</v>
          </cell>
          <cell r="O828" t="str">
            <v>BLATT</v>
          </cell>
          <cell r="P828" t="str">
            <v>BLATT</v>
          </cell>
          <cell r="R828" t="str">
            <v>Женские</v>
          </cell>
          <cell r="S828" t="str">
            <v>30</v>
          </cell>
          <cell r="V828" t="str">
            <v>Н/К</v>
          </cell>
          <cell r="W828" t="str">
            <v>20-25мм</v>
          </cell>
          <cell r="X828" t="str">
            <v>нет</v>
          </cell>
          <cell r="Y828" t="str">
            <v>нет</v>
          </cell>
          <cell r="Z828" t="str">
            <v>BELWEST</v>
          </cell>
          <cell r="AA828" t="str">
            <v>Женский</v>
          </cell>
          <cell r="AB828" t="str">
            <v>Casual</v>
          </cell>
          <cell r="AC828" t="str">
            <v>СООО БЕЛВЕСТ</v>
          </cell>
          <cell r="AD828" t="str">
            <v>Ботинки утепленные</v>
          </cell>
          <cell r="AE828" t="str">
            <v>БЕЛВЕСТ(BY)</v>
          </cell>
          <cell r="AF828" t="str">
            <v>Текстиль</v>
          </cell>
          <cell r="AG828" t="str">
            <v>Тэп</v>
          </cell>
          <cell r="AH828" t="str">
            <v>Н.Кож Воск Отд/Текст</v>
          </cell>
          <cell r="AI828" t="str">
            <v>лицевая кожа</v>
          </cell>
          <cell r="AJ828" t="str">
            <v>Клеевой</v>
          </cell>
          <cell r="AK828" t="str">
            <v>1835140/Е</v>
          </cell>
          <cell r="AL828" t="str">
            <v>нет</v>
          </cell>
          <cell r="AP828" t="str">
            <v>Утепленная</v>
          </cell>
          <cell r="AR828" t="str">
            <v>G</v>
          </cell>
        </row>
        <row r="829">
          <cell r="A829" t="str">
            <v>2132065/Е</v>
          </cell>
          <cell r="C829" t="str">
            <v>Полусапоги</v>
          </cell>
          <cell r="D829" t="str">
            <v>Полусапоги</v>
          </cell>
          <cell r="E829" t="str">
            <v>формованная</v>
          </cell>
          <cell r="F829" t="str">
            <v>19300</v>
          </cell>
          <cell r="G829" t="str">
            <v>821042/19-1</v>
          </cell>
          <cell r="H829" t="str">
            <v>ARIZON</v>
          </cell>
          <cell r="I829" t="str">
            <v>ЧЕРНЫЙ</v>
          </cell>
          <cell r="J829" t="str">
            <v>Беларусь</v>
          </cell>
          <cell r="K829" t="str">
            <v>Иванова Дарья Михайловна</v>
          </cell>
          <cell r="L829" t="str">
            <v>Собственная</v>
          </cell>
          <cell r="M829" t="str">
            <v>CALIFORNIA</v>
          </cell>
          <cell r="N829" t="str">
            <v>Н/К</v>
          </cell>
          <cell r="O829" t="str">
            <v>CALIFORNIA</v>
          </cell>
          <cell r="P829" t="str">
            <v>ARIZONA-3</v>
          </cell>
          <cell r="R829" t="str">
            <v>Женские</v>
          </cell>
          <cell r="S829" t="str">
            <v>30</v>
          </cell>
          <cell r="V829" t="str">
            <v>Н/К</v>
          </cell>
          <cell r="W829" t="str">
            <v>20-25мм</v>
          </cell>
          <cell r="X829" t="str">
            <v>нет</v>
          </cell>
          <cell r="Y829" t="str">
            <v>нет</v>
          </cell>
          <cell r="Z829" t="str">
            <v>BELWEST</v>
          </cell>
          <cell r="AA829" t="str">
            <v>Женский</v>
          </cell>
          <cell r="AB829" t="str">
            <v>Smart-casual</v>
          </cell>
          <cell r="AC829" t="str">
            <v>СООО БЕЛВЕСТ</v>
          </cell>
          <cell r="AD829" t="str">
            <v>Сапоги утепленные</v>
          </cell>
          <cell r="AE829" t="str">
            <v>БЕЛВЕСТ(BY)</v>
          </cell>
          <cell r="AF829" t="str">
            <v>Текстиль</v>
          </cell>
          <cell r="AG829" t="str">
            <v>Тэп</v>
          </cell>
          <cell r="AH829" t="str">
            <v>НатКожа</v>
          </cell>
          <cell r="AI829" t="str">
            <v>лицевая кожа</v>
          </cell>
          <cell r="AJ829" t="str">
            <v>Клеевой</v>
          </cell>
          <cell r="AK829" t="str">
            <v>2132065/Е</v>
          </cell>
          <cell r="AL829" t="str">
            <v>нет</v>
          </cell>
          <cell r="AP829" t="str">
            <v>Утепленная</v>
          </cell>
          <cell r="AR829" t="str">
            <v>G</v>
          </cell>
        </row>
        <row r="830">
          <cell r="A830" t="str">
            <v>2132065/Е</v>
          </cell>
          <cell r="C830" t="str">
            <v>Полусапоги</v>
          </cell>
          <cell r="D830" t="str">
            <v>Полусапоги</v>
          </cell>
          <cell r="E830" t="str">
            <v>формованная</v>
          </cell>
          <cell r="F830" t="str">
            <v>19300</v>
          </cell>
          <cell r="G830" t="str">
            <v>821042/19-1</v>
          </cell>
          <cell r="H830" t="str">
            <v>ARIZON</v>
          </cell>
          <cell r="I830" t="str">
            <v>ЧЕРНЫЙ</v>
          </cell>
          <cell r="J830" t="str">
            <v>Беларусь</v>
          </cell>
          <cell r="K830" t="str">
            <v>Иванова Дарья Михайловна</v>
          </cell>
          <cell r="L830" t="str">
            <v>Собственная</v>
          </cell>
          <cell r="M830" t="str">
            <v>CALIFORNIA</v>
          </cell>
          <cell r="N830" t="str">
            <v>Н/К</v>
          </cell>
          <cell r="O830" t="str">
            <v>CALIFORNIA</v>
          </cell>
          <cell r="P830" t="str">
            <v>ARIZONA-3</v>
          </cell>
          <cell r="R830" t="str">
            <v>Женские</v>
          </cell>
          <cell r="S830" t="str">
            <v>30</v>
          </cell>
          <cell r="V830" t="str">
            <v>Н/К</v>
          </cell>
          <cell r="W830" t="str">
            <v>20-25мм</v>
          </cell>
          <cell r="X830" t="str">
            <v>нет</v>
          </cell>
          <cell r="Y830" t="str">
            <v>нет</v>
          </cell>
          <cell r="Z830" t="str">
            <v>BELWEST</v>
          </cell>
          <cell r="AA830" t="str">
            <v>Женский</v>
          </cell>
          <cell r="AB830" t="str">
            <v>Smart-casual</v>
          </cell>
          <cell r="AC830" t="str">
            <v>СООО БЕЛВЕСТ</v>
          </cell>
          <cell r="AD830" t="str">
            <v>Сапоги утепленные</v>
          </cell>
          <cell r="AE830" t="str">
            <v>БЕЛВЕСТ(BY)</v>
          </cell>
          <cell r="AF830" t="str">
            <v>Текстиль</v>
          </cell>
          <cell r="AG830" t="str">
            <v>Тэп</v>
          </cell>
          <cell r="AH830" t="str">
            <v>НатКожа</v>
          </cell>
          <cell r="AI830" t="str">
            <v>лицевая кожа</v>
          </cell>
          <cell r="AJ830" t="str">
            <v>Клеевой</v>
          </cell>
          <cell r="AK830" t="str">
            <v>2132065/Е</v>
          </cell>
          <cell r="AL830" t="str">
            <v>нет</v>
          </cell>
          <cell r="AP830" t="str">
            <v>Утепленная</v>
          </cell>
          <cell r="AR830" t="str">
            <v>G</v>
          </cell>
        </row>
        <row r="831">
          <cell r="A831" t="str">
            <v>2135010/Е</v>
          </cell>
          <cell r="C831" t="str">
            <v>Ботинки</v>
          </cell>
          <cell r="D831" t="str">
            <v>Ботинки</v>
          </cell>
          <cell r="E831" t="str">
            <v>формованная</v>
          </cell>
          <cell r="F831" t="str">
            <v>19300</v>
          </cell>
          <cell r="G831" t="str">
            <v>82731/18-1</v>
          </cell>
          <cell r="H831" t="str">
            <v>7576</v>
          </cell>
          <cell r="I831" t="str">
            <v>ЧЕРНЫЙ</v>
          </cell>
          <cell r="J831" t="str">
            <v>Беларусь</v>
          </cell>
          <cell r="K831" t="str">
            <v>Алексеева Елена Юрьевна</v>
          </cell>
          <cell r="L831" t="str">
            <v>Собственная</v>
          </cell>
          <cell r="M831" t="str">
            <v>GRAZIA</v>
          </cell>
          <cell r="N831" t="str">
            <v>Н/К</v>
          </cell>
          <cell r="O831" t="str">
            <v>GRAZIA</v>
          </cell>
          <cell r="P831" t="str">
            <v>7576</v>
          </cell>
          <cell r="R831" t="str">
            <v>Женские</v>
          </cell>
          <cell r="S831" t="str">
            <v>30</v>
          </cell>
          <cell r="V831" t="str">
            <v>Н/К</v>
          </cell>
          <cell r="W831" t="str">
            <v>20-25мм</v>
          </cell>
          <cell r="X831" t="str">
            <v>нет</v>
          </cell>
          <cell r="Y831" t="str">
            <v>нет</v>
          </cell>
          <cell r="Z831" t="str">
            <v>BELWEST</v>
          </cell>
          <cell r="AA831" t="str">
            <v>Женский</v>
          </cell>
          <cell r="AB831" t="str">
            <v>Casual</v>
          </cell>
          <cell r="AC831" t="str">
            <v>СООО БЕЛВЕСТ</v>
          </cell>
          <cell r="AD831" t="str">
            <v>Ботинки утепленные</v>
          </cell>
          <cell r="AE831" t="str">
            <v>БЕЛВЕСТ(BY)</v>
          </cell>
          <cell r="AF831" t="str">
            <v>Текстиль</v>
          </cell>
          <cell r="AG831" t="str">
            <v>Тэп</v>
          </cell>
          <cell r="AH831" t="str">
            <v>НатКожа с Воск отдел</v>
          </cell>
          <cell r="AI831" t="str">
            <v>лицевая кожа</v>
          </cell>
          <cell r="AJ831" t="str">
            <v>Клеевой</v>
          </cell>
          <cell r="AK831" t="str">
            <v>2135010/Е</v>
          </cell>
          <cell r="AL831" t="str">
            <v>нет</v>
          </cell>
          <cell r="AP831" t="str">
            <v>Утепленная</v>
          </cell>
          <cell r="AR831" t="str">
            <v>F1/2</v>
          </cell>
        </row>
        <row r="832">
          <cell r="A832" t="str">
            <v>2135010/Е</v>
          </cell>
          <cell r="C832" t="str">
            <v>Ботинки</v>
          </cell>
          <cell r="D832" t="str">
            <v>Ботинки</v>
          </cell>
          <cell r="E832" t="str">
            <v>формованная</v>
          </cell>
          <cell r="F832" t="str">
            <v>19300</v>
          </cell>
          <cell r="G832" t="str">
            <v>82731/18-1</v>
          </cell>
          <cell r="H832" t="str">
            <v>7576</v>
          </cell>
          <cell r="I832" t="str">
            <v>ЧЕРНЫЙ</v>
          </cell>
          <cell r="J832" t="str">
            <v>Беларусь</v>
          </cell>
          <cell r="K832" t="str">
            <v>Алексеева Елена Юрьевна</v>
          </cell>
          <cell r="L832" t="str">
            <v>Собственная</v>
          </cell>
          <cell r="M832" t="str">
            <v>GRAZIA</v>
          </cell>
          <cell r="N832" t="str">
            <v>Н/К</v>
          </cell>
          <cell r="O832" t="str">
            <v>GRAZIA</v>
          </cell>
          <cell r="P832" t="str">
            <v>7576</v>
          </cell>
          <cell r="R832" t="str">
            <v>Женские</v>
          </cell>
          <cell r="S832" t="str">
            <v>30</v>
          </cell>
          <cell r="V832" t="str">
            <v>Н/К</v>
          </cell>
          <cell r="W832" t="str">
            <v>20-25мм</v>
          </cell>
          <cell r="X832" t="str">
            <v>нет</v>
          </cell>
          <cell r="Y832" t="str">
            <v>нет</v>
          </cell>
          <cell r="Z832" t="str">
            <v>BELWEST</v>
          </cell>
          <cell r="AA832" t="str">
            <v>Женский</v>
          </cell>
          <cell r="AB832" t="str">
            <v>Casual</v>
          </cell>
          <cell r="AC832" t="str">
            <v>СООО БЕЛВЕСТ</v>
          </cell>
          <cell r="AD832" t="str">
            <v>Ботинки утепленные</v>
          </cell>
          <cell r="AE832" t="str">
            <v>БЕЛВЕСТ(BY)</v>
          </cell>
          <cell r="AF832" t="str">
            <v>Текстиль</v>
          </cell>
          <cell r="AG832" t="str">
            <v>Тэп</v>
          </cell>
          <cell r="AH832" t="str">
            <v>НатКожа с Воск отдел</v>
          </cell>
          <cell r="AI832" t="str">
            <v>лицевая кожа</v>
          </cell>
          <cell r="AJ832" t="str">
            <v>Клеевой</v>
          </cell>
          <cell r="AK832" t="str">
            <v>2135010/Е</v>
          </cell>
          <cell r="AL832" t="str">
            <v>нет</v>
          </cell>
          <cell r="AP832" t="str">
            <v>Утепленная</v>
          </cell>
          <cell r="AR832" t="str">
            <v>F1/2</v>
          </cell>
        </row>
        <row r="833">
          <cell r="A833" t="str">
            <v>2135010/Е</v>
          </cell>
          <cell r="C833" t="str">
            <v>Ботинки</v>
          </cell>
          <cell r="D833" t="str">
            <v>Ботинки</v>
          </cell>
          <cell r="E833" t="str">
            <v>формованная</v>
          </cell>
          <cell r="F833" t="str">
            <v>19300</v>
          </cell>
          <cell r="G833" t="str">
            <v>82731/18-1</v>
          </cell>
          <cell r="H833" t="str">
            <v>7576</v>
          </cell>
          <cell r="I833" t="str">
            <v>ЧЕРНЫЙ</v>
          </cell>
          <cell r="J833" t="str">
            <v>Беларусь</v>
          </cell>
          <cell r="K833" t="str">
            <v>Алексеева Елена Юрьевна</v>
          </cell>
          <cell r="L833" t="str">
            <v>Собственная</v>
          </cell>
          <cell r="M833" t="str">
            <v>GRAZIA</v>
          </cell>
          <cell r="N833" t="str">
            <v>Н/К</v>
          </cell>
          <cell r="O833" t="str">
            <v>GRAZIA</v>
          </cell>
          <cell r="P833" t="str">
            <v>7576</v>
          </cell>
          <cell r="R833" t="str">
            <v>Женские</v>
          </cell>
          <cell r="S833" t="str">
            <v>30</v>
          </cell>
          <cell r="V833" t="str">
            <v>Н/К</v>
          </cell>
          <cell r="W833" t="str">
            <v>20-25мм</v>
          </cell>
          <cell r="X833" t="str">
            <v>нет</v>
          </cell>
          <cell r="Y833" t="str">
            <v>нет</v>
          </cell>
          <cell r="Z833" t="str">
            <v>BELWEST</v>
          </cell>
          <cell r="AA833" t="str">
            <v>Женский</v>
          </cell>
          <cell r="AB833" t="str">
            <v>Casual</v>
          </cell>
          <cell r="AC833" t="str">
            <v>СООО БЕЛВЕСТ</v>
          </cell>
          <cell r="AD833" t="str">
            <v>Ботинки утепленные</v>
          </cell>
          <cell r="AE833" t="str">
            <v>БЕЛВЕСТ(BY)</v>
          </cell>
          <cell r="AF833" t="str">
            <v>Текстиль</v>
          </cell>
          <cell r="AG833" t="str">
            <v>Тэп</v>
          </cell>
          <cell r="AH833" t="str">
            <v>НатКожа с Воск отдел</v>
          </cell>
          <cell r="AI833" t="str">
            <v>лицевая кожа</v>
          </cell>
          <cell r="AJ833" t="str">
            <v>Клеевой</v>
          </cell>
          <cell r="AK833" t="str">
            <v>2135010/Е</v>
          </cell>
          <cell r="AL833" t="str">
            <v>нет</v>
          </cell>
          <cell r="AP833" t="str">
            <v>Утепленная</v>
          </cell>
          <cell r="AR833" t="str">
            <v>F1/2</v>
          </cell>
        </row>
        <row r="834">
          <cell r="A834" t="str">
            <v>1915055/Е</v>
          </cell>
          <cell r="C834" t="str">
            <v>Ботинки</v>
          </cell>
          <cell r="D834" t="str">
            <v>Ботинки</v>
          </cell>
          <cell r="F834" t="str">
            <v>19300</v>
          </cell>
          <cell r="G834" t="str">
            <v>92570/18-1</v>
          </cell>
          <cell r="H834" t="str">
            <v>ODYN</v>
          </cell>
          <cell r="I834" t="str">
            <v>ЧЕРНЫЙ</v>
          </cell>
          <cell r="J834" t="str">
            <v>Беларусь</v>
          </cell>
          <cell r="K834" t="str">
            <v>Карчмит Виктор Анатольевич</v>
          </cell>
          <cell r="L834" t="str">
            <v>Собственная</v>
          </cell>
          <cell r="M834" t="str">
            <v>ODYN</v>
          </cell>
          <cell r="N834" t="str">
            <v>Н/К</v>
          </cell>
          <cell r="O834" t="str">
            <v>ODYN</v>
          </cell>
          <cell r="P834" t="str">
            <v>ODYN</v>
          </cell>
          <cell r="R834" t="str">
            <v>Мужские</v>
          </cell>
          <cell r="S834" t="str">
            <v>30</v>
          </cell>
          <cell r="V834" t="str">
            <v>Н/К</v>
          </cell>
          <cell r="X834" t="str">
            <v>нет</v>
          </cell>
          <cell r="Y834" t="str">
            <v>нет</v>
          </cell>
          <cell r="Z834" t="str">
            <v>BELWEST</v>
          </cell>
          <cell r="AA834" t="str">
            <v>Мужской</v>
          </cell>
          <cell r="AB834" t="str">
            <v>Smart-casual</v>
          </cell>
          <cell r="AC834" t="str">
            <v>СООО БЕЛВЕСТ</v>
          </cell>
          <cell r="AD834" t="str">
            <v>Ботинки утепленные</v>
          </cell>
          <cell r="AE834" t="str">
            <v>БЕЛВЕСТ(BY)</v>
          </cell>
          <cell r="AF834" t="str">
            <v>Текстиль</v>
          </cell>
          <cell r="AG834" t="str">
            <v>Полиуретан</v>
          </cell>
          <cell r="AH834" t="str">
            <v>НатКожа с Воск отдел</v>
          </cell>
          <cell r="AI834" t="str">
            <v>лицевая кожа</v>
          </cell>
          <cell r="AJ834" t="str">
            <v>Клеевой</v>
          </cell>
          <cell r="AK834" t="str">
            <v>1915055/Е</v>
          </cell>
          <cell r="AL834" t="str">
            <v>нет</v>
          </cell>
          <cell r="AP834" t="str">
            <v>Утепленная</v>
          </cell>
          <cell r="AR834" t="str">
            <v>K</v>
          </cell>
        </row>
        <row r="835">
          <cell r="A835" t="str">
            <v>1915055/Е</v>
          </cell>
          <cell r="C835" t="str">
            <v>Ботинки</v>
          </cell>
          <cell r="D835" t="str">
            <v>Ботинки</v>
          </cell>
          <cell r="F835" t="str">
            <v>19300</v>
          </cell>
          <cell r="G835" t="str">
            <v>92570/18-1</v>
          </cell>
          <cell r="H835" t="str">
            <v>ODYN</v>
          </cell>
          <cell r="I835" t="str">
            <v>ЧЕРНЫЙ</v>
          </cell>
          <cell r="J835" t="str">
            <v>Беларусь</v>
          </cell>
          <cell r="K835" t="str">
            <v>Карчмит Виктор Анатольевич</v>
          </cell>
          <cell r="L835" t="str">
            <v>Собственная</v>
          </cell>
          <cell r="M835" t="str">
            <v>ODYN</v>
          </cell>
          <cell r="N835" t="str">
            <v>Н/К</v>
          </cell>
          <cell r="O835" t="str">
            <v>ODYN</v>
          </cell>
          <cell r="P835" t="str">
            <v>ODYN</v>
          </cell>
          <cell r="R835" t="str">
            <v>Мужские</v>
          </cell>
          <cell r="S835" t="str">
            <v>30</v>
          </cell>
          <cell r="V835" t="str">
            <v>Н/К</v>
          </cell>
          <cell r="X835" t="str">
            <v>нет</v>
          </cell>
          <cell r="Y835" t="str">
            <v>нет</v>
          </cell>
          <cell r="Z835" t="str">
            <v>BELWEST</v>
          </cell>
          <cell r="AA835" t="str">
            <v>Мужской</v>
          </cell>
          <cell r="AB835" t="str">
            <v>Smart-casual</v>
          </cell>
          <cell r="AC835" t="str">
            <v>СООО БЕЛВЕСТ</v>
          </cell>
          <cell r="AD835" t="str">
            <v>Ботинки утепленные</v>
          </cell>
          <cell r="AE835" t="str">
            <v>БЕЛВЕСТ(BY)</v>
          </cell>
          <cell r="AF835" t="str">
            <v>Текстиль</v>
          </cell>
          <cell r="AG835" t="str">
            <v>Полиуретан</v>
          </cell>
          <cell r="AH835" t="str">
            <v>НатКожа с Воск отдел</v>
          </cell>
          <cell r="AI835" t="str">
            <v>лицевая кожа</v>
          </cell>
          <cell r="AJ835" t="str">
            <v>Клеевой</v>
          </cell>
          <cell r="AK835" t="str">
            <v>1915055/Е</v>
          </cell>
          <cell r="AL835" t="str">
            <v>нет</v>
          </cell>
          <cell r="AP835" t="str">
            <v>Утепленная</v>
          </cell>
          <cell r="AR835" t="str">
            <v>K</v>
          </cell>
        </row>
        <row r="836">
          <cell r="A836" t="str">
            <v>2135375/Е</v>
          </cell>
          <cell r="C836" t="str">
            <v>Ботинки</v>
          </cell>
          <cell r="D836" t="str">
            <v>Ботильоны</v>
          </cell>
          <cell r="E836" t="str">
            <v>формованная</v>
          </cell>
          <cell r="F836" t="str">
            <v>19300</v>
          </cell>
          <cell r="G836" t="str">
            <v>86892/18-1</v>
          </cell>
          <cell r="H836" t="str">
            <v>NAVA</v>
          </cell>
          <cell r="I836" t="str">
            <v>ЧЕРНЫЙ</v>
          </cell>
          <cell r="J836" t="str">
            <v>Беларусь</v>
          </cell>
          <cell r="K836" t="str">
            <v>Кургей Елена Анатольевна</v>
          </cell>
          <cell r="L836" t="str">
            <v>Собственная</v>
          </cell>
          <cell r="M836" t="str">
            <v>NAVA</v>
          </cell>
          <cell r="N836" t="str">
            <v>1892</v>
          </cell>
          <cell r="O836" t="str">
            <v>NAVA</v>
          </cell>
          <cell r="P836" t="str">
            <v>NAVA</v>
          </cell>
          <cell r="R836" t="str">
            <v>Женские</v>
          </cell>
          <cell r="S836" t="str">
            <v>30</v>
          </cell>
          <cell r="V836" t="str">
            <v>С/К</v>
          </cell>
          <cell r="W836" t="str">
            <v>60-65мм</v>
          </cell>
          <cell r="X836" t="str">
            <v>нет</v>
          </cell>
          <cell r="Y836" t="str">
            <v>нет</v>
          </cell>
          <cell r="Z836" t="str">
            <v>BELWEST</v>
          </cell>
          <cell r="AA836" t="str">
            <v>Женский</v>
          </cell>
          <cell r="AB836" t="str">
            <v>Everyday Classic</v>
          </cell>
          <cell r="AC836" t="str">
            <v>СООО БЕЛВЕСТ</v>
          </cell>
          <cell r="AD836" t="str">
            <v>Ботинки утепленные</v>
          </cell>
          <cell r="AE836" t="str">
            <v>БЕЛВЕСТ(BY)</v>
          </cell>
          <cell r="AF836" t="str">
            <v>Текстиль</v>
          </cell>
          <cell r="AG836" t="str">
            <v>Тэп</v>
          </cell>
          <cell r="AH836" t="str">
            <v>НатКожа с Воск отдел</v>
          </cell>
          <cell r="AI836" t="str">
            <v>лицевая кожа</v>
          </cell>
          <cell r="AJ836" t="str">
            <v>Клеевой</v>
          </cell>
          <cell r="AK836" t="str">
            <v>2135375/Е</v>
          </cell>
          <cell r="AL836" t="str">
            <v>нет</v>
          </cell>
          <cell r="AP836" t="str">
            <v>Утепленная</v>
          </cell>
          <cell r="AR836" t="str">
            <v>G1/2</v>
          </cell>
        </row>
        <row r="837">
          <cell r="A837" t="str">
            <v>2135375/Е</v>
          </cell>
          <cell r="C837" t="str">
            <v>Ботинки</v>
          </cell>
          <cell r="D837" t="str">
            <v>Ботильоны</v>
          </cell>
          <cell r="E837" t="str">
            <v>формованная</v>
          </cell>
          <cell r="F837" t="str">
            <v>19300</v>
          </cell>
          <cell r="G837" t="str">
            <v>86892/18-1</v>
          </cell>
          <cell r="H837" t="str">
            <v>NAVA</v>
          </cell>
          <cell r="I837" t="str">
            <v>ЧЕРНЫЙ</v>
          </cell>
          <cell r="J837" t="str">
            <v>Беларусь</v>
          </cell>
          <cell r="K837" t="str">
            <v>Кургей Елена Анатольевна</v>
          </cell>
          <cell r="L837" t="str">
            <v>Собственная</v>
          </cell>
          <cell r="M837" t="str">
            <v>NAVA</v>
          </cell>
          <cell r="N837" t="str">
            <v>1892</v>
          </cell>
          <cell r="O837" t="str">
            <v>NAVA</v>
          </cell>
          <cell r="P837" t="str">
            <v>NAVA</v>
          </cell>
          <cell r="R837" t="str">
            <v>Женские</v>
          </cell>
          <cell r="S837" t="str">
            <v>30</v>
          </cell>
          <cell r="V837" t="str">
            <v>С/К</v>
          </cell>
          <cell r="W837" t="str">
            <v>60-65мм</v>
          </cell>
          <cell r="X837" t="str">
            <v>нет</v>
          </cell>
          <cell r="Y837" t="str">
            <v>нет</v>
          </cell>
          <cell r="Z837" t="str">
            <v>BELWEST</v>
          </cell>
          <cell r="AA837" t="str">
            <v>Женский</v>
          </cell>
          <cell r="AB837" t="str">
            <v>Everyday Classic</v>
          </cell>
          <cell r="AC837" t="str">
            <v>СООО БЕЛВЕСТ</v>
          </cell>
          <cell r="AD837" t="str">
            <v>Ботинки утепленные</v>
          </cell>
          <cell r="AE837" t="str">
            <v>БЕЛВЕСТ(BY)</v>
          </cell>
          <cell r="AF837" t="str">
            <v>Текстиль</v>
          </cell>
          <cell r="AG837" t="str">
            <v>Тэп</v>
          </cell>
          <cell r="AH837" t="str">
            <v>НатКожа с Воск отдел</v>
          </cell>
          <cell r="AI837" t="str">
            <v>лицевая кожа</v>
          </cell>
          <cell r="AJ837" t="str">
            <v>Клеевой</v>
          </cell>
          <cell r="AK837" t="str">
            <v>2135375/Е</v>
          </cell>
          <cell r="AL837" t="str">
            <v>нет</v>
          </cell>
          <cell r="AP837" t="str">
            <v>Утепленная</v>
          </cell>
          <cell r="AR837" t="str">
            <v>G1/2</v>
          </cell>
        </row>
        <row r="838">
          <cell r="A838" t="str">
            <v>2235075/Е</v>
          </cell>
          <cell r="C838" t="str">
            <v>Ботинки</v>
          </cell>
          <cell r="D838" t="str">
            <v>Ботильоны</v>
          </cell>
          <cell r="E838" t="str">
            <v>формованная</v>
          </cell>
          <cell r="F838" t="str">
            <v>19300</v>
          </cell>
          <cell r="G838" t="str">
            <v>881009/19-1</v>
          </cell>
          <cell r="H838" t="str">
            <v>AZA B</v>
          </cell>
          <cell r="I838" t="str">
            <v>ЧЕРНЫЙ</v>
          </cell>
          <cell r="J838" t="str">
            <v>Беларусь</v>
          </cell>
          <cell r="K838" t="str">
            <v>Плюто Татьяна Сергеевна</v>
          </cell>
          <cell r="L838" t="str">
            <v>Собственная</v>
          </cell>
          <cell r="M838" t="str">
            <v>SEZANE</v>
          </cell>
          <cell r="N838" t="str">
            <v>8092</v>
          </cell>
          <cell r="O838" t="str">
            <v>SEZANE</v>
          </cell>
          <cell r="P838" t="str">
            <v>AZA BOOTS</v>
          </cell>
          <cell r="R838" t="str">
            <v>Женские</v>
          </cell>
          <cell r="S838" t="str">
            <v>30</v>
          </cell>
          <cell r="V838" t="str">
            <v>В/К</v>
          </cell>
          <cell r="W838" t="str">
            <v>80-85мм</v>
          </cell>
          <cell r="X838" t="str">
            <v>нет</v>
          </cell>
          <cell r="Y838" t="str">
            <v>нет</v>
          </cell>
          <cell r="Z838" t="str">
            <v>BELWEST</v>
          </cell>
          <cell r="AA838" t="str">
            <v>Женский</v>
          </cell>
          <cell r="AB838" t="str">
            <v>Model</v>
          </cell>
          <cell r="AC838" t="str">
            <v>СООО БЕЛВЕСТ</v>
          </cell>
          <cell r="AD838" t="str">
            <v>Ботинки утепленные</v>
          </cell>
          <cell r="AE838" t="str">
            <v>БЕЛВЕСТ(BY)</v>
          </cell>
          <cell r="AF838" t="str">
            <v>Текстиль</v>
          </cell>
          <cell r="AG838" t="str">
            <v>Тэп</v>
          </cell>
          <cell r="AH838" t="str">
            <v>НатКожа с Воск отдел</v>
          </cell>
          <cell r="AI838" t="str">
            <v>лицевая кожа</v>
          </cell>
          <cell r="AJ838" t="str">
            <v>Клеевой</v>
          </cell>
          <cell r="AK838" t="str">
            <v>2235075/Е</v>
          </cell>
          <cell r="AL838" t="str">
            <v>нет</v>
          </cell>
          <cell r="AP838" t="str">
            <v>Утепленная</v>
          </cell>
          <cell r="AR838" t="str">
            <v>G1/2</v>
          </cell>
        </row>
        <row r="839">
          <cell r="A839" t="str">
            <v>2235170/Е</v>
          </cell>
          <cell r="C839" t="str">
            <v>Ботинки</v>
          </cell>
          <cell r="D839" t="str">
            <v>Ботинки</v>
          </cell>
          <cell r="E839" t="str">
            <v>формованная</v>
          </cell>
          <cell r="F839" t="str">
            <v>19300</v>
          </cell>
          <cell r="G839" t="str">
            <v>82502/17-1</v>
          </cell>
          <cell r="H839" t="str">
            <v>BLATT</v>
          </cell>
          <cell r="I839" t="str">
            <v>ЧЕРНЫЙ</v>
          </cell>
          <cell r="J839" t="str">
            <v>Беларусь</v>
          </cell>
          <cell r="K839" t="str">
            <v>Алексеева Елена Юрьевна</v>
          </cell>
          <cell r="L839" t="str">
            <v>Собственная</v>
          </cell>
          <cell r="M839" t="str">
            <v>BLATT</v>
          </cell>
          <cell r="N839" t="str">
            <v>Н/К</v>
          </cell>
          <cell r="O839" t="str">
            <v>BLATT</v>
          </cell>
          <cell r="P839" t="str">
            <v>BLATT</v>
          </cell>
          <cell r="R839" t="str">
            <v>Женские</v>
          </cell>
          <cell r="S839" t="str">
            <v>30</v>
          </cell>
          <cell r="V839" t="str">
            <v>Н/К</v>
          </cell>
          <cell r="W839" t="str">
            <v>20-25мм</v>
          </cell>
          <cell r="X839" t="str">
            <v>нет</v>
          </cell>
          <cell r="Y839" t="str">
            <v>нет</v>
          </cell>
          <cell r="Z839" t="str">
            <v>BELWEST</v>
          </cell>
          <cell r="AA839" t="str">
            <v>Женский</v>
          </cell>
          <cell r="AB839" t="str">
            <v>Casual</v>
          </cell>
          <cell r="AC839" t="str">
            <v>СООО БЕЛВЕСТ</v>
          </cell>
          <cell r="AD839" t="str">
            <v>Ботинки утепленные</v>
          </cell>
          <cell r="AE839" t="str">
            <v>БЕЛВЕСТ(BY)</v>
          </cell>
          <cell r="AF839" t="str">
            <v>Текстиль</v>
          </cell>
          <cell r="AG839" t="str">
            <v>Тэп</v>
          </cell>
          <cell r="AH839" t="str">
            <v>НатКожа с Воск отдел</v>
          </cell>
          <cell r="AI839" t="str">
            <v>лицевая кожа</v>
          </cell>
          <cell r="AJ839" t="str">
            <v>Клеевой</v>
          </cell>
          <cell r="AK839" t="str">
            <v>2235170/Е</v>
          </cell>
          <cell r="AL839" t="str">
            <v>нет</v>
          </cell>
          <cell r="AP839" t="str">
            <v>Утепленная</v>
          </cell>
          <cell r="AR839" t="str">
            <v>G</v>
          </cell>
        </row>
        <row r="840">
          <cell r="A840" t="str">
            <v>2235170/Е</v>
          </cell>
          <cell r="C840" t="str">
            <v>Ботинки</v>
          </cell>
          <cell r="D840" t="str">
            <v>Ботинки</v>
          </cell>
          <cell r="E840" t="str">
            <v>формованная</v>
          </cell>
          <cell r="F840" t="str">
            <v>19300</v>
          </cell>
          <cell r="G840" t="str">
            <v>82502/17-1</v>
          </cell>
          <cell r="H840" t="str">
            <v>BLATT</v>
          </cell>
          <cell r="I840" t="str">
            <v>ЧЕРНЫЙ</v>
          </cell>
          <cell r="J840" t="str">
            <v>Беларусь</v>
          </cell>
          <cell r="K840" t="str">
            <v>Алексеева Елена Юрьевна</v>
          </cell>
          <cell r="L840" t="str">
            <v>Собственная</v>
          </cell>
          <cell r="M840" t="str">
            <v>BLATT</v>
          </cell>
          <cell r="N840" t="str">
            <v>Н/К</v>
          </cell>
          <cell r="O840" t="str">
            <v>BLATT</v>
          </cell>
          <cell r="P840" t="str">
            <v>BLATT</v>
          </cell>
          <cell r="R840" t="str">
            <v>Женские</v>
          </cell>
          <cell r="S840" t="str">
            <v>30</v>
          </cell>
          <cell r="V840" t="str">
            <v>Н/К</v>
          </cell>
          <cell r="W840" t="str">
            <v>20-25мм</v>
          </cell>
          <cell r="X840" t="str">
            <v>нет</v>
          </cell>
          <cell r="Y840" t="str">
            <v>нет</v>
          </cell>
          <cell r="Z840" t="str">
            <v>BELWEST</v>
          </cell>
          <cell r="AA840" t="str">
            <v>Женский</v>
          </cell>
          <cell r="AB840" t="str">
            <v>Casual</v>
          </cell>
          <cell r="AC840" t="str">
            <v>СООО БЕЛВЕСТ</v>
          </cell>
          <cell r="AD840" t="str">
            <v>Ботинки утепленные</v>
          </cell>
          <cell r="AE840" t="str">
            <v>БЕЛВЕСТ(BY)</v>
          </cell>
          <cell r="AF840" t="str">
            <v>Текстиль</v>
          </cell>
          <cell r="AG840" t="str">
            <v>Тэп</v>
          </cell>
          <cell r="AH840" t="str">
            <v>НатКожа с Воск отдел</v>
          </cell>
          <cell r="AI840" t="str">
            <v>лицевая кожа</v>
          </cell>
          <cell r="AJ840" t="str">
            <v>Клеевой</v>
          </cell>
          <cell r="AK840" t="str">
            <v>2235170/Е</v>
          </cell>
          <cell r="AL840" t="str">
            <v>нет</v>
          </cell>
          <cell r="AP840" t="str">
            <v>Утепленная</v>
          </cell>
          <cell r="AR840" t="str">
            <v>G</v>
          </cell>
        </row>
        <row r="841">
          <cell r="A841" t="str">
            <v>2235170/Е</v>
          </cell>
          <cell r="C841" t="str">
            <v>Ботинки</v>
          </cell>
          <cell r="D841" t="str">
            <v>Ботинки</v>
          </cell>
          <cell r="E841" t="str">
            <v>формованная</v>
          </cell>
          <cell r="F841" t="str">
            <v>19300</v>
          </cell>
          <cell r="G841" t="str">
            <v>82502/17-1</v>
          </cell>
          <cell r="H841" t="str">
            <v>BLATT</v>
          </cell>
          <cell r="I841" t="str">
            <v>ЧЕРНЫЙ</v>
          </cell>
          <cell r="J841" t="str">
            <v>Беларусь</v>
          </cell>
          <cell r="K841" t="str">
            <v>Алексеева Елена Юрьевна</v>
          </cell>
          <cell r="L841" t="str">
            <v>Собственная</v>
          </cell>
          <cell r="M841" t="str">
            <v>BLATT</v>
          </cell>
          <cell r="N841" t="str">
            <v>Н/К</v>
          </cell>
          <cell r="O841" t="str">
            <v>BLATT</v>
          </cell>
          <cell r="P841" t="str">
            <v>BLATT</v>
          </cell>
          <cell r="R841" t="str">
            <v>Женские</v>
          </cell>
          <cell r="S841" t="str">
            <v>30</v>
          </cell>
          <cell r="V841" t="str">
            <v>Н/К</v>
          </cell>
          <cell r="W841" t="str">
            <v>20-25мм</v>
          </cell>
          <cell r="X841" t="str">
            <v>нет</v>
          </cell>
          <cell r="Y841" t="str">
            <v>нет</v>
          </cell>
          <cell r="Z841" t="str">
            <v>BELWEST</v>
          </cell>
          <cell r="AA841" t="str">
            <v>Женский</v>
          </cell>
          <cell r="AB841" t="str">
            <v>Casual</v>
          </cell>
          <cell r="AC841" t="str">
            <v>СООО БЕЛВЕСТ</v>
          </cell>
          <cell r="AD841" t="str">
            <v>Ботинки утепленные</v>
          </cell>
          <cell r="AE841" t="str">
            <v>БЕЛВЕСТ(BY)</v>
          </cell>
          <cell r="AF841" t="str">
            <v>Текстиль</v>
          </cell>
          <cell r="AG841" t="str">
            <v>Тэп</v>
          </cell>
          <cell r="AH841" t="str">
            <v>НатКожа с Воск отдел</v>
          </cell>
          <cell r="AI841" t="str">
            <v>лицевая кожа</v>
          </cell>
          <cell r="AJ841" t="str">
            <v>Клеевой</v>
          </cell>
          <cell r="AK841" t="str">
            <v>2235170/Е</v>
          </cell>
          <cell r="AL841" t="str">
            <v>нет</v>
          </cell>
          <cell r="AP841" t="str">
            <v>Утепленная</v>
          </cell>
          <cell r="AR841" t="str">
            <v>G</v>
          </cell>
        </row>
        <row r="842">
          <cell r="A842" t="str">
            <v>2235170/Е</v>
          </cell>
          <cell r="C842" t="str">
            <v>Ботинки</v>
          </cell>
          <cell r="D842" t="str">
            <v>Ботинки</v>
          </cell>
          <cell r="E842" t="str">
            <v>формованная</v>
          </cell>
          <cell r="F842" t="str">
            <v>19300</v>
          </cell>
          <cell r="G842" t="str">
            <v>82502/17-1</v>
          </cell>
          <cell r="H842" t="str">
            <v>BLATT</v>
          </cell>
          <cell r="I842" t="str">
            <v>ЧЕРНЫЙ</v>
          </cell>
          <cell r="J842" t="str">
            <v>Беларусь</v>
          </cell>
          <cell r="K842" t="str">
            <v>Алексеева Елена Юрьевна</v>
          </cell>
          <cell r="L842" t="str">
            <v>Собственная</v>
          </cell>
          <cell r="M842" t="str">
            <v>BLATT</v>
          </cell>
          <cell r="N842" t="str">
            <v>Н/К</v>
          </cell>
          <cell r="O842" t="str">
            <v>BLATT</v>
          </cell>
          <cell r="P842" t="str">
            <v>BLATT</v>
          </cell>
          <cell r="R842" t="str">
            <v>Женские</v>
          </cell>
          <cell r="S842" t="str">
            <v>30</v>
          </cell>
          <cell r="V842" t="str">
            <v>Н/К</v>
          </cell>
          <cell r="W842" t="str">
            <v>20-25мм</v>
          </cell>
          <cell r="X842" t="str">
            <v>нет</v>
          </cell>
          <cell r="Y842" t="str">
            <v>нет</v>
          </cell>
          <cell r="Z842" t="str">
            <v>BELWEST</v>
          </cell>
          <cell r="AA842" t="str">
            <v>Женский</v>
          </cell>
          <cell r="AB842" t="str">
            <v>Casual</v>
          </cell>
          <cell r="AC842" t="str">
            <v>СООО БЕЛВЕСТ</v>
          </cell>
          <cell r="AD842" t="str">
            <v>Ботинки утепленные</v>
          </cell>
          <cell r="AE842" t="str">
            <v>БЕЛВЕСТ(BY)</v>
          </cell>
          <cell r="AF842" t="str">
            <v>Текстиль</v>
          </cell>
          <cell r="AG842" t="str">
            <v>Тэп</v>
          </cell>
          <cell r="AH842" t="str">
            <v>НатКожа с Воск отдел</v>
          </cell>
          <cell r="AI842" t="str">
            <v>лицевая кожа</v>
          </cell>
          <cell r="AJ842" t="str">
            <v>Клеевой</v>
          </cell>
          <cell r="AK842" t="str">
            <v>2235170/Е</v>
          </cell>
          <cell r="AL842" t="str">
            <v>нет</v>
          </cell>
          <cell r="AP842" t="str">
            <v>Утепленная</v>
          </cell>
          <cell r="AR842" t="str">
            <v>G</v>
          </cell>
        </row>
        <row r="843">
          <cell r="A843" t="str">
            <v>2235170/Е</v>
          </cell>
          <cell r="C843" t="str">
            <v>Ботинки</v>
          </cell>
          <cell r="D843" t="str">
            <v>Ботинки</v>
          </cell>
          <cell r="E843" t="str">
            <v>формованная</v>
          </cell>
          <cell r="F843" t="str">
            <v>19300</v>
          </cell>
          <cell r="G843" t="str">
            <v>82502/17-1</v>
          </cell>
          <cell r="H843" t="str">
            <v>BLATT</v>
          </cell>
          <cell r="I843" t="str">
            <v>ЧЕРНЫЙ</v>
          </cell>
          <cell r="J843" t="str">
            <v>Беларусь</v>
          </cell>
          <cell r="K843" t="str">
            <v>Алексеева Елена Юрьевна</v>
          </cell>
          <cell r="L843" t="str">
            <v>Собственная</v>
          </cell>
          <cell r="M843" t="str">
            <v>BLATT</v>
          </cell>
          <cell r="N843" t="str">
            <v>Н/К</v>
          </cell>
          <cell r="O843" t="str">
            <v>BLATT</v>
          </cell>
          <cell r="P843" t="str">
            <v>BLATT</v>
          </cell>
          <cell r="R843" t="str">
            <v>Женские</v>
          </cell>
          <cell r="S843" t="str">
            <v>30</v>
          </cell>
          <cell r="V843" t="str">
            <v>Н/К</v>
          </cell>
          <cell r="W843" t="str">
            <v>20-25мм</v>
          </cell>
          <cell r="X843" t="str">
            <v>нет</v>
          </cell>
          <cell r="Y843" t="str">
            <v>нет</v>
          </cell>
          <cell r="Z843" t="str">
            <v>BELWEST</v>
          </cell>
          <cell r="AA843" t="str">
            <v>Женский</v>
          </cell>
          <cell r="AB843" t="str">
            <v>Casual</v>
          </cell>
          <cell r="AC843" t="str">
            <v>СООО БЕЛВЕСТ</v>
          </cell>
          <cell r="AD843" t="str">
            <v>Ботинки утепленные</v>
          </cell>
          <cell r="AE843" t="str">
            <v>БЕЛВЕСТ(BY)</v>
          </cell>
          <cell r="AF843" t="str">
            <v>Текстиль</v>
          </cell>
          <cell r="AG843" t="str">
            <v>Тэп</v>
          </cell>
          <cell r="AH843" t="str">
            <v>НатКожа с Воск отдел</v>
          </cell>
          <cell r="AI843" t="str">
            <v>лицевая кожа</v>
          </cell>
          <cell r="AJ843" t="str">
            <v>Клеевой</v>
          </cell>
          <cell r="AK843" t="str">
            <v>2235170/Е</v>
          </cell>
          <cell r="AL843" t="str">
            <v>нет</v>
          </cell>
          <cell r="AP843" t="str">
            <v>Утепленная</v>
          </cell>
          <cell r="AR843" t="str">
            <v>G</v>
          </cell>
        </row>
        <row r="844">
          <cell r="A844" t="str">
            <v>2235365/Е</v>
          </cell>
          <cell r="C844" t="str">
            <v>Полусапоги</v>
          </cell>
          <cell r="D844" t="str">
            <v>Полусапоги</v>
          </cell>
          <cell r="E844" t="str">
            <v>формованная</v>
          </cell>
          <cell r="F844" t="str">
            <v>19300</v>
          </cell>
          <cell r="G844" t="str">
            <v>821071/19-1</v>
          </cell>
          <cell r="H844" t="str">
            <v>1759</v>
          </cell>
          <cell r="I844" t="str">
            <v>ЧЕРНЫЙ</v>
          </cell>
          <cell r="J844" t="str">
            <v>Беларусь</v>
          </cell>
          <cell r="K844" t="str">
            <v>Кургей Елена Анатольевна</v>
          </cell>
          <cell r="L844" t="str">
            <v>Собственная</v>
          </cell>
          <cell r="M844" t="str">
            <v>ALINA</v>
          </cell>
          <cell r="N844" t="str">
            <v>Н/К</v>
          </cell>
          <cell r="O844" t="str">
            <v>ALINA</v>
          </cell>
          <cell r="P844" t="str">
            <v>1759</v>
          </cell>
          <cell r="R844" t="str">
            <v>Женские</v>
          </cell>
          <cell r="S844" t="str">
            <v>30</v>
          </cell>
          <cell r="V844" t="str">
            <v>Н/К</v>
          </cell>
          <cell r="W844" t="str">
            <v>20-25мм</v>
          </cell>
          <cell r="X844" t="str">
            <v>нет</v>
          </cell>
          <cell r="Y844" t="str">
            <v>нет</v>
          </cell>
          <cell r="Z844" t="str">
            <v>BELWEST</v>
          </cell>
          <cell r="AA844" t="str">
            <v>Женский</v>
          </cell>
          <cell r="AB844" t="str">
            <v>Smart-casual</v>
          </cell>
          <cell r="AC844" t="str">
            <v>СООО БЕЛВЕСТ</v>
          </cell>
          <cell r="AD844" t="str">
            <v>Сапоги утепленные</v>
          </cell>
          <cell r="AE844" t="str">
            <v>БЕЛВЕСТ(BY)</v>
          </cell>
          <cell r="AF844" t="str">
            <v>Текстиль</v>
          </cell>
          <cell r="AG844" t="str">
            <v>Тэп</v>
          </cell>
          <cell r="AH844" t="str">
            <v>НатКожа с Воск отдел</v>
          </cell>
          <cell r="AI844" t="str">
            <v>лицевая кожа</v>
          </cell>
          <cell r="AJ844" t="str">
            <v>Клеевой</v>
          </cell>
          <cell r="AK844" t="str">
            <v>2235365/Е</v>
          </cell>
          <cell r="AL844" t="str">
            <v>нет</v>
          </cell>
          <cell r="AP844" t="str">
            <v>Утепленная</v>
          </cell>
          <cell r="AR844" t="str">
            <v>G</v>
          </cell>
        </row>
        <row r="845">
          <cell r="A845" t="str">
            <v>2235365/Е</v>
          </cell>
          <cell r="C845" t="str">
            <v>Полусапоги</v>
          </cell>
          <cell r="D845" t="str">
            <v>Полусапоги</v>
          </cell>
          <cell r="E845" t="str">
            <v>формованная</v>
          </cell>
          <cell r="F845" t="str">
            <v>19300</v>
          </cell>
          <cell r="G845" t="str">
            <v>821071/19-1</v>
          </cell>
          <cell r="H845" t="str">
            <v>1759</v>
          </cell>
          <cell r="I845" t="str">
            <v>ЧЕРНЫЙ</v>
          </cell>
          <cell r="J845" t="str">
            <v>Беларусь</v>
          </cell>
          <cell r="K845" t="str">
            <v>Кургей Елена Анатольевна</v>
          </cell>
          <cell r="L845" t="str">
            <v>Собственная</v>
          </cell>
          <cell r="M845" t="str">
            <v>ALINA</v>
          </cell>
          <cell r="N845" t="str">
            <v>Н/К</v>
          </cell>
          <cell r="O845" t="str">
            <v>ALINA</v>
          </cell>
          <cell r="P845" t="str">
            <v>1759</v>
          </cell>
          <cell r="R845" t="str">
            <v>Женские</v>
          </cell>
          <cell r="S845" t="str">
            <v>30</v>
          </cell>
          <cell r="V845" t="str">
            <v>Н/К</v>
          </cell>
          <cell r="W845" t="str">
            <v>20-25мм</v>
          </cell>
          <cell r="X845" t="str">
            <v>нет</v>
          </cell>
          <cell r="Y845" t="str">
            <v>нет</v>
          </cell>
          <cell r="Z845" t="str">
            <v>BELWEST</v>
          </cell>
          <cell r="AA845" t="str">
            <v>Женский</v>
          </cell>
          <cell r="AB845" t="str">
            <v>Smart-casual</v>
          </cell>
          <cell r="AC845" t="str">
            <v>СООО БЕЛВЕСТ</v>
          </cell>
          <cell r="AD845" t="str">
            <v>Сапоги утепленные</v>
          </cell>
          <cell r="AE845" t="str">
            <v>БЕЛВЕСТ(BY)</v>
          </cell>
          <cell r="AF845" t="str">
            <v>Текстиль</v>
          </cell>
          <cell r="AG845" t="str">
            <v>Тэп</v>
          </cell>
          <cell r="AH845" t="str">
            <v>НатКожа с Воск отдел</v>
          </cell>
          <cell r="AI845" t="str">
            <v>лицевая кожа</v>
          </cell>
          <cell r="AJ845" t="str">
            <v>Клеевой</v>
          </cell>
          <cell r="AK845" t="str">
            <v>2235365/Е</v>
          </cell>
          <cell r="AL845" t="str">
            <v>нет</v>
          </cell>
          <cell r="AP845" t="str">
            <v>Утепленная</v>
          </cell>
          <cell r="AR845" t="str">
            <v>G</v>
          </cell>
        </row>
        <row r="846">
          <cell r="A846" t="str">
            <v>2235365/Е</v>
          </cell>
          <cell r="C846" t="str">
            <v>Полусапоги</v>
          </cell>
          <cell r="D846" t="str">
            <v>Полусапоги</v>
          </cell>
          <cell r="E846" t="str">
            <v>формованная</v>
          </cell>
          <cell r="F846" t="str">
            <v>19300</v>
          </cell>
          <cell r="G846" t="str">
            <v>821071/19-1</v>
          </cell>
          <cell r="H846" t="str">
            <v>1759</v>
          </cell>
          <cell r="I846" t="str">
            <v>ЧЕРНЫЙ</v>
          </cell>
          <cell r="J846" t="str">
            <v>Беларусь</v>
          </cell>
          <cell r="K846" t="str">
            <v>Кургей Елена Анатольевна</v>
          </cell>
          <cell r="L846" t="str">
            <v>Собственная</v>
          </cell>
          <cell r="M846" t="str">
            <v>ALINA</v>
          </cell>
          <cell r="N846" t="str">
            <v>Н/К</v>
          </cell>
          <cell r="O846" t="str">
            <v>ALINA</v>
          </cell>
          <cell r="P846" t="str">
            <v>1759</v>
          </cell>
          <cell r="R846" t="str">
            <v>Женские</v>
          </cell>
          <cell r="S846" t="str">
            <v>30</v>
          </cell>
          <cell r="V846" t="str">
            <v>Н/К</v>
          </cell>
          <cell r="W846" t="str">
            <v>20-25мм</v>
          </cell>
          <cell r="X846" t="str">
            <v>нет</v>
          </cell>
          <cell r="Y846" t="str">
            <v>нет</v>
          </cell>
          <cell r="Z846" t="str">
            <v>BELWEST</v>
          </cell>
          <cell r="AA846" t="str">
            <v>Женский</v>
          </cell>
          <cell r="AB846" t="str">
            <v>Smart-casual</v>
          </cell>
          <cell r="AC846" t="str">
            <v>СООО БЕЛВЕСТ</v>
          </cell>
          <cell r="AD846" t="str">
            <v>Сапоги утепленные</v>
          </cell>
          <cell r="AE846" t="str">
            <v>БЕЛВЕСТ(BY)</v>
          </cell>
          <cell r="AF846" t="str">
            <v>Текстиль</v>
          </cell>
          <cell r="AG846" t="str">
            <v>Тэп</v>
          </cell>
          <cell r="AH846" t="str">
            <v>НатКожа с Воск отдел</v>
          </cell>
          <cell r="AI846" t="str">
            <v>лицевая кожа</v>
          </cell>
          <cell r="AJ846" t="str">
            <v>Клеевой</v>
          </cell>
          <cell r="AK846" t="str">
            <v>2235365/Е</v>
          </cell>
          <cell r="AL846" t="str">
            <v>нет</v>
          </cell>
          <cell r="AP846" t="str">
            <v>Утепленная</v>
          </cell>
          <cell r="AR846" t="str">
            <v>G</v>
          </cell>
        </row>
        <row r="847">
          <cell r="A847" t="str">
            <v>2235365/Е</v>
          </cell>
          <cell r="C847" t="str">
            <v>Полусапоги</v>
          </cell>
          <cell r="D847" t="str">
            <v>Полусапоги</v>
          </cell>
          <cell r="E847" t="str">
            <v>формованная</v>
          </cell>
          <cell r="F847" t="str">
            <v>19300</v>
          </cell>
          <cell r="G847" t="str">
            <v>821071/19-1</v>
          </cell>
          <cell r="H847" t="str">
            <v>1759</v>
          </cell>
          <cell r="I847" t="str">
            <v>ЧЕРНЫЙ</v>
          </cell>
          <cell r="J847" t="str">
            <v>Беларусь</v>
          </cell>
          <cell r="K847" t="str">
            <v>Кургей Елена Анатольевна</v>
          </cell>
          <cell r="L847" t="str">
            <v>Собственная</v>
          </cell>
          <cell r="M847" t="str">
            <v>ALINA</v>
          </cell>
          <cell r="N847" t="str">
            <v>Н/К</v>
          </cell>
          <cell r="O847" t="str">
            <v>ALINA</v>
          </cell>
          <cell r="P847" t="str">
            <v>1759</v>
          </cell>
          <cell r="R847" t="str">
            <v>Женские</v>
          </cell>
          <cell r="S847" t="str">
            <v>30</v>
          </cell>
          <cell r="V847" t="str">
            <v>Н/К</v>
          </cell>
          <cell r="W847" t="str">
            <v>20-25мм</v>
          </cell>
          <cell r="X847" t="str">
            <v>нет</v>
          </cell>
          <cell r="Y847" t="str">
            <v>нет</v>
          </cell>
          <cell r="Z847" t="str">
            <v>BELWEST</v>
          </cell>
          <cell r="AA847" t="str">
            <v>Женский</v>
          </cell>
          <cell r="AB847" t="str">
            <v>Smart-casual</v>
          </cell>
          <cell r="AC847" t="str">
            <v>СООО БЕЛВЕСТ</v>
          </cell>
          <cell r="AD847" t="str">
            <v>Сапоги утепленные</v>
          </cell>
          <cell r="AE847" t="str">
            <v>БЕЛВЕСТ(BY)</v>
          </cell>
          <cell r="AF847" t="str">
            <v>Текстиль</v>
          </cell>
          <cell r="AG847" t="str">
            <v>Тэп</v>
          </cell>
          <cell r="AH847" t="str">
            <v>НатКожа с Воск отдел</v>
          </cell>
          <cell r="AI847" t="str">
            <v>лицевая кожа</v>
          </cell>
          <cell r="AJ847" t="str">
            <v>Клеевой</v>
          </cell>
          <cell r="AK847" t="str">
            <v>2235365/Е</v>
          </cell>
          <cell r="AL847" t="str">
            <v>нет</v>
          </cell>
          <cell r="AP847" t="str">
            <v>Утепленная</v>
          </cell>
          <cell r="AR847" t="str">
            <v>G</v>
          </cell>
        </row>
        <row r="848">
          <cell r="A848" t="str">
            <v>2235375/Е</v>
          </cell>
          <cell r="C848" t="str">
            <v>Ботинки</v>
          </cell>
          <cell r="D848" t="str">
            <v>Ботинки</v>
          </cell>
          <cell r="E848" t="str">
            <v>формованная</v>
          </cell>
          <cell r="F848" t="str">
            <v>19300</v>
          </cell>
          <cell r="G848" t="str">
            <v>821046/19-1</v>
          </cell>
          <cell r="H848" t="str">
            <v>FANA</v>
          </cell>
          <cell r="I848" t="str">
            <v>Т.СИНИЙ</v>
          </cell>
          <cell r="J848" t="str">
            <v>Беларусь</v>
          </cell>
          <cell r="K848" t="str">
            <v>Плюто Татьяна Сергеевна</v>
          </cell>
          <cell r="L848" t="str">
            <v>Собственная</v>
          </cell>
          <cell r="M848" t="str">
            <v>FANA</v>
          </cell>
          <cell r="N848" t="str">
            <v>Н/К</v>
          </cell>
          <cell r="O848" t="str">
            <v>FANA</v>
          </cell>
          <cell r="P848" t="str">
            <v>FANA</v>
          </cell>
          <cell r="R848" t="str">
            <v>Женские</v>
          </cell>
          <cell r="S848" t="str">
            <v>30</v>
          </cell>
          <cell r="V848" t="str">
            <v>Н/К</v>
          </cell>
          <cell r="W848" t="str">
            <v>20-25мм</v>
          </cell>
          <cell r="X848" t="str">
            <v>нет</v>
          </cell>
          <cell r="Y848" t="str">
            <v>нет</v>
          </cell>
          <cell r="Z848" t="str">
            <v>BELWEST</v>
          </cell>
          <cell r="AA848" t="str">
            <v>Женский</v>
          </cell>
          <cell r="AB848" t="str">
            <v>Casual</v>
          </cell>
          <cell r="AC848" t="str">
            <v>СООО БЕЛВЕСТ</v>
          </cell>
          <cell r="AD848" t="str">
            <v>Ботинки утепленные</v>
          </cell>
          <cell r="AE848" t="str">
            <v>БЕЛВЕСТ(BY)</v>
          </cell>
          <cell r="AF848" t="str">
            <v>Текстиль</v>
          </cell>
          <cell r="AG848" t="str">
            <v>Тэп</v>
          </cell>
          <cell r="AH848" t="str">
            <v>НатКожа Велюр</v>
          </cell>
          <cell r="AI848" t="str">
            <v>ворсовая кожа</v>
          </cell>
          <cell r="AJ848" t="str">
            <v>Клеевой</v>
          </cell>
          <cell r="AK848" t="str">
            <v>2235375/Е</v>
          </cell>
          <cell r="AL848" t="str">
            <v>нет</v>
          </cell>
          <cell r="AP848" t="str">
            <v>Утепленная</v>
          </cell>
          <cell r="AR848" t="str">
            <v>G1/2</v>
          </cell>
        </row>
        <row r="849">
          <cell r="A849" t="str">
            <v>2235375/Е</v>
          </cell>
          <cell r="C849" t="str">
            <v>Ботинки</v>
          </cell>
          <cell r="D849" t="str">
            <v>Ботинки</v>
          </cell>
          <cell r="E849" t="str">
            <v>формованная</v>
          </cell>
          <cell r="F849" t="str">
            <v>19300</v>
          </cell>
          <cell r="G849" t="str">
            <v>821046/19-1</v>
          </cell>
          <cell r="H849" t="str">
            <v>FANA</v>
          </cell>
          <cell r="I849" t="str">
            <v>Т.СИНИЙ</v>
          </cell>
          <cell r="J849" t="str">
            <v>Беларусь</v>
          </cell>
          <cell r="K849" t="str">
            <v>Плюто Татьяна Сергеевна</v>
          </cell>
          <cell r="L849" t="str">
            <v>Собственная</v>
          </cell>
          <cell r="M849" t="str">
            <v>FANA</v>
          </cell>
          <cell r="N849" t="str">
            <v>Н/К</v>
          </cell>
          <cell r="O849" t="str">
            <v>FANA</v>
          </cell>
          <cell r="P849" t="str">
            <v>FANA</v>
          </cell>
          <cell r="R849" t="str">
            <v>Женские</v>
          </cell>
          <cell r="S849" t="str">
            <v>30</v>
          </cell>
          <cell r="V849" t="str">
            <v>Н/К</v>
          </cell>
          <cell r="W849" t="str">
            <v>20-25мм</v>
          </cell>
          <cell r="X849" t="str">
            <v>нет</v>
          </cell>
          <cell r="Y849" t="str">
            <v>нет</v>
          </cell>
          <cell r="Z849" t="str">
            <v>BELWEST</v>
          </cell>
          <cell r="AA849" t="str">
            <v>Женский</v>
          </cell>
          <cell r="AB849" t="str">
            <v>Casual</v>
          </cell>
          <cell r="AC849" t="str">
            <v>СООО БЕЛВЕСТ</v>
          </cell>
          <cell r="AD849" t="str">
            <v>Ботинки утепленные</v>
          </cell>
          <cell r="AE849" t="str">
            <v>БЕЛВЕСТ(BY)</v>
          </cell>
          <cell r="AF849" t="str">
            <v>Текстиль</v>
          </cell>
          <cell r="AG849" t="str">
            <v>Тэп</v>
          </cell>
          <cell r="AH849" t="str">
            <v>НатКожа Велюр</v>
          </cell>
          <cell r="AI849" t="str">
            <v>ворсовая кожа</v>
          </cell>
          <cell r="AJ849" t="str">
            <v>Клеевой</v>
          </cell>
          <cell r="AK849" t="str">
            <v>2235375/Е</v>
          </cell>
          <cell r="AL849" t="str">
            <v>нет</v>
          </cell>
          <cell r="AP849" t="str">
            <v>Утепленная</v>
          </cell>
          <cell r="AR849" t="str">
            <v>G1/2</v>
          </cell>
        </row>
        <row r="850">
          <cell r="A850" t="str">
            <v>2235375/Е</v>
          </cell>
          <cell r="C850" t="str">
            <v>Ботинки</v>
          </cell>
          <cell r="D850" t="str">
            <v>Ботинки</v>
          </cell>
          <cell r="E850" t="str">
            <v>формованная</v>
          </cell>
          <cell r="F850" t="str">
            <v>19300</v>
          </cell>
          <cell r="G850" t="str">
            <v>821046/19-1</v>
          </cell>
          <cell r="H850" t="str">
            <v>FANA</v>
          </cell>
          <cell r="I850" t="str">
            <v>Т.СИНИЙ</v>
          </cell>
          <cell r="J850" t="str">
            <v>Беларусь</v>
          </cell>
          <cell r="K850" t="str">
            <v>Плюто Татьяна Сергеевна</v>
          </cell>
          <cell r="L850" t="str">
            <v>Собственная</v>
          </cell>
          <cell r="M850" t="str">
            <v>FANA</v>
          </cell>
          <cell r="N850" t="str">
            <v>Н/К</v>
          </cell>
          <cell r="O850" t="str">
            <v>FANA</v>
          </cell>
          <cell r="P850" t="str">
            <v>FANA</v>
          </cell>
          <cell r="R850" t="str">
            <v>Женские</v>
          </cell>
          <cell r="S850" t="str">
            <v>30</v>
          </cell>
          <cell r="V850" t="str">
            <v>Н/К</v>
          </cell>
          <cell r="W850" t="str">
            <v>20-25мм</v>
          </cell>
          <cell r="X850" t="str">
            <v>нет</v>
          </cell>
          <cell r="Y850" t="str">
            <v>нет</v>
          </cell>
          <cell r="Z850" t="str">
            <v>BELWEST</v>
          </cell>
          <cell r="AA850" t="str">
            <v>Женский</v>
          </cell>
          <cell r="AB850" t="str">
            <v>Casual</v>
          </cell>
          <cell r="AC850" t="str">
            <v>СООО БЕЛВЕСТ</v>
          </cell>
          <cell r="AD850" t="str">
            <v>Ботинки утепленные</v>
          </cell>
          <cell r="AE850" t="str">
            <v>БЕЛВЕСТ(BY)</v>
          </cell>
          <cell r="AF850" t="str">
            <v>Текстиль</v>
          </cell>
          <cell r="AG850" t="str">
            <v>Тэп</v>
          </cell>
          <cell r="AH850" t="str">
            <v>НатКожа Велюр</v>
          </cell>
          <cell r="AI850" t="str">
            <v>ворсовая кожа</v>
          </cell>
          <cell r="AJ850" t="str">
            <v>Клеевой</v>
          </cell>
          <cell r="AK850" t="str">
            <v>2235375/Е</v>
          </cell>
          <cell r="AL850" t="str">
            <v>нет</v>
          </cell>
          <cell r="AP850" t="str">
            <v>Утепленная</v>
          </cell>
          <cell r="AR850" t="str">
            <v>G1/2</v>
          </cell>
        </row>
        <row r="851">
          <cell r="A851" t="str">
            <v>2235380/Е</v>
          </cell>
          <cell r="C851" t="str">
            <v>Ботинки</v>
          </cell>
          <cell r="D851" t="str">
            <v>Ботинки</v>
          </cell>
          <cell r="E851" t="str">
            <v>формованная</v>
          </cell>
          <cell r="F851" t="str">
            <v>19300</v>
          </cell>
          <cell r="G851" t="str">
            <v>861240/20-1</v>
          </cell>
          <cell r="H851" t="str">
            <v>SABRI</v>
          </cell>
          <cell r="I851" t="str">
            <v>ЧЕРНЫЙ</v>
          </cell>
          <cell r="J851" t="str">
            <v>Беларусь</v>
          </cell>
          <cell r="K851" t="str">
            <v>Плюто Татьяна Сергеевна</v>
          </cell>
          <cell r="L851" t="str">
            <v>Собственная</v>
          </cell>
          <cell r="M851" t="str">
            <v>ISA</v>
          </cell>
          <cell r="N851" t="str">
            <v>С/К</v>
          </cell>
          <cell r="O851" t="str">
            <v>ISA</v>
          </cell>
          <cell r="P851" t="str">
            <v>SABRINA 846</v>
          </cell>
          <cell r="R851" t="str">
            <v>Женские</v>
          </cell>
          <cell r="S851" t="str">
            <v>30</v>
          </cell>
          <cell r="V851" t="str">
            <v>С/К</v>
          </cell>
          <cell r="W851" t="str">
            <v>60-65мм</v>
          </cell>
          <cell r="X851" t="str">
            <v>нет</v>
          </cell>
          <cell r="Y851" t="str">
            <v>нет</v>
          </cell>
          <cell r="Z851" t="str">
            <v>BELWEST</v>
          </cell>
          <cell r="AA851" t="str">
            <v>Женский</v>
          </cell>
          <cell r="AB851" t="str">
            <v>Everyday Classic</v>
          </cell>
          <cell r="AC851" t="str">
            <v>СООО БЕЛВЕСТ</v>
          </cell>
          <cell r="AD851" t="str">
            <v>Ботинки утепленные</v>
          </cell>
          <cell r="AE851" t="str">
            <v>БЕЛВЕСТ(BY)</v>
          </cell>
          <cell r="AF851" t="str">
            <v>Текстиль</v>
          </cell>
          <cell r="AG851" t="str">
            <v>Тэп</v>
          </cell>
          <cell r="AH851" t="str">
            <v>НатКожа</v>
          </cell>
          <cell r="AI851" t="str">
            <v>лицевая кожа</v>
          </cell>
          <cell r="AJ851" t="str">
            <v>Клеевой</v>
          </cell>
          <cell r="AK851" t="str">
            <v>2235380/Е</v>
          </cell>
          <cell r="AL851" t="str">
            <v>нет</v>
          </cell>
          <cell r="AP851" t="str">
            <v>Утепленная</v>
          </cell>
          <cell r="AR851" t="str">
            <v>G</v>
          </cell>
        </row>
        <row r="852">
          <cell r="A852" t="str">
            <v>2235380/Е</v>
          </cell>
          <cell r="C852" t="str">
            <v>Ботинки</v>
          </cell>
          <cell r="D852" t="str">
            <v>Ботинки</v>
          </cell>
          <cell r="E852" t="str">
            <v>формованная</v>
          </cell>
          <cell r="F852" t="str">
            <v>19300</v>
          </cell>
          <cell r="G852" t="str">
            <v>861240/20-1</v>
          </cell>
          <cell r="H852" t="str">
            <v>SABRI</v>
          </cell>
          <cell r="I852" t="str">
            <v>ЧЕРНЫЙ</v>
          </cell>
          <cell r="J852" t="str">
            <v>Беларусь</v>
          </cell>
          <cell r="K852" t="str">
            <v>Плюто Татьяна Сергеевна</v>
          </cell>
          <cell r="L852" t="str">
            <v>Собственная</v>
          </cell>
          <cell r="M852" t="str">
            <v>ISA</v>
          </cell>
          <cell r="N852" t="str">
            <v>С/К</v>
          </cell>
          <cell r="O852" t="str">
            <v>ISA</v>
          </cell>
          <cell r="P852" t="str">
            <v>SABRINA 846</v>
          </cell>
          <cell r="R852" t="str">
            <v>Женские</v>
          </cell>
          <cell r="S852" t="str">
            <v>30</v>
          </cell>
          <cell r="V852" t="str">
            <v>С/К</v>
          </cell>
          <cell r="W852" t="str">
            <v>60-65мм</v>
          </cell>
          <cell r="X852" t="str">
            <v>нет</v>
          </cell>
          <cell r="Y852" t="str">
            <v>нет</v>
          </cell>
          <cell r="Z852" t="str">
            <v>BELWEST</v>
          </cell>
          <cell r="AA852" t="str">
            <v>Женский</v>
          </cell>
          <cell r="AB852" t="str">
            <v>Everyday Classic</v>
          </cell>
          <cell r="AC852" t="str">
            <v>СООО БЕЛВЕСТ</v>
          </cell>
          <cell r="AD852" t="str">
            <v>Ботинки утепленные</v>
          </cell>
          <cell r="AE852" t="str">
            <v>БЕЛВЕСТ(BY)</v>
          </cell>
          <cell r="AF852" t="str">
            <v>Текстиль</v>
          </cell>
          <cell r="AG852" t="str">
            <v>Тэп</v>
          </cell>
          <cell r="AH852" t="str">
            <v>НатКожа</v>
          </cell>
          <cell r="AI852" t="str">
            <v>лицевая кожа</v>
          </cell>
          <cell r="AJ852" t="str">
            <v>Клеевой</v>
          </cell>
          <cell r="AK852" t="str">
            <v>2235380/Е</v>
          </cell>
          <cell r="AL852" t="str">
            <v>нет</v>
          </cell>
          <cell r="AP852" t="str">
            <v>Утепленная</v>
          </cell>
          <cell r="AR852" t="str">
            <v>G</v>
          </cell>
        </row>
        <row r="853">
          <cell r="A853" t="str">
            <v>2235380/Е</v>
          </cell>
          <cell r="C853" t="str">
            <v>Ботинки</v>
          </cell>
          <cell r="D853" t="str">
            <v>Ботинки</v>
          </cell>
          <cell r="E853" t="str">
            <v>формованная</v>
          </cell>
          <cell r="F853" t="str">
            <v>19300</v>
          </cell>
          <cell r="G853" t="str">
            <v>861240/20-1</v>
          </cell>
          <cell r="H853" t="str">
            <v>SABRI</v>
          </cell>
          <cell r="I853" t="str">
            <v>ЧЕРНЫЙ</v>
          </cell>
          <cell r="J853" t="str">
            <v>Беларусь</v>
          </cell>
          <cell r="K853" t="str">
            <v>Плюто Татьяна Сергеевна</v>
          </cell>
          <cell r="L853" t="str">
            <v>Собственная</v>
          </cell>
          <cell r="M853" t="str">
            <v>ISA</v>
          </cell>
          <cell r="N853" t="str">
            <v>С/К</v>
          </cell>
          <cell r="O853" t="str">
            <v>ISA</v>
          </cell>
          <cell r="P853" t="str">
            <v>SABRINA 846</v>
          </cell>
          <cell r="R853" t="str">
            <v>Женские</v>
          </cell>
          <cell r="S853" t="str">
            <v>30</v>
          </cell>
          <cell r="V853" t="str">
            <v>С/К</v>
          </cell>
          <cell r="W853" t="str">
            <v>60-65мм</v>
          </cell>
          <cell r="X853" t="str">
            <v>нет</v>
          </cell>
          <cell r="Y853" t="str">
            <v>нет</v>
          </cell>
          <cell r="Z853" t="str">
            <v>BELWEST</v>
          </cell>
          <cell r="AA853" t="str">
            <v>Женский</v>
          </cell>
          <cell r="AB853" t="str">
            <v>Everyday Classic</v>
          </cell>
          <cell r="AC853" t="str">
            <v>СООО БЕЛВЕСТ</v>
          </cell>
          <cell r="AD853" t="str">
            <v>Ботинки утепленные</v>
          </cell>
          <cell r="AE853" t="str">
            <v>БЕЛВЕСТ(BY)</v>
          </cell>
          <cell r="AF853" t="str">
            <v>Текстиль</v>
          </cell>
          <cell r="AG853" t="str">
            <v>Тэп</v>
          </cell>
          <cell r="AH853" t="str">
            <v>НатКожа</v>
          </cell>
          <cell r="AI853" t="str">
            <v>лицевая кожа</v>
          </cell>
          <cell r="AJ853" t="str">
            <v>Клеевой</v>
          </cell>
          <cell r="AK853" t="str">
            <v>2235380/Е</v>
          </cell>
          <cell r="AL853" t="str">
            <v>нет</v>
          </cell>
          <cell r="AP853" t="str">
            <v>Утепленная</v>
          </cell>
          <cell r="AR853" t="str">
            <v>G</v>
          </cell>
        </row>
        <row r="854">
          <cell r="A854" t="str">
            <v>2235380/Е</v>
          </cell>
          <cell r="C854" t="str">
            <v>Ботинки</v>
          </cell>
          <cell r="D854" t="str">
            <v>Ботинки</v>
          </cell>
          <cell r="E854" t="str">
            <v>формованная</v>
          </cell>
          <cell r="F854" t="str">
            <v>19300</v>
          </cell>
          <cell r="G854" t="str">
            <v>861240/20-1</v>
          </cell>
          <cell r="H854" t="str">
            <v>SABRI</v>
          </cell>
          <cell r="I854" t="str">
            <v>ЧЕРНЫЙ</v>
          </cell>
          <cell r="J854" t="str">
            <v>Беларусь</v>
          </cell>
          <cell r="K854" t="str">
            <v>Плюто Татьяна Сергеевна</v>
          </cell>
          <cell r="L854" t="str">
            <v>Собственная</v>
          </cell>
          <cell r="M854" t="str">
            <v>ISA</v>
          </cell>
          <cell r="N854" t="str">
            <v>С/К</v>
          </cell>
          <cell r="O854" t="str">
            <v>ISA</v>
          </cell>
          <cell r="P854" t="str">
            <v>SABRINA 846</v>
          </cell>
          <cell r="R854" t="str">
            <v>Женские</v>
          </cell>
          <cell r="S854" t="str">
            <v>30</v>
          </cell>
          <cell r="V854" t="str">
            <v>С/К</v>
          </cell>
          <cell r="W854" t="str">
            <v>60-65мм</v>
          </cell>
          <cell r="X854" t="str">
            <v>нет</v>
          </cell>
          <cell r="Y854" t="str">
            <v>нет</v>
          </cell>
          <cell r="Z854" t="str">
            <v>BELWEST</v>
          </cell>
          <cell r="AA854" t="str">
            <v>Женский</v>
          </cell>
          <cell r="AB854" t="str">
            <v>Everyday Classic</v>
          </cell>
          <cell r="AC854" t="str">
            <v>СООО БЕЛВЕСТ</v>
          </cell>
          <cell r="AD854" t="str">
            <v>Ботинки утепленные</v>
          </cell>
          <cell r="AE854" t="str">
            <v>БЕЛВЕСТ(BY)</v>
          </cell>
          <cell r="AF854" t="str">
            <v>Текстиль</v>
          </cell>
          <cell r="AG854" t="str">
            <v>Тэп</v>
          </cell>
          <cell r="AH854" t="str">
            <v>НатКожа</v>
          </cell>
          <cell r="AI854" t="str">
            <v>лицевая кожа</v>
          </cell>
          <cell r="AJ854" t="str">
            <v>Клеевой</v>
          </cell>
          <cell r="AK854" t="str">
            <v>2235380/Е</v>
          </cell>
          <cell r="AL854" t="str">
            <v>нет</v>
          </cell>
          <cell r="AP854" t="str">
            <v>Утепленная</v>
          </cell>
          <cell r="AR854" t="str">
            <v>G</v>
          </cell>
        </row>
        <row r="855">
          <cell r="A855" t="str">
            <v>2235410/Е</v>
          </cell>
          <cell r="C855" t="str">
            <v>Ботинки</v>
          </cell>
          <cell r="D855" t="str">
            <v>Ботинки</v>
          </cell>
          <cell r="E855" t="str">
            <v>формованная</v>
          </cell>
          <cell r="F855" t="str">
            <v>19300</v>
          </cell>
          <cell r="G855" t="str">
            <v>81889/18-1</v>
          </cell>
          <cell r="H855" t="str">
            <v>ELATI</v>
          </cell>
          <cell r="I855" t="str">
            <v>ЧЕРНЫЙ</v>
          </cell>
          <cell r="J855" t="str">
            <v>Беларусь</v>
          </cell>
          <cell r="K855" t="str">
            <v>Иванова Дарья Михайловна</v>
          </cell>
          <cell r="L855" t="str">
            <v>Собственная</v>
          </cell>
          <cell r="M855" t="str">
            <v>LATI</v>
          </cell>
          <cell r="N855" t="str">
            <v>Н/К</v>
          </cell>
          <cell r="O855" t="str">
            <v>LATI</v>
          </cell>
          <cell r="P855" t="str">
            <v>ELATI</v>
          </cell>
          <cell r="R855" t="str">
            <v>Женские</v>
          </cell>
          <cell r="S855" t="str">
            <v>30</v>
          </cell>
          <cell r="V855" t="str">
            <v>Н/К</v>
          </cell>
          <cell r="W855" t="str">
            <v>10-15мм</v>
          </cell>
          <cell r="X855" t="str">
            <v>нет</v>
          </cell>
          <cell r="Y855" t="str">
            <v>нет</v>
          </cell>
          <cell r="Z855" t="str">
            <v>BELWEST</v>
          </cell>
          <cell r="AA855" t="str">
            <v>Женский</v>
          </cell>
          <cell r="AB855" t="str">
            <v>Smart-casual</v>
          </cell>
          <cell r="AC855" t="str">
            <v>СООО БЕЛВЕСТ</v>
          </cell>
          <cell r="AD855" t="str">
            <v>Ботинки утепленные</v>
          </cell>
          <cell r="AE855" t="str">
            <v>БЕЛВЕСТ(BY)</v>
          </cell>
          <cell r="AF855" t="str">
            <v>Текстиль</v>
          </cell>
          <cell r="AG855" t="str">
            <v>Тэп</v>
          </cell>
          <cell r="AH855" t="str">
            <v>НатКожа с Воск отдел</v>
          </cell>
          <cell r="AI855" t="str">
            <v>лицевая кожа</v>
          </cell>
          <cell r="AJ855" t="str">
            <v>Клеевой</v>
          </cell>
          <cell r="AK855" t="str">
            <v>2235410/Е</v>
          </cell>
          <cell r="AL855" t="str">
            <v>нет</v>
          </cell>
          <cell r="AN855" t="str">
            <v>РЕПТИЛИЯ МЕЛКАЯ</v>
          </cell>
          <cell r="AP855" t="str">
            <v>Утепленная</v>
          </cell>
          <cell r="AR855" t="str">
            <v>G1/2</v>
          </cell>
        </row>
        <row r="856">
          <cell r="A856" t="str">
            <v>2235410/Е</v>
          </cell>
          <cell r="C856" t="str">
            <v>Ботинки</v>
          </cell>
          <cell r="D856" t="str">
            <v>Ботинки</v>
          </cell>
          <cell r="E856" t="str">
            <v>формованная</v>
          </cell>
          <cell r="F856" t="str">
            <v>19300</v>
          </cell>
          <cell r="G856" t="str">
            <v>81889/18-1</v>
          </cell>
          <cell r="H856" t="str">
            <v>ELATI</v>
          </cell>
          <cell r="I856" t="str">
            <v>ЧЕРНЫЙ</v>
          </cell>
          <cell r="J856" t="str">
            <v>Беларусь</v>
          </cell>
          <cell r="K856" t="str">
            <v>Иванова Дарья Михайловна</v>
          </cell>
          <cell r="L856" t="str">
            <v>Собственная</v>
          </cell>
          <cell r="M856" t="str">
            <v>LATI</v>
          </cell>
          <cell r="N856" t="str">
            <v>Н/К</v>
          </cell>
          <cell r="O856" t="str">
            <v>LATI</v>
          </cell>
          <cell r="P856" t="str">
            <v>ELATI</v>
          </cell>
          <cell r="R856" t="str">
            <v>Женские</v>
          </cell>
          <cell r="S856" t="str">
            <v>30</v>
          </cell>
          <cell r="V856" t="str">
            <v>Н/К</v>
          </cell>
          <cell r="W856" t="str">
            <v>10-15мм</v>
          </cell>
          <cell r="X856" t="str">
            <v>нет</v>
          </cell>
          <cell r="Y856" t="str">
            <v>нет</v>
          </cell>
          <cell r="Z856" t="str">
            <v>BELWEST</v>
          </cell>
          <cell r="AA856" t="str">
            <v>Женский</v>
          </cell>
          <cell r="AB856" t="str">
            <v>Smart-casual</v>
          </cell>
          <cell r="AC856" t="str">
            <v>СООО БЕЛВЕСТ</v>
          </cell>
          <cell r="AD856" t="str">
            <v>Ботинки утепленные</v>
          </cell>
          <cell r="AE856" t="str">
            <v>БЕЛВЕСТ(BY)</v>
          </cell>
          <cell r="AF856" t="str">
            <v>Текстиль</v>
          </cell>
          <cell r="AG856" t="str">
            <v>Тэп</v>
          </cell>
          <cell r="AH856" t="str">
            <v>НатКожа с Воск отдел</v>
          </cell>
          <cell r="AI856" t="str">
            <v>лицевая кожа</v>
          </cell>
          <cell r="AJ856" t="str">
            <v>Клеевой</v>
          </cell>
          <cell r="AK856" t="str">
            <v>2235410/Е</v>
          </cell>
          <cell r="AL856" t="str">
            <v>нет</v>
          </cell>
          <cell r="AN856" t="str">
            <v>РЕПТИЛИЯ МЕЛКАЯ</v>
          </cell>
          <cell r="AP856" t="str">
            <v>Утепленная</v>
          </cell>
          <cell r="AR856" t="str">
            <v>G1/2</v>
          </cell>
        </row>
        <row r="857">
          <cell r="A857" t="str">
            <v>2235410/Е</v>
          </cell>
          <cell r="C857" t="str">
            <v>Ботинки</v>
          </cell>
          <cell r="D857" t="str">
            <v>Ботинки</v>
          </cell>
          <cell r="E857" t="str">
            <v>формованная</v>
          </cell>
          <cell r="F857" t="str">
            <v>19300</v>
          </cell>
          <cell r="G857" t="str">
            <v>81889/18-1</v>
          </cell>
          <cell r="H857" t="str">
            <v>ELATI</v>
          </cell>
          <cell r="I857" t="str">
            <v>ЧЕРНЫЙ</v>
          </cell>
          <cell r="J857" t="str">
            <v>Беларусь</v>
          </cell>
          <cell r="K857" t="str">
            <v>Иванова Дарья Михайловна</v>
          </cell>
          <cell r="L857" t="str">
            <v>Собственная</v>
          </cell>
          <cell r="M857" t="str">
            <v>LATI</v>
          </cell>
          <cell r="N857" t="str">
            <v>Н/К</v>
          </cell>
          <cell r="O857" t="str">
            <v>LATI</v>
          </cell>
          <cell r="P857" t="str">
            <v>ELATI</v>
          </cell>
          <cell r="R857" t="str">
            <v>Женские</v>
          </cell>
          <cell r="S857" t="str">
            <v>30</v>
          </cell>
          <cell r="V857" t="str">
            <v>Н/К</v>
          </cell>
          <cell r="W857" t="str">
            <v>10-15мм</v>
          </cell>
          <cell r="X857" t="str">
            <v>нет</v>
          </cell>
          <cell r="Y857" t="str">
            <v>нет</v>
          </cell>
          <cell r="Z857" t="str">
            <v>BELWEST</v>
          </cell>
          <cell r="AA857" t="str">
            <v>Женский</v>
          </cell>
          <cell r="AB857" t="str">
            <v>Smart-casual</v>
          </cell>
          <cell r="AC857" t="str">
            <v>СООО БЕЛВЕСТ</v>
          </cell>
          <cell r="AD857" t="str">
            <v>Ботинки утепленные</v>
          </cell>
          <cell r="AE857" t="str">
            <v>БЕЛВЕСТ(BY)</v>
          </cell>
          <cell r="AF857" t="str">
            <v>Текстиль</v>
          </cell>
          <cell r="AG857" t="str">
            <v>Тэп</v>
          </cell>
          <cell r="AH857" t="str">
            <v>НатКожа с Воск отдел</v>
          </cell>
          <cell r="AI857" t="str">
            <v>лицевая кожа</v>
          </cell>
          <cell r="AJ857" t="str">
            <v>Клеевой</v>
          </cell>
          <cell r="AK857" t="str">
            <v>2235410/Е</v>
          </cell>
          <cell r="AL857" t="str">
            <v>нет</v>
          </cell>
          <cell r="AN857" t="str">
            <v>РЕПТИЛИЯ МЕЛКАЯ</v>
          </cell>
          <cell r="AP857" t="str">
            <v>Утепленная</v>
          </cell>
          <cell r="AR857" t="str">
            <v>G1/2</v>
          </cell>
        </row>
        <row r="858">
          <cell r="A858" t="str">
            <v>2235410/Е</v>
          </cell>
          <cell r="C858" t="str">
            <v>Ботинки</v>
          </cell>
          <cell r="D858" t="str">
            <v>Ботинки</v>
          </cell>
          <cell r="E858" t="str">
            <v>формованная</v>
          </cell>
          <cell r="F858" t="str">
            <v>19300</v>
          </cell>
          <cell r="G858" t="str">
            <v>81889/18-1</v>
          </cell>
          <cell r="H858" t="str">
            <v>ELATI</v>
          </cell>
          <cell r="I858" t="str">
            <v>ЧЕРНЫЙ</v>
          </cell>
          <cell r="J858" t="str">
            <v>Беларусь</v>
          </cell>
          <cell r="K858" t="str">
            <v>Иванова Дарья Михайловна</v>
          </cell>
          <cell r="L858" t="str">
            <v>Собственная</v>
          </cell>
          <cell r="M858" t="str">
            <v>LATI</v>
          </cell>
          <cell r="N858" t="str">
            <v>Н/К</v>
          </cell>
          <cell r="O858" t="str">
            <v>LATI</v>
          </cell>
          <cell r="P858" t="str">
            <v>ELATI</v>
          </cell>
          <cell r="R858" t="str">
            <v>Женские</v>
          </cell>
          <cell r="S858" t="str">
            <v>30</v>
          </cell>
          <cell r="V858" t="str">
            <v>Н/К</v>
          </cell>
          <cell r="W858" t="str">
            <v>10-15мм</v>
          </cell>
          <cell r="X858" t="str">
            <v>нет</v>
          </cell>
          <cell r="Y858" t="str">
            <v>нет</v>
          </cell>
          <cell r="Z858" t="str">
            <v>BELWEST</v>
          </cell>
          <cell r="AA858" t="str">
            <v>Женский</v>
          </cell>
          <cell r="AB858" t="str">
            <v>Smart-casual</v>
          </cell>
          <cell r="AC858" t="str">
            <v>СООО БЕЛВЕСТ</v>
          </cell>
          <cell r="AD858" t="str">
            <v>Ботинки утепленные</v>
          </cell>
          <cell r="AE858" t="str">
            <v>БЕЛВЕСТ(BY)</v>
          </cell>
          <cell r="AF858" t="str">
            <v>Текстиль</v>
          </cell>
          <cell r="AG858" t="str">
            <v>Тэп</v>
          </cell>
          <cell r="AH858" t="str">
            <v>НатКожа с Воск отдел</v>
          </cell>
          <cell r="AI858" t="str">
            <v>лицевая кожа</v>
          </cell>
          <cell r="AJ858" t="str">
            <v>Клеевой</v>
          </cell>
          <cell r="AK858" t="str">
            <v>2235410/Е</v>
          </cell>
          <cell r="AL858" t="str">
            <v>нет</v>
          </cell>
          <cell r="AN858" t="str">
            <v>РЕПТИЛИЯ МЕЛКАЯ</v>
          </cell>
          <cell r="AP858" t="str">
            <v>Утепленная</v>
          </cell>
          <cell r="AR858" t="str">
            <v>G1/2</v>
          </cell>
        </row>
        <row r="859">
          <cell r="A859" t="str">
            <v>2234087</v>
          </cell>
          <cell r="C859" t="str">
            <v>Ботинки</v>
          </cell>
          <cell r="D859" t="str">
            <v>Ботинки</v>
          </cell>
          <cell r="E859" t="str">
            <v>формованная</v>
          </cell>
          <cell r="F859" t="str">
            <v>19300</v>
          </cell>
          <cell r="G859" t="str">
            <v>82881/18-1</v>
          </cell>
          <cell r="H859" t="str">
            <v>DANIA</v>
          </cell>
          <cell r="I859" t="str">
            <v>ЧЕРНЫЙ</v>
          </cell>
          <cell r="J859" t="str">
            <v>Беларусь</v>
          </cell>
          <cell r="K859" t="str">
            <v>Хамицевич Алеся Владимировна</v>
          </cell>
          <cell r="L859" t="str">
            <v>Собственная</v>
          </cell>
          <cell r="M859" t="str">
            <v>BIATA</v>
          </cell>
          <cell r="N859" t="str">
            <v>Н/К</v>
          </cell>
          <cell r="O859" t="str">
            <v>BIATA</v>
          </cell>
          <cell r="P859" t="str">
            <v>DANIA</v>
          </cell>
          <cell r="R859" t="str">
            <v>Женские</v>
          </cell>
          <cell r="S859" t="str">
            <v>30</v>
          </cell>
          <cell r="V859" t="str">
            <v>Н/К</v>
          </cell>
          <cell r="W859" t="str">
            <v>20-25мм</v>
          </cell>
          <cell r="X859" t="str">
            <v>нет</v>
          </cell>
          <cell r="Y859" t="str">
            <v>нет</v>
          </cell>
          <cell r="Z859" t="str">
            <v>BELWEST</v>
          </cell>
          <cell r="AA859" t="str">
            <v>Женский</v>
          </cell>
          <cell r="AB859" t="str">
            <v>Smart-casual</v>
          </cell>
          <cell r="AC859" t="str">
            <v>СООО БЕЛВЕСТ</v>
          </cell>
          <cell r="AD859" t="str">
            <v>Ботинки зимние мех шерсть</v>
          </cell>
          <cell r="AE859" t="str">
            <v>БЕЛВЕСТ(BY)</v>
          </cell>
          <cell r="AF859" t="str">
            <v>Шерсть</v>
          </cell>
          <cell r="AG859" t="str">
            <v>Тэп</v>
          </cell>
          <cell r="AH859" t="str">
            <v>НатКожа</v>
          </cell>
          <cell r="AI859" t="str">
            <v>лицевая кожа</v>
          </cell>
          <cell r="AJ859" t="str">
            <v>Клеевой</v>
          </cell>
          <cell r="AK859">
            <v>2234085</v>
          </cell>
          <cell r="AL859" t="str">
            <v>нет</v>
          </cell>
          <cell r="AP859" t="str">
            <v>Зимняя</v>
          </cell>
          <cell r="AR859" t="str">
            <v>G1/2</v>
          </cell>
        </row>
        <row r="860">
          <cell r="A860" t="str">
            <v>2116165/Е</v>
          </cell>
          <cell r="C860" t="str">
            <v>Полуботинки</v>
          </cell>
          <cell r="D860" t="str">
            <v>Полуботинки</v>
          </cell>
          <cell r="F860" t="str">
            <v>19300</v>
          </cell>
          <cell r="G860" t="str">
            <v>901032/19-3</v>
          </cell>
          <cell r="H860" t="str">
            <v>160</v>
          </cell>
          <cell r="I860" t="str">
            <v>БОЛОТНЫЙ ХАКИ</v>
          </cell>
          <cell r="J860" t="str">
            <v>Беларусь</v>
          </cell>
          <cell r="K860" t="str">
            <v>Карчмит Виктор Анатольевич</v>
          </cell>
          <cell r="L860" t="str">
            <v>Собственная</v>
          </cell>
          <cell r="M860" t="str">
            <v>LAUREN</v>
          </cell>
          <cell r="N860" t="str">
            <v>Н/К</v>
          </cell>
          <cell r="O860" t="str">
            <v>LAUREN</v>
          </cell>
          <cell r="P860" t="str">
            <v>160</v>
          </cell>
          <cell r="R860" t="str">
            <v>Мужские</v>
          </cell>
          <cell r="S860" t="str">
            <v>30</v>
          </cell>
          <cell r="V860" t="str">
            <v>Н/К</v>
          </cell>
          <cell r="X860" t="str">
            <v>нет</v>
          </cell>
          <cell r="Y860" t="str">
            <v>нет</v>
          </cell>
          <cell r="Z860" t="str">
            <v>BELWEST</v>
          </cell>
          <cell r="AA860" t="str">
            <v>Мужской</v>
          </cell>
          <cell r="AB860" t="str">
            <v>Casual</v>
          </cell>
          <cell r="AC860" t="str">
            <v>СООО БЕЛВЕСТ</v>
          </cell>
          <cell r="AD860" t="str">
            <v>Обувь всесезонная</v>
          </cell>
          <cell r="AE860" t="str">
            <v>БЕЛВЕСТ(BY)</v>
          </cell>
          <cell r="AF860" t="str">
            <v>Нат.Кожа/Текстиль</v>
          </cell>
          <cell r="AG860" t="str">
            <v>Полиуретан</v>
          </cell>
          <cell r="AH860" t="str">
            <v>НатКожа с Воск отдел</v>
          </cell>
          <cell r="AI860" t="str">
            <v>лицевая кожа</v>
          </cell>
          <cell r="AJ860" t="str">
            <v>Клеевой</v>
          </cell>
          <cell r="AK860" t="str">
            <v>2116165/Е</v>
          </cell>
          <cell r="AL860" t="str">
            <v>нет</v>
          </cell>
          <cell r="AP860" t="str">
            <v>Всесезонная</v>
          </cell>
          <cell r="AR860" t="str">
            <v>K</v>
          </cell>
        </row>
        <row r="861">
          <cell r="A861" t="str">
            <v>2116165/Е</v>
          </cell>
          <cell r="C861" t="str">
            <v>Полуботинки</v>
          </cell>
          <cell r="D861" t="str">
            <v>Полуботинки</v>
          </cell>
          <cell r="F861" t="str">
            <v>19300</v>
          </cell>
          <cell r="G861" t="str">
            <v>901032/19-3</v>
          </cell>
          <cell r="H861" t="str">
            <v>160</v>
          </cell>
          <cell r="I861" t="str">
            <v>БОЛОТНЫЙ ХАКИ</v>
          </cell>
          <cell r="J861" t="str">
            <v>Беларусь</v>
          </cell>
          <cell r="K861" t="str">
            <v>Карчмит Виктор Анатольевич</v>
          </cell>
          <cell r="L861" t="str">
            <v>Собственная</v>
          </cell>
          <cell r="M861" t="str">
            <v>LAUREN</v>
          </cell>
          <cell r="N861" t="str">
            <v>Н/К</v>
          </cell>
          <cell r="O861" t="str">
            <v>LAUREN</v>
          </cell>
          <cell r="P861" t="str">
            <v>160</v>
          </cell>
          <cell r="R861" t="str">
            <v>Мужские</v>
          </cell>
          <cell r="S861" t="str">
            <v>30</v>
          </cell>
          <cell r="V861" t="str">
            <v>Н/К</v>
          </cell>
          <cell r="X861" t="str">
            <v>нет</v>
          </cell>
          <cell r="Y861" t="str">
            <v>нет</v>
          </cell>
          <cell r="Z861" t="str">
            <v>BELWEST</v>
          </cell>
          <cell r="AA861" t="str">
            <v>Мужской</v>
          </cell>
          <cell r="AB861" t="str">
            <v>Casual</v>
          </cell>
          <cell r="AC861" t="str">
            <v>СООО БЕЛВЕСТ</v>
          </cell>
          <cell r="AD861" t="str">
            <v>Обувь всесезонная</v>
          </cell>
          <cell r="AE861" t="str">
            <v>БЕЛВЕСТ(BY)</v>
          </cell>
          <cell r="AF861" t="str">
            <v>Нат.Кожа/Текстиль</v>
          </cell>
          <cell r="AG861" t="str">
            <v>Полиуретан</v>
          </cell>
          <cell r="AH861" t="str">
            <v>НатКожа с Воск отдел</v>
          </cell>
          <cell r="AI861" t="str">
            <v>лицевая кожа</v>
          </cell>
          <cell r="AJ861" t="str">
            <v>Клеевой</v>
          </cell>
          <cell r="AK861" t="str">
            <v>2116165/Е</v>
          </cell>
          <cell r="AL861" t="str">
            <v>нет</v>
          </cell>
          <cell r="AP861" t="str">
            <v>Всесезонная</v>
          </cell>
          <cell r="AR861" t="str">
            <v>K</v>
          </cell>
        </row>
        <row r="862">
          <cell r="A862" t="str">
            <v>2116165/Е</v>
          </cell>
          <cell r="C862" t="str">
            <v>Полуботинки</v>
          </cell>
          <cell r="D862" t="str">
            <v>Полуботинки</v>
          </cell>
          <cell r="F862" t="str">
            <v>19300</v>
          </cell>
          <cell r="G862" t="str">
            <v>901032/19-3</v>
          </cell>
          <cell r="H862" t="str">
            <v>160</v>
          </cell>
          <cell r="I862" t="str">
            <v>БОЛОТНЫЙ ХАКИ</v>
          </cell>
          <cell r="J862" t="str">
            <v>Беларусь</v>
          </cell>
          <cell r="K862" t="str">
            <v>Карчмит Виктор Анатольевич</v>
          </cell>
          <cell r="L862" t="str">
            <v>Собственная</v>
          </cell>
          <cell r="M862" t="str">
            <v>LAUREN</v>
          </cell>
          <cell r="N862" t="str">
            <v>Н/К</v>
          </cell>
          <cell r="O862" t="str">
            <v>LAUREN</v>
          </cell>
          <cell r="P862" t="str">
            <v>160</v>
          </cell>
          <cell r="R862" t="str">
            <v>Мужские</v>
          </cell>
          <cell r="S862" t="str">
            <v>30</v>
          </cell>
          <cell r="V862" t="str">
            <v>Н/К</v>
          </cell>
          <cell r="X862" t="str">
            <v>нет</v>
          </cell>
          <cell r="Y862" t="str">
            <v>нет</v>
          </cell>
          <cell r="Z862" t="str">
            <v>BELWEST</v>
          </cell>
          <cell r="AA862" t="str">
            <v>Мужской</v>
          </cell>
          <cell r="AB862" t="str">
            <v>Casual</v>
          </cell>
          <cell r="AC862" t="str">
            <v>СООО БЕЛВЕСТ</v>
          </cell>
          <cell r="AD862" t="str">
            <v>Обувь всесезонная</v>
          </cell>
          <cell r="AE862" t="str">
            <v>БЕЛВЕСТ(BY)</v>
          </cell>
          <cell r="AF862" t="str">
            <v>Нат.Кожа/Текстиль</v>
          </cell>
          <cell r="AG862" t="str">
            <v>Полиуретан</v>
          </cell>
          <cell r="AH862" t="str">
            <v>НатКожа с Воск отдел</v>
          </cell>
          <cell r="AI862" t="str">
            <v>лицевая кожа</v>
          </cell>
          <cell r="AJ862" t="str">
            <v>Клеевой</v>
          </cell>
          <cell r="AK862" t="str">
            <v>2116165/Е</v>
          </cell>
          <cell r="AL862" t="str">
            <v>нет</v>
          </cell>
          <cell r="AP862" t="str">
            <v>Всесезонная</v>
          </cell>
          <cell r="AR862" t="str">
            <v>K</v>
          </cell>
        </row>
        <row r="863">
          <cell r="A863" t="str">
            <v>2116165/Е</v>
          </cell>
          <cell r="C863" t="str">
            <v>Полуботинки</v>
          </cell>
          <cell r="D863" t="str">
            <v>Полуботинки</v>
          </cell>
          <cell r="F863" t="str">
            <v>19300</v>
          </cell>
          <cell r="G863" t="str">
            <v>901032/19-3</v>
          </cell>
          <cell r="H863" t="str">
            <v>160</v>
          </cell>
          <cell r="I863" t="str">
            <v>БОЛОТНЫЙ ХАКИ</v>
          </cell>
          <cell r="J863" t="str">
            <v>Беларусь</v>
          </cell>
          <cell r="K863" t="str">
            <v>Карчмит Виктор Анатольевич</v>
          </cell>
          <cell r="L863" t="str">
            <v>Собственная</v>
          </cell>
          <cell r="M863" t="str">
            <v>LAUREN</v>
          </cell>
          <cell r="N863" t="str">
            <v>Н/К</v>
          </cell>
          <cell r="O863" t="str">
            <v>LAUREN</v>
          </cell>
          <cell r="P863" t="str">
            <v>160</v>
          </cell>
          <cell r="R863" t="str">
            <v>Мужские</v>
          </cell>
          <cell r="S863" t="str">
            <v>30</v>
          </cell>
          <cell r="V863" t="str">
            <v>Н/К</v>
          </cell>
          <cell r="X863" t="str">
            <v>нет</v>
          </cell>
          <cell r="Y863" t="str">
            <v>нет</v>
          </cell>
          <cell r="Z863" t="str">
            <v>BELWEST</v>
          </cell>
          <cell r="AA863" t="str">
            <v>Мужской</v>
          </cell>
          <cell r="AB863" t="str">
            <v>Casual</v>
          </cell>
          <cell r="AC863" t="str">
            <v>СООО БЕЛВЕСТ</v>
          </cell>
          <cell r="AD863" t="str">
            <v>Обувь всесезонная</v>
          </cell>
          <cell r="AE863" t="str">
            <v>БЕЛВЕСТ(BY)</v>
          </cell>
          <cell r="AF863" t="str">
            <v>Нат.Кожа/Текстиль</v>
          </cell>
          <cell r="AG863" t="str">
            <v>Полиуретан</v>
          </cell>
          <cell r="AH863" t="str">
            <v>НатКожа с Воск отдел</v>
          </cell>
          <cell r="AI863" t="str">
            <v>лицевая кожа</v>
          </cell>
          <cell r="AJ863" t="str">
            <v>Клеевой</v>
          </cell>
          <cell r="AK863" t="str">
            <v>2116165/Е</v>
          </cell>
          <cell r="AL863" t="str">
            <v>нет</v>
          </cell>
          <cell r="AP863" t="str">
            <v>Всесезонная</v>
          </cell>
          <cell r="AR863" t="str">
            <v>K</v>
          </cell>
        </row>
        <row r="864">
          <cell r="A864" t="str">
            <v>2116165/Е</v>
          </cell>
          <cell r="C864" t="str">
            <v>Полуботинки</v>
          </cell>
          <cell r="D864" t="str">
            <v>Полуботинки</v>
          </cell>
          <cell r="F864" t="str">
            <v>19300</v>
          </cell>
          <cell r="G864" t="str">
            <v>901032/19-3</v>
          </cell>
          <cell r="H864" t="str">
            <v>160</v>
          </cell>
          <cell r="I864" t="str">
            <v>БОЛОТНЫЙ ХАКИ</v>
          </cell>
          <cell r="J864" t="str">
            <v>Беларусь</v>
          </cell>
          <cell r="K864" t="str">
            <v>Карчмит Виктор Анатольевич</v>
          </cell>
          <cell r="L864" t="str">
            <v>Собственная</v>
          </cell>
          <cell r="M864" t="str">
            <v>LAUREN</v>
          </cell>
          <cell r="N864" t="str">
            <v>Н/К</v>
          </cell>
          <cell r="O864" t="str">
            <v>LAUREN</v>
          </cell>
          <cell r="P864" t="str">
            <v>160</v>
          </cell>
          <cell r="R864" t="str">
            <v>Мужские</v>
          </cell>
          <cell r="S864" t="str">
            <v>30</v>
          </cell>
          <cell r="V864" t="str">
            <v>Н/К</v>
          </cell>
          <cell r="X864" t="str">
            <v>нет</v>
          </cell>
          <cell r="Y864" t="str">
            <v>нет</v>
          </cell>
          <cell r="Z864" t="str">
            <v>BELWEST</v>
          </cell>
          <cell r="AA864" t="str">
            <v>Мужской</v>
          </cell>
          <cell r="AB864" t="str">
            <v>Casual</v>
          </cell>
          <cell r="AC864" t="str">
            <v>СООО БЕЛВЕСТ</v>
          </cell>
          <cell r="AD864" t="str">
            <v>Обувь всесезонная</v>
          </cell>
          <cell r="AE864" t="str">
            <v>БЕЛВЕСТ(BY)</v>
          </cell>
          <cell r="AF864" t="str">
            <v>Нат.Кожа/Текстиль</v>
          </cell>
          <cell r="AG864" t="str">
            <v>Полиуретан</v>
          </cell>
          <cell r="AH864" t="str">
            <v>НатКожа с Воск отдел</v>
          </cell>
          <cell r="AI864" t="str">
            <v>лицевая кожа</v>
          </cell>
          <cell r="AJ864" t="str">
            <v>Клеевой</v>
          </cell>
          <cell r="AK864" t="str">
            <v>2116165/Е</v>
          </cell>
          <cell r="AL864" t="str">
            <v>нет</v>
          </cell>
          <cell r="AP864" t="str">
            <v>Всесезонная</v>
          </cell>
          <cell r="AR864" t="str">
            <v>K</v>
          </cell>
        </row>
        <row r="865">
          <cell r="A865" t="str">
            <v>2116166/Е</v>
          </cell>
          <cell r="C865" t="str">
            <v>Полуботинки</v>
          </cell>
          <cell r="D865" t="str">
            <v>Полуботинки</v>
          </cell>
          <cell r="F865" t="str">
            <v>19300</v>
          </cell>
          <cell r="G865" t="str">
            <v>901032/19-3</v>
          </cell>
          <cell r="H865" t="str">
            <v>160</v>
          </cell>
          <cell r="I865" t="str">
            <v>КОРИЧНЕВЫЙ</v>
          </cell>
          <cell r="J865" t="str">
            <v>Беларусь</v>
          </cell>
          <cell r="K865" t="str">
            <v>Карчмит Виктор Анатольевич</v>
          </cell>
          <cell r="L865" t="str">
            <v>Собственная</v>
          </cell>
          <cell r="M865" t="str">
            <v>LAUREN</v>
          </cell>
          <cell r="N865" t="str">
            <v>Н/К</v>
          </cell>
          <cell r="O865" t="str">
            <v>LAUREN</v>
          </cell>
          <cell r="P865" t="str">
            <v>160</v>
          </cell>
          <cell r="R865" t="str">
            <v>Мужские</v>
          </cell>
          <cell r="S865" t="str">
            <v>30</v>
          </cell>
          <cell r="V865" t="str">
            <v>Н/К</v>
          </cell>
          <cell r="X865" t="str">
            <v>нет</v>
          </cell>
          <cell r="Y865" t="str">
            <v>нет</v>
          </cell>
          <cell r="Z865" t="str">
            <v>BELWEST</v>
          </cell>
          <cell r="AA865" t="str">
            <v>Мужской</v>
          </cell>
          <cell r="AB865" t="str">
            <v>Casual</v>
          </cell>
          <cell r="AC865" t="str">
            <v>СООО БЕЛВЕСТ</v>
          </cell>
          <cell r="AD865" t="str">
            <v>Обувь всесезонная</v>
          </cell>
          <cell r="AE865" t="str">
            <v>БЕЛВЕСТ(BY)</v>
          </cell>
          <cell r="AF865" t="str">
            <v>Нат.Кожа/Текстиль</v>
          </cell>
          <cell r="AG865" t="str">
            <v>Полиуретан</v>
          </cell>
          <cell r="AH865" t="str">
            <v>НатКожа с Воск отдел</v>
          </cell>
          <cell r="AI865" t="str">
            <v>лицевая кожа</v>
          </cell>
          <cell r="AJ865" t="str">
            <v>Клеевой</v>
          </cell>
          <cell r="AK865" t="str">
            <v>2116165/Е</v>
          </cell>
          <cell r="AL865" t="str">
            <v>нет</v>
          </cell>
          <cell r="AP865" t="str">
            <v>Всесезонная</v>
          </cell>
          <cell r="AR865" t="str">
            <v>K</v>
          </cell>
        </row>
        <row r="866">
          <cell r="A866" t="str">
            <v>2116166/Е</v>
          </cell>
          <cell r="C866" t="str">
            <v>Полуботинки</v>
          </cell>
          <cell r="D866" t="str">
            <v>Полуботинки</v>
          </cell>
          <cell r="F866" t="str">
            <v>19300</v>
          </cell>
          <cell r="G866" t="str">
            <v>901032/19-3</v>
          </cell>
          <cell r="H866" t="str">
            <v>160</v>
          </cell>
          <cell r="I866" t="str">
            <v>КОРИЧНЕВЫЙ</v>
          </cell>
          <cell r="J866" t="str">
            <v>Беларусь</v>
          </cell>
          <cell r="K866" t="str">
            <v>Карчмит Виктор Анатольевич</v>
          </cell>
          <cell r="L866" t="str">
            <v>Собственная</v>
          </cell>
          <cell r="M866" t="str">
            <v>LAUREN</v>
          </cell>
          <cell r="N866" t="str">
            <v>Н/К</v>
          </cell>
          <cell r="O866" t="str">
            <v>LAUREN</v>
          </cell>
          <cell r="P866" t="str">
            <v>160</v>
          </cell>
          <cell r="R866" t="str">
            <v>Мужские</v>
          </cell>
          <cell r="S866" t="str">
            <v>30</v>
          </cell>
          <cell r="V866" t="str">
            <v>Н/К</v>
          </cell>
          <cell r="X866" t="str">
            <v>нет</v>
          </cell>
          <cell r="Y866" t="str">
            <v>нет</v>
          </cell>
          <cell r="Z866" t="str">
            <v>BELWEST</v>
          </cell>
          <cell r="AA866" t="str">
            <v>Мужской</v>
          </cell>
          <cell r="AB866" t="str">
            <v>Casual</v>
          </cell>
          <cell r="AC866" t="str">
            <v>СООО БЕЛВЕСТ</v>
          </cell>
          <cell r="AD866" t="str">
            <v>Обувь всесезонная</v>
          </cell>
          <cell r="AE866" t="str">
            <v>БЕЛВЕСТ(BY)</v>
          </cell>
          <cell r="AF866" t="str">
            <v>Нат.Кожа/Текстиль</v>
          </cell>
          <cell r="AG866" t="str">
            <v>Полиуретан</v>
          </cell>
          <cell r="AH866" t="str">
            <v>НатКожа с Воск отдел</v>
          </cell>
          <cell r="AI866" t="str">
            <v>лицевая кожа</v>
          </cell>
          <cell r="AJ866" t="str">
            <v>Клеевой</v>
          </cell>
          <cell r="AK866" t="str">
            <v>2116165/Е</v>
          </cell>
          <cell r="AL866" t="str">
            <v>нет</v>
          </cell>
          <cell r="AP866" t="str">
            <v>Всесезонная</v>
          </cell>
          <cell r="AR866" t="str">
            <v>K</v>
          </cell>
        </row>
        <row r="867">
          <cell r="A867" t="str">
            <v>2116166/Е</v>
          </cell>
          <cell r="C867" t="str">
            <v>Полуботинки</v>
          </cell>
          <cell r="D867" t="str">
            <v>Полуботинки</v>
          </cell>
          <cell r="F867" t="str">
            <v>19300</v>
          </cell>
          <cell r="G867" t="str">
            <v>901032/19-3</v>
          </cell>
          <cell r="H867" t="str">
            <v>160</v>
          </cell>
          <cell r="I867" t="str">
            <v>КОРИЧНЕВЫЙ</v>
          </cell>
          <cell r="J867" t="str">
            <v>Беларусь</v>
          </cell>
          <cell r="K867" t="str">
            <v>Карчмит Виктор Анатольевич</v>
          </cell>
          <cell r="L867" t="str">
            <v>Собственная</v>
          </cell>
          <cell r="M867" t="str">
            <v>LAUREN</v>
          </cell>
          <cell r="N867" t="str">
            <v>Н/К</v>
          </cell>
          <cell r="O867" t="str">
            <v>LAUREN</v>
          </cell>
          <cell r="P867" t="str">
            <v>160</v>
          </cell>
          <cell r="R867" t="str">
            <v>Мужские</v>
          </cell>
          <cell r="S867" t="str">
            <v>30</v>
          </cell>
          <cell r="V867" t="str">
            <v>Н/К</v>
          </cell>
          <cell r="X867" t="str">
            <v>нет</v>
          </cell>
          <cell r="Y867" t="str">
            <v>нет</v>
          </cell>
          <cell r="Z867" t="str">
            <v>BELWEST</v>
          </cell>
          <cell r="AA867" t="str">
            <v>Мужской</v>
          </cell>
          <cell r="AB867" t="str">
            <v>Casual</v>
          </cell>
          <cell r="AC867" t="str">
            <v>СООО БЕЛВЕСТ</v>
          </cell>
          <cell r="AD867" t="str">
            <v>Обувь всесезонная</v>
          </cell>
          <cell r="AE867" t="str">
            <v>БЕЛВЕСТ(BY)</v>
          </cell>
          <cell r="AF867" t="str">
            <v>Нат.Кожа/Текстиль</v>
          </cell>
          <cell r="AG867" t="str">
            <v>Полиуретан</v>
          </cell>
          <cell r="AH867" t="str">
            <v>НатКожа с Воск отдел</v>
          </cell>
          <cell r="AI867" t="str">
            <v>лицевая кожа</v>
          </cell>
          <cell r="AJ867" t="str">
            <v>Клеевой</v>
          </cell>
          <cell r="AK867" t="str">
            <v>2116165/Е</v>
          </cell>
          <cell r="AL867" t="str">
            <v>нет</v>
          </cell>
          <cell r="AP867" t="str">
            <v>Всесезонная</v>
          </cell>
          <cell r="AR867" t="str">
            <v>K</v>
          </cell>
        </row>
        <row r="868">
          <cell r="A868" t="str">
            <v>2116166/Е</v>
          </cell>
          <cell r="C868" t="str">
            <v>Полуботинки</v>
          </cell>
          <cell r="D868" t="str">
            <v>Полуботинки</v>
          </cell>
          <cell r="F868" t="str">
            <v>19300</v>
          </cell>
          <cell r="G868" t="str">
            <v>901032/19-3</v>
          </cell>
          <cell r="H868" t="str">
            <v>160</v>
          </cell>
          <cell r="I868" t="str">
            <v>КОРИЧНЕВЫЙ</v>
          </cell>
          <cell r="J868" t="str">
            <v>Беларусь</v>
          </cell>
          <cell r="K868" t="str">
            <v>Карчмит Виктор Анатольевич</v>
          </cell>
          <cell r="L868" t="str">
            <v>Собственная</v>
          </cell>
          <cell r="M868" t="str">
            <v>LAUREN</v>
          </cell>
          <cell r="N868" t="str">
            <v>Н/К</v>
          </cell>
          <cell r="O868" t="str">
            <v>LAUREN</v>
          </cell>
          <cell r="P868" t="str">
            <v>160</v>
          </cell>
          <cell r="R868" t="str">
            <v>Мужские</v>
          </cell>
          <cell r="S868" t="str">
            <v>30</v>
          </cell>
          <cell r="V868" t="str">
            <v>Н/К</v>
          </cell>
          <cell r="X868" t="str">
            <v>нет</v>
          </cell>
          <cell r="Y868" t="str">
            <v>нет</v>
          </cell>
          <cell r="Z868" t="str">
            <v>BELWEST</v>
          </cell>
          <cell r="AA868" t="str">
            <v>Мужской</v>
          </cell>
          <cell r="AB868" t="str">
            <v>Casual</v>
          </cell>
          <cell r="AC868" t="str">
            <v>СООО БЕЛВЕСТ</v>
          </cell>
          <cell r="AD868" t="str">
            <v>Обувь всесезонная</v>
          </cell>
          <cell r="AE868" t="str">
            <v>БЕЛВЕСТ(BY)</v>
          </cell>
          <cell r="AF868" t="str">
            <v>Нат.Кожа/Текстиль</v>
          </cell>
          <cell r="AG868" t="str">
            <v>Полиуретан</v>
          </cell>
          <cell r="AH868" t="str">
            <v>НатКожа с Воск отдел</v>
          </cell>
          <cell r="AI868" t="str">
            <v>лицевая кожа</v>
          </cell>
          <cell r="AJ868" t="str">
            <v>Клеевой</v>
          </cell>
          <cell r="AK868" t="str">
            <v>2116165/Е</v>
          </cell>
          <cell r="AL868" t="str">
            <v>нет</v>
          </cell>
          <cell r="AP868" t="str">
            <v>Всесезонная</v>
          </cell>
          <cell r="AR868" t="str">
            <v>K</v>
          </cell>
        </row>
        <row r="869">
          <cell r="A869" t="str">
            <v>2116166/Е</v>
          </cell>
          <cell r="C869" t="str">
            <v>Полуботинки</v>
          </cell>
          <cell r="D869" t="str">
            <v>Полуботинки</v>
          </cell>
          <cell r="F869" t="str">
            <v>19300</v>
          </cell>
          <cell r="G869" t="str">
            <v>901032/19-3</v>
          </cell>
          <cell r="H869" t="str">
            <v>160</v>
          </cell>
          <cell r="I869" t="str">
            <v>КОРИЧНЕВЫЙ</v>
          </cell>
          <cell r="J869" t="str">
            <v>Беларусь</v>
          </cell>
          <cell r="K869" t="str">
            <v>Карчмит Виктор Анатольевич</v>
          </cell>
          <cell r="L869" t="str">
            <v>Собственная</v>
          </cell>
          <cell r="M869" t="str">
            <v>LAUREN</v>
          </cell>
          <cell r="N869" t="str">
            <v>Н/К</v>
          </cell>
          <cell r="O869" t="str">
            <v>LAUREN</v>
          </cell>
          <cell r="P869" t="str">
            <v>160</v>
          </cell>
          <cell r="R869" t="str">
            <v>Мужские</v>
          </cell>
          <cell r="S869" t="str">
            <v>30</v>
          </cell>
          <cell r="V869" t="str">
            <v>Н/К</v>
          </cell>
          <cell r="X869" t="str">
            <v>нет</v>
          </cell>
          <cell r="Y869" t="str">
            <v>нет</v>
          </cell>
          <cell r="Z869" t="str">
            <v>BELWEST</v>
          </cell>
          <cell r="AA869" t="str">
            <v>Мужской</v>
          </cell>
          <cell r="AB869" t="str">
            <v>Casual</v>
          </cell>
          <cell r="AC869" t="str">
            <v>СООО БЕЛВЕСТ</v>
          </cell>
          <cell r="AD869" t="str">
            <v>Обувь всесезонная</v>
          </cell>
          <cell r="AE869" t="str">
            <v>БЕЛВЕСТ(BY)</v>
          </cell>
          <cell r="AF869" t="str">
            <v>Нат.Кожа/Текстиль</v>
          </cell>
          <cell r="AG869" t="str">
            <v>Полиуретан</v>
          </cell>
          <cell r="AH869" t="str">
            <v>НатКожа с Воск отдел</v>
          </cell>
          <cell r="AI869" t="str">
            <v>лицевая кожа</v>
          </cell>
          <cell r="AJ869" t="str">
            <v>Клеевой</v>
          </cell>
          <cell r="AK869" t="str">
            <v>2116165/Е</v>
          </cell>
          <cell r="AL869" t="str">
            <v>нет</v>
          </cell>
          <cell r="AP869" t="str">
            <v>Всесезонная</v>
          </cell>
          <cell r="AR869" t="str">
            <v>K</v>
          </cell>
        </row>
        <row r="870">
          <cell r="A870" t="str">
            <v>2116166/Е</v>
          </cell>
          <cell r="C870" t="str">
            <v>Полуботинки</v>
          </cell>
          <cell r="D870" t="str">
            <v>Полуботинки</v>
          </cell>
          <cell r="F870" t="str">
            <v>19300</v>
          </cell>
          <cell r="G870" t="str">
            <v>901032/19-3</v>
          </cell>
          <cell r="H870" t="str">
            <v>160</v>
          </cell>
          <cell r="I870" t="str">
            <v>КОРИЧНЕВЫЙ</v>
          </cell>
          <cell r="J870" t="str">
            <v>Беларусь</v>
          </cell>
          <cell r="K870" t="str">
            <v>Карчмит Виктор Анатольевич</v>
          </cell>
          <cell r="L870" t="str">
            <v>Собственная</v>
          </cell>
          <cell r="M870" t="str">
            <v>LAUREN</v>
          </cell>
          <cell r="N870" t="str">
            <v>Н/К</v>
          </cell>
          <cell r="O870" t="str">
            <v>LAUREN</v>
          </cell>
          <cell r="P870" t="str">
            <v>160</v>
          </cell>
          <cell r="R870" t="str">
            <v>Мужские</v>
          </cell>
          <cell r="S870" t="str">
            <v>30</v>
          </cell>
          <cell r="V870" t="str">
            <v>Н/К</v>
          </cell>
          <cell r="X870" t="str">
            <v>нет</v>
          </cell>
          <cell r="Y870" t="str">
            <v>нет</v>
          </cell>
          <cell r="Z870" t="str">
            <v>BELWEST</v>
          </cell>
          <cell r="AA870" t="str">
            <v>Мужской</v>
          </cell>
          <cell r="AB870" t="str">
            <v>Casual</v>
          </cell>
          <cell r="AC870" t="str">
            <v>СООО БЕЛВЕСТ</v>
          </cell>
          <cell r="AD870" t="str">
            <v>Обувь всесезонная</v>
          </cell>
          <cell r="AE870" t="str">
            <v>БЕЛВЕСТ(BY)</v>
          </cell>
          <cell r="AF870" t="str">
            <v>Нат.Кожа/Текстиль</v>
          </cell>
          <cell r="AG870" t="str">
            <v>Полиуретан</v>
          </cell>
          <cell r="AH870" t="str">
            <v>НатКожа с Воск отдел</v>
          </cell>
          <cell r="AI870" t="str">
            <v>лицевая кожа</v>
          </cell>
          <cell r="AJ870" t="str">
            <v>Клеевой</v>
          </cell>
          <cell r="AK870" t="str">
            <v>2116165/Е</v>
          </cell>
          <cell r="AL870" t="str">
            <v>нет</v>
          </cell>
          <cell r="AP870" t="str">
            <v>Всесезонная</v>
          </cell>
          <cell r="AR870" t="str">
            <v>K</v>
          </cell>
        </row>
        <row r="871">
          <cell r="A871" t="str">
            <v>2116167/Е</v>
          </cell>
          <cell r="C871" t="str">
            <v>Полуботинки</v>
          </cell>
          <cell r="D871" t="str">
            <v>Полуботинки</v>
          </cell>
          <cell r="F871" t="str">
            <v>19300</v>
          </cell>
          <cell r="G871" t="str">
            <v>901032/19-3</v>
          </cell>
          <cell r="H871" t="str">
            <v>160</v>
          </cell>
          <cell r="I871" t="str">
            <v>СЕРО-БЕЖЕВЫЙ</v>
          </cell>
          <cell r="J871" t="str">
            <v>Беларусь</v>
          </cell>
          <cell r="K871" t="str">
            <v>Карчмит Виктор Анатольевич</v>
          </cell>
          <cell r="L871" t="str">
            <v>Собственная</v>
          </cell>
          <cell r="M871" t="str">
            <v>LAUREN</v>
          </cell>
          <cell r="N871" t="str">
            <v>Н/К</v>
          </cell>
          <cell r="O871" t="str">
            <v>LAUREN</v>
          </cell>
          <cell r="P871" t="str">
            <v>160</v>
          </cell>
          <cell r="R871" t="str">
            <v>Мужские</v>
          </cell>
          <cell r="S871" t="str">
            <v>30</v>
          </cell>
          <cell r="V871" t="str">
            <v>Н/К</v>
          </cell>
          <cell r="X871" t="str">
            <v>нет</v>
          </cell>
          <cell r="Y871" t="str">
            <v>нет</v>
          </cell>
          <cell r="Z871" t="str">
            <v>BELWEST</v>
          </cell>
          <cell r="AA871" t="str">
            <v>Мужской</v>
          </cell>
          <cell r="AB871" t="str">
            <v>Casual</v>
          </cell>
          <cell r="AC871" t="str">
            <v>СООО БЕЛВЕСТ</v>
          </cell>
          <cell r="AD871" t="str">
            <v>Обувь всесезонная</v>
          </cell>
          <cell r="AE871" t="str">
            <v>БЕЛВЕСТ(BY)</v>
          </cell>
          <cell r="AF871" t="str">
            <v>Нат.Кожа/Текстиль</v>
          </cell>
          <cell r="AG871" t="str">
            <v>Полиуретан</v>
          </cell>
          <cell r="AH871" t="str">
            <v>НатКожа с Воск отдел</v>
          </cell>
          <cell r="AI871" t="str">
            <v>лицевая кожа</v>
          </cell>
          <cell r="AJ871" t="str">
            <v>Клеевой</v>
          </cell>
          <cell r="AK871" t="str">
            <v>2116165/Е</v>
          </cell>
          <cell r="AL871" t="str">
            <v>нет</v>
          </cell>
          <cell r="AP871" t="str">
            <v>Всесезонная</v>
          </cell>
          <cell r="AR871" t="str">
            <v>K</v>
          </cell>
        </row>
        <row r="872">
          <cell r="A872" t="str">
            <v>2116167/Е</v>
          </cell>
          <cell r="C872" t="str">
            <v>Полуботинки</v>
          </cell>
          <cell r="D872" t="str">
            <v>Полуботинки</v>
          </cell>
          <cell r="F872" t="str">
            <v>19300</v>
          </cell>
          <cell r="G872" t="str">
            <v>901032/19-3</v>
          </cell>
          <cell r="H872" t="str">
            <v>160</v>
          </cell>
          <cell r="I872" t="str">
            <v>СЕРО-БЕЖЕВЫЙ</v>
          </cell>
          <cell r="J872" t="str">
            <v>Беларусь</v>
          </cell>
          <cell r="K872" t="str">
            <v>Карчмит Виктор Анатольевич</v>
          </cell>
          <cell r="L872" t="str">
            <v>Собственная</v>
          </cell>
          <cell r="M872" t="str">
            <v>LAUREN</v>
          </cell>
          <cell r="N872" t="str">
            <v>Н/К</v>
          </cell>
          <cell r="O872" t="str">
            <v>LAUREN</v>
          </cell>
          <cell r="P872" t="str">
            <v>160</v>
          </cell>
          <cell r="R872" t="str">
            <v>Мужские</v>
          </cell>
          <cell r="S872" t="str">
            <v>30</v>
          </cell>
          <cell r="V872" t="str">
            <v>Н/К</v>
          </cell>
          <cell r="X872" t="str">
            <v>нет</v>
          </cell>
          <cell r="Y872" t="str">
            <v>нет</v>
          </cell>
          <cell r="Z872" t="str">
            <v>BELWEST</v>
          </cell>
          <cell r="AA872" t="str">
            <v>Мужской</v>
          </cell>
          <cell r="AB872" t="str">
            <v>Casual</v>
          </cell>
          <cell r="AC872" t="str">
            <v>СООО БЕЛВЕСТ</v>
          </cell>
          <cell r="AD872" t="str">
            <v>Обувь всесезонная</v>
          </cell>
          <cell r="AE872" t="str">
            <v>БЕЛВЕСТ(BY)</v>
          </cell>
          <cell r="AF872" t="str">
            <v>Нат.Кожа/Текстиль</v>
          </cell>
          <cell r="AG872" t="str">
            <v>Полиуретан</v>
          </cell>
          <cell r="AH872" t="str">
            <v>НатКожа с Воск отдел</v>
          </cell>
          <cell r="AI872" t="str">
            <v>лицевая кожа</v>
          </cell>
          <cell r="AJ872" t="str">
            <v>Клеевой</v>
          </cell>
          <cell r="AK872" t="str">
            <v>2116165/Е</v>
          </cell>
          <cell r="AL872" t="str">
            <v>нет</v>
          </cell>
          <cell r="AP872" t="str">
            <v>Всесезонная</v>
          </cell>
          <cell r="AR872" t="str">
            <v>K</v>
          </cell>
        </row>
        <row r="873">
          <cell r="A873" t="str">
            <v>2116167/Е</v>
          </cell>
          <cell r="C873" t="str">
            <v>Полуботинки</v>
          </cell>
          <cell r="D873" t="str">
            <v>Полуботинки</v>
          </cell>
          <cell r="F873" t="str">
            <v>19300</v>
          </cell>
          <cell r="G873" t="str">
            <v>901032/19-3</v>
          </cell>
          <cell r="H873" t="str">
            <v>160</v>
          </cell>
          <cell r="I873" t="str">
            <v>СЕРО-БЕЖЕВЫЙ</v>
          </cell>
          <cell r="J873" t="str">
            <v>Беларусь</v>
          </cell>
          <cell r="K873" t="str">
            <v>Карчмит Виктор Анатольевич</v>
          </cell>
          <cell r="L873" t="str">
            <v>Собственная</v>
          </cell>
          <cell r="M873" t="str">
            <v>LAUREN</v>
          </cell>
          <cell r="N873" t="str">
            <v>Н/К</v>
          </cell>
          <cell r="O873" t="str">
            <v>LAUREN</v>
          </cell>
          <cell r="P873" t="str">
            <v>160</v>
          </cell>
          <cell r="R873" t="str">
            <v>Мужские</v>
          </cell>
          <cell r="S873" t="str">
            <v>30</v>
          </cell>
          <cell r="V873" t="str">
            <v>Н/К</v>
          </cell>
          <cell r="X873" t="str">
            <v>нет</v>
          </cell>
          <cell r="Y873" t="str">
            <v>нет</v>
          </cell>
          <cell r="Z873" t="str">
            <v>BELWEST</v>
          </cell>
          <cell r="AA873" t="str">
            <v>Мужской</v>
          </cell>
          <cell r="AB873" t="str">
            <v>Casual</v>
          </cell>
          <cell r="AC873" t="str">
            <v>СООО БЕЛВЕСТ</v>
          </cell>
          <cell r="AD873" t="str">
            <v>Обувь всесезонная</v>
          </cell>
          <cell r="AE873" t="str">
            <v>БЕЛВЕСТ(BY)</v>
          </cell>
          <cell r="AF873" t="str">
            <v>Нат.Кожа/Текстиль</v>
          </cell>
          <cell r="AG873" t="str">
            <v>Полиуретан</v>
          </cell>
          <cell r="AH873" t="str">
            <v>НатКожа с Воск отдел</v>
          </cell>
          <cell r="AI873" t="str">
            <v>лицевая кожа</v>
          </cell>
          <cell r="AJ873" t="str">
            <v>Клеевой</v>
          </cell>
          <cell r="AK873" t="str">
            <v>2116165/Е</v>
          </cell>
          <cell r="AL873" t="str">
            <v>нет</v>
          </cell>
          <cell r="AP873" t="str">
            <v>Всесезонная</v>
          </cell>
          <cell r="AR873" t="str">
            <v>K</v>
          </cell>
        </row>
        <row r="874">
          <cell r="A874" t="str">
            <v>2116167/Е</v>
          </cell>
          <cell r="C874" t="str">
            <v>Полуботинки</v>
          </cell>
          <cell r="D874" t="str">
            <v>Полуботинки</v>
          </cell>
          <cell r="F874" t="str">
            <v>19300</v>
          </cell>
          <cell r="G874" t="str">
            <v>901032/19-3</v>
          </cell>
          <cell r="H874" t="str">
            <v>160</v>
          </cell>
          <cell r="I874" t="str">
            <v>СЕРО-БЕЖЕВЫЙ</v>
          </cell>
          <cell r="J874" t="str">
            <v>Беларусь</v>
          </cell>
          <cell r="K874" t="str">
            <v>Карчмит Виктор Анатольевич</v>
          </cell>
          <cell r="L874" t="str">
            <v>Собственная</v>
          </cell>
          <cell r="M874" t="str">
            <v>LAUREN</v>
          </cell>
          <cell r="N874" t="str">
            <v>Н/К</v>
          </cell>
          <cell r="O874" t="str">
            <v>LAUREN</v>
          </cell>
          <cell r="P874" t="str">
            <v>160</v>
          </cell>
          <cell r="R874" t="str">
            <v>Мужские</v>
          </cell>
          <cell r="S874" t="str">
            <v>30</v>
          </cell>
          <cell r="V874" t="str">
            <v>Н/К</v>
          </cell>
          <cell r="X874" t="str">
            <v>нет</v>
          </cell>
          <cell r="Y874" t="str">
            <v>нет</v>
          </cell>
          <cell r="Z874" t="str">
            <v>BELWEST</v>
          </cell>
          <cell r="AA874" t="str">
            <v>Мужской</v>
          </cell>
          <cell r="AB874" t="str">
            <v>Casual</v>
          </cell>
          <cell r="AC874" t="str">
            <v>СООО БЕЛВЕСТ</v>
          </cell>
          <cell r="AD874" t="str">
            <v>Обувь всесезонная</v>
          </cell>
          <cell r="AE874" t="str">
            <v>БЕЛВЕСТ(BY)</v>
          </cell>
          <cell r="AF874" t="str">
            <v>Нат.Кожа/Текстиль</v>
          </cell>
          <cell r="AG874" t="str">
            <v>Полиуретан</v>
          </cell>
          <cell r="AH874" t="str">
            <v>НатКожа с Воск отдел</v>
          </cell>
          <cell r="AI874" t="str">
            <v>лицевая кожа</v>
          </cell>
          <cell r="AJ874" t="str">
            <v>Клеевой</v>
          </cell>
          <cell r="AK874" t="str">
            <v>2116165/Е</v>
          </cell>
          <cell r="AL874" t="str">
            <v>нет</v>
          </cell>
          <cell r="AP874" t="str">
            <v>Всесезонная</v>
          </cell>
          <cell r="AR874" t="str">
            <v>K</v>
          </cell>
        </row>
        <row r="875">
          <cell r="A875" t="str">
            <v>2116167/Е</v>
          </cell>
          <cell r="C875" t="str">
            <v>Полуботинки</v>
          </cell>
          <cell r="D875" t="str">
            <v>Полуботинки</v>
          </cell>
          <cell r="F875" t="str">
            <v>19300</v>
          </cell>
          <cell r="G875" t="str">
            <v>901032/19-3</v>
          </cell>
          <cell r="H875" t="str">
            <v>160</v>
          </cell>
          <cell r="I875" t="str">
            <v>СЕРО-БЕЖЕВЫЙ</v>
          </cell>
          <cell r="J875" t="str">
            <v>Беларусь</v>
          </cell>
          <cell r="K875" t="str">
            <v>Карчмит Виктор Анатольевич</v>
          </cell>
          <cell r="L875" t="str">
            <v>Собственная</v>
          </cell>
          <cell r="M875" t="str">
            <v>LAUREN</v>
          </cell>
          <cell r="N875" t="str">
            <v>Н/К</v>
          </cell>
          <cell r="O875" t="str">
            <v>LAUREN</v>
          </cell>
          <cell r="P875" t="str">
            <v>160</v>
          </cell>
          <cell r="R875" t="str">
            <v>Мужские</v>
          </cell>
          <cell r="S875" t="str">
            <v>30</v>
          </cell>
          <cell r="V875" t="str">
            <v>Н/К</v>
          </cell>
          <cell r="X875" t="str">
            <v>нет</v>
          </cell>
          <cell r="Y875" t="str">
            <v>нет</v>
          </cell>
          <cell r="Z875" t="str">
            <v>BELWEST</v>
          </cell>
          <cell r="AA875" t="str">
            <v>Мужской</v>
          </cell>
          <cell r="AB875" t="str">
            <v>Casual</v>
          </cell>
          <cell r="AC875" t="str">
            <v>СООО БЕЛВЕСТ</v>
          </cell>
          <cell r="AD875" t="str">
            <v>Обувь всесезонная</v>
          </cell>
          <cell r="AE875" t="str">
            <v>БЕЛВЕСТ(BY)</v>
          </cell>
          <cell r="AF875" t="str">
            <v>Нат.Кожа/Текстиль</v>
          </cell>
          <cell r="AG875" t="str">
            <v>Полиуретан</v>
          </cell>
          <cell r="AH875" t="str">
            <v>НатКожа с Воск отдел</v>
          </cell>
          <cell r="AI875" t="str">
            <v>лицевая кожа</v>
          </cell>
          <cell r="AJ875" t="str">
            <v>Клеевой</v>
          </cell>
          <cell r="AK875" t="str">
            <v>2116165/Е</v>
          </cell>
          <cell r="AL875" t="str">
            <v>нет</v>
          </cell>
          <cell r="AP875" t="str">
            <v>Всесезонная</v>
          </cell>
          <cell r="AR875" t="str">
            <v>K</v>
          </cell>
        </row>
        <row r="876">
          <cell r="A876" t="str">
            <v>2116168/Е</v>
          </cell>
          <cell r="C876" t="str">
            <v>Полуботинки</v>
          </cell>
          <cell r="D876" t="str">
            <v>Полуботинки</v>
          </cell>
          <cell r="F876" t="str">
            <v>19300</v>
          </cell>
          <cell r="G876" t="str">
            <v>901032/19-3</v>
          </cell>
          <cell r="H876" t="str">
            <v>160</v>
          </cell>
          <cell r="I876" t="str">
            <v>СТАЛЬНО-СИНИЙ</v>
          </cell>
          <cell r="J876" t="str">
            <v>Беларусь</v>
          </cell>
          <cell r="K876" t="str">
            <v>Карчмит Виктор Анатольевич</v>
          </cell>
          <cell r="L876" t="str">
            <v>Собственная</v>
          </cell>
          <cell r="M876" t="str">
            <v>LAUREN</v>
          </cell>
          <cell r="N876" t="str">
            <v>Н/К</v>
          </cell>
          <cell r="O876" t="str">
            <v>LAUREN</v>
          </cell>
          <cell r="P876" t="str">
            <v>160</v>
          </cell>
          <cell r="R876" t="str">
            <v>Мужские</v>
          </cell>
          <cell r="S876" t="str">
            <v>30</v>
          </cell>
          <cell r="V876" t="str">
            <v>Н/К</v>
          </cell>
          <cell r="X876" t="str">
            <v>нет</v>
          </cell>
          <cell r="Y876" t="str">
            <v>нет</v>
          </cell>
          <cell r="Z876" t="str">
            <v>BELWEST</v>
          </cell>
          <cell r="AA876" t="str">
            <v>Мужской</v>
          </cell>
          <cell r="AB876" t="str">
            <v>Casual</v>
          </cell>
          <cell r="AC876" t="str">
            <v>СООО БЕЛВЕСТ</v>
          </cell>
          <cell r="AD876" t="str">
            <v>Обувь всесезонная</v>
          </cell>
          <cell r="AE876" t="str">
            <v>БЕЛВЕСТ(BY)</v>
          </cell>
          <cell r="AF876" t="str">
            <v>Нат.Кожа/Текстиль</v>
          </cell>
          <cell r="AG876" t="str">
            <v>Полиуретан</v>
          </cell>
          <cell r="AH876" t="str">
            <v>НатКожа с Воск отдел</v>
          </cell>
          <cell r="AI876" t="str">
            <v>лицевая кожа</v>
          </cell>
          <cell r="AJ876" t="str">
            <v>Клеевой</v>
          </cell>
          <cell r="AK876" t="str">
            <v>2116165/Е</v>
          </cell>
          <cell r="AL876" t="str">
            <v>нет</v>
          </cell>
          <cell r="AP876" t="str">
            <v>Всесезонная</v>
          </cell>
          <cell r="AR876" t="str">
            <v>K</v>
          </cell>
        </row>
        <row r="877">
          <cell r="A877" t="str">
            <v>2116168/Е</v>
          </cell>
          <cell r="C877" t="str">
            <v>Полуботинки</v>
          </cell>
          <cell r="D877" t="str">
            <v>Полуботинки</v>
          </cell>
          <cell r="F877" t="str">
            <v>19300</v>
          </cell>
          <cell r="G877" t="str">
            <v>901032/19-3</v>
          </cell>
          <cell r="H877" t="str">
            <v>160</v>
          </cell>
          <cell r="I877" t="str">
            <v>СТАЛЬНО-СИНИЙ</v>
          </cell>
          <cell r="J877" t="str">
            <v>Беларусь</v>
          </cell>
          <cell r="K877" t="str">
            <v>Карчмит Виктор Анатольевич</v>
          </cell>
          <cell r="L877" t="str">
            <v>Собственная</v>
          </cell>
          <cell r="M877" t="str">
            <v>LAUREN</v>
          </cell>
          <cell r="N877" t="str">
            <v>Н/К</v>
          </cell>
          <cell r="O877" t="str">
            <v>LAUREN</v>
          </cell>
          <cell r="P877" t="str">
            <v>160</v>
          </cell>
          <cell r="R877" t="str">
            <v>Мужские</v>
          </cell>
          <cell r="S877" t="str">
            <v>30</v>
          </cell>
          <cell r="V877" t="str">
            <v>Н/К</v>
          </cell>
          <cell r="X877" t="str">
            <v>нет</v>
          </cell>
          <cell r="Y877" t="str">
            <v>нет</v>
          </cell>
          <cell r="Z877" t="str">
            <v>BELWEST</v>
          </cell>
          <cell r="AA877" t="str">
            <v>Мужской</v>
          </cell>
          <cell r="AB877" t="str">
            <v>Casual</v>
          </cell>
          <cell r="AC877" t="str">
            <v>СООО БЕЛВЕСТ</v>
          </cell>
          <cell r="AD877" t="str">
            <v>Обувь всесезонная</v>
          </cell>
          <cell r="AE877" t="str">
            <v>БЕЛВЕСТ(BY)</v>
          </cell>
          <cell r="AF877" t="str">
            <v>Нат.Кожа/Текстиль</v>
          </cell>
          <cell r="AG877" t="str">
            <v>Полиуретан</v>
          </cell>
          <cell r="AH877" t="str">
            <v>НатКожа с Воск отдел</v>
          </cell>
          <cell r="AI877" t="str">
            <v>лицевая кожа</v>
          </cell>
          <cell r="AJ877" t="str">
            <v>Клеевой</v>
          </cell>
          <cell r="AK877" t="str">
            <v>2116165/Е</v>
          </cell>
          <cell r="AL877" t="str">
            <v>нет</v>
          </cell>
          <cell r="AP877" t="str">
            <v>Всесезонная</v>
          </cell>
          <cell r="AR877" t="str">
            <v>K</v>
          </cell>
        </row>
        <row r="878">
          <cell r="A878" t="str">
            <v>2116168/Е</v>
          </cell>
          <cell r="C878" t="str">
            <v>Полуботинки</v>
          </cell>
          <cell r="D878" t="str">
            <v>Полуботинки</v>
          </cell>
          <cell r="F878" t="str">
            <v>19300</v>
          </cell>
          <cell r="G878" t="str">
            <v>901032/19-3</v>
          </cell>
          <cell r="H878" t="str">
            <v>160</v>
          </cell>
          <cell r="I878" t="str">
            <v>СТАЛЬНО-СИНИЙ</v>
          </cell>
          <cell r="J878" t="str">
            <v>Беларусь</v>
          </cell>
          <cell r="K878" t="str">
            <v>Карчмит Виктор Анатольевич</v>
          </cell>
          <cell r="L878" t="str">
            <v>Собственная</v>
          </cell>
          <cell r="M878" t="str">
            <v>LAUREN</v>
          </cell>
          <cell r="N878" t="str">
            <v>Н/К</v>
          </cell>
          <cell r="O878" t="str">
            <v>LAUREN</v>
          </cell>
          <cell r="P878" t="str">
            <v>160</v>
          </cell>
          <cell r="R878" t="str">
            <v>Мужские</v>
          </cell>
          <cell r="S878" t="str">
            <v>30</v>
          </cell>
          <cell r="V878" t="str">
            <v>Н/К</v>
          </cell>
          <cell r="X878" t="str">
            <v>нет</v>
          </cell>
          <cell r="Y878" t="str">
            <v>нет</v>
          </cell>
          <cell r="Z878" t="str">
            <v>BELWEST</v>
          </cell>
          <cell r="AA878" t="str">
            <v>Мужской</v>
          </cell>
          <cell r="AB878" t="str">
            <v>Casual</v>
          </cell>
          <cell r="AC878" t="str">
            <v>СООО БЕЛВЕСТ</v>
          </cell>
          <cell r="AD878" t="str">
            <v>Обувь всесезонная</v>
          </cell>
          <cell r="AE878" t="str">
            <v>БЕЛВЕСТ(BY)</v>
          </cell>
          <cell r="AF878" t="str">
            <v>Нат.Кожа/Текстиль</v>
          </cell>
          <cell r="AG878" t="str">
            <v>Полиуретан</v>
          </cell>
          <cell r="AH878" t="str">
            <v>НатКожа с Воск отдел</v>
          </cell>
          <cell r="AI878" t="str">
            <v>лицевая кожа</v>
          </cell>
          <cell r="AJ878" t="str">
            <v>Клеевой</v>
          </cell>
          <cell r="AK878" t="str">
            <v>2116165/Е</v>
          </cell>
          <cell r="AL878" t="str">
            <v>нет</v>
          </cell>
          <cell r="AP878" t="str">
            <v>Всесезонная</v>
          </cell>
          <cell r="AR878" t="str">
            <v>K</v>
          </cell>
        </row>
        <row r="879">
          <cell r="A879" t="str">
            <v>2116168/Е</v>
          </cell>
          <cell r="C879" t="str">
            <v>Полуботинки</v>
          </cell>
          <cell r="D879" t="str">
            <v>Полуботинки</v>
          </cell>
          <cell r="F879" t="str">
            <v>19300</v>
          </cell>
          <cell r="G879" t="str">
            <v>901032/19-3</v>
          </cell>
          <cell r="H879" t="str">
            <v>160</v>
          </cell>
          <cell r="I879" t="str">
            <v>СТАЛЬНО-СИНИЙ</v>
          </cell>
          <cell r="J879" t="str">
            <v>Беларусь</v>
          </cell>
          <cell r="K879" t="str">
            <v>Карчмит Виктор Анатольевич</v>
          </cell>
          <cell r="L879" t="str">
            <v>Собственная</v>
          </cell>
          <cell r="M879" t="str">
            <v>LAUREN</v>
          </cell>
          <cell r="N879" t="str">
            <v>Н/К</v>
          </cell>
          <cell r="O879" t="str">
            <v>LAUREN</v>
          </cell>
          <cell r="P879" t="str">
            <v>160</v>
          </cell>
          <cell r="R879" t="str">
            <v>Мужские</v>
          </cell>
          <cell r="S879" t="str">
            <v>30</v>
          </cell>
          <cell r="V879" t="str">
            <v>Н/К</v>
          </cell>
          <cell r="X879" t="str">
            <v>нет</v>
          </cell>
          <cell r="Y879" t="str">
            <v>нет</v>
          </cell>
          <cell r="Z879" t="str">
            <v>BELWEST</v>
          </cell>
          <cell r="AA879" t="str">
            <v>Мужской</v>
          </cell>
          <cell r="AB879" t="str">
            <v>Casual</v>
          </cell>
          <cell r="AC879" t="str">
            <v>СООО БЕЛВЕСТ</v>
          </cell>
          <cell r="AD879" t="str">
            <v>Обувь всесезонная</v>
          </cell>
          <cell r="AE879" t="str">
            <v>БЕЛВЕСТ(BY)</v>
          </cell>
          <cell r="AF879" t="str">
            <v>Нат.Кожа/Текстиль</v>
          </cell>
          <cell r="AG879" t="str">
            <v>Полиуретан</v>
          </cell>
          <cell r="AH879" t="str">
            <v>НатКожа с Воск отдел</v>
          </cell>
          <cell r="AI879" t="str">
            <v>лицевая кожа</v>
          </cell>
          <cell r="AJ879" t="str">
            <v>Клеевой</v>
          </cell>
          <cell r="AK879" t="str">
            <v>2116165/Е</v>
          </cell>
          <cell r="AL879" t="str">
            <v>нет</v>
          </cell>
          <cell r="AP879" t="str">
            <v>Всесезонная</v>
          </cell>
          <cell r="AR879" t="str">
            <v>K</v>
          </cell>
        </row>
        <row r="880">
          <cell r="A880" t="str">
            <v>2116168/Е</v>
          </cell>
          <cell r="C880" t="str">
            <v>Полуботинки</v>
          </cell>
          <cell r="D880" t="str">
            <v>Полуботинки</v>
          </cell>
          <cell r="F880" t="str">
            <v>19300</v>
          </cell>
          <cell r="G880" t="str">
            <v>901032/19-3</v>
          </cell>
          <cell r="H880" t="str">
            <v>160</v>
          </cell>
          <cell r="I880" t="str">
            <v>СТАЛЬНО-СИНИЙ</v>
          </cell>
          <cell r="J880" t="str">
            <v>Беларусь</v>
          </cell>
          <cell r="K880" t="str">
            <v>Карчмит Виктор Анатольевич</v>
          </cell>
          <cell r="L880" t="str">
            <v>Собственная</v>
          </cell>
          <cell r="M880" t="str">
            <v>LAUREN</v>
          </cell>
          <cell r="N880" t="str">
            <v>Н/К</v>
          </cell>
          <cell r="O880" t="str">
            <v>LAUREN</v>
          </cell>
          <cell r="P880" t="str">
            <v>160</v>
          </cell>
          <cell r="R880" t="str">
            <v>Мужские</v>
          </cell>
          <cell r="S880" t="str">
            <v>30</v>
          </cell>
          <cell r="V880" t="str">
            <v>Н/К</v>
          </cell>
          <cell r="X880" t="str">
            <v>нет</v>
          </cell>
          <cell r="Y880" t="str">
            <v>нет</v>
          </cell>
          <cell r="Z880" t="str">
            <v>BELWEST</v>
          </cell>
          <cell r="AA880" t="str">
            <v>Мужской</v>
          </cell>
          <cell r="AB880" t="str">
            <v>Casual</v>
          </cell>
          <cell r="AC880" t="str">
            <v>СООО БЕЛВЕСТ</v>
          </cell>
          <cell r="AD880" t="str">
            <v>Обувь всесезонная</v>
          </cell>
          <cell r="AE880" t="str">
            <v>БЕЛВЕСТ(BY)</v>
          </cell>
          <cell r="AF880" t="str">
            <v>Нат.Кожа/Текстиль</v>
          </cell>
          <cell r="AG880" t="str">
            <v>Полиуретан</v>
          </cell>
          <cell r="AH880" t="str">
            <v>НатКожа с Воск отдел</v>
          </cell>
          <cell r="AI880" t="str">
            <v>лицевая кожа</v>
          </cell>
          <cell r="AJ880" t="str">
            <v>Клеевой</v>
          </cell>
          <cell r="AK880" t="str">
            <v>2116165/Е</v>
          </cell>
          <cell r="AL880" t="str">
            <v>нет</v>
          </cell>
          <cell r="AP880" t="str">
            <v>Всесезонная</v>
          </cell>
          <cell r="AR880" t="str">
            <v>K</v>
          </cell>
        </row>
        <row r="881">
          <cell r="A881" t="str">
            <v>2116175/Е</v>
          </cell>
          <cell r="C881" t="str">
            <v>Полуботинки</v>
          </cell>
          <cell r="D881" t="str">
            <v>Полуботинки</v>
          </cell>
          <cell r="F881" t="str">
            <v>19300</v>
          </cell>
          <cell r="G881" t="str">
            <v>911138/20-3</v>
          </cell>
          <cell r="H881" t="str">
            <v>PRATO</v>
          </cell>
          <cell r="I881" t="str">
            <v>КОРИЧНЕВЫЙ</v>
          </cell>
          <cell r="J881" t="str">
            <v>Беларусь</v>
          </cell>
          <cell r="K881" t="str">
            <v>Спирин Дмитрий Леонидович</v>
          </cell>
          <cell r="L881" t="str">
            <v>Собственная</v>
          </cell>
          <cell r="M881" t="str">
            <v>PASKAL</v>
          </cell>
          <cell r="N881" t="str">
            <v>Н/К</v>
          </cell>
          <cell r="O881" t="str">
            <v>PASKAL</v>
          </cell>
          <cell r="P881" t="str">
            <v>PRATO</v>
          </cell>
          <cell r="R881" t="str">
            <v>Мужские</v>
          </cell>
          <cell r="S881" t="str">
            <v>30</v>
          </cell>
          <cell r="V881" t="str">
            <v>Н/К</v>
          </cell>
          <cell r="X881" t="str">
            <v>нет</v>
          </cell>
          <cell r="Y881" t="str">
            <v>нет</v>
          </cell>
          <cell r="Z881" t="str">
            <v>BELWEST</v>
          </cell>
          <cell r="AA881" t="str">
            <v>Мужской</v>
          </cell>
          <cell r="AB881" t="str">
            <v>Casual</v>
          </cell>
          <cell r="AC881" t="str">
            <v>СООО БЕЛВЕСТ</v>
          </cell>
          <cell r="AD881" t="str">
            <v>Обувь всесезонная</v>
          </cell>
          <cell r="AE881" t="str">
            <v>БЕЛВЕСТ(BY)</v>
          </cell>
          <cell r="AF881" t="str">
            <v>Нат.Кожа/Текстиль</v>
          </cell>
          <cell r="AG881" t="str">
            <v>Тэп</v>
          </cell>
          <cell r="AH881" t="str">
            <v>НатКожа Нубук</v>
          </cell>
          <cell r="AI881" t="str">
            <v>ворсовая кожа</v>
          </cell>
          <cell r="AJ881" t="str">
            <v>Клеевой</v>
          </cell>
          <cell r="AK881" t="str">
            <v>2116175/Е</v>
          </cell>
          <cell r="AL881" t="str">
            <v>нет</v>
          </cell>
          <cell r="AP881" t="str">
            <v>Всесезонная</v>
          </cell>
          <cell r="AR881" t="str">
            <v>H1/2</v>
          </cell>
        </row>
        <row r="882">
          <cell r="A882" t="str">
            <v>2116175/Е</v>
          </cell>
          <cell r="C882" t="str">
            <v>Полуботинки</v>
          </cell>
          <cell r="D882" t="str">
            <v>Полуботинки</v>
          </cell>
          <cell r="F882" t="str">
            <v>19300</v>
          </cell>
          <cell r="G882" t="str">
            <v>911138/20-3</v>
          </cell>
          <cell r="H882" t="str">
            <v>PRATO</v>
          </cell>
          <cell r="I882" t="str">
            <v>КОРИЧНЕВЫЙ</v>
          </cell>
          <cell r="J882" t="str">
            <v>Беларусь</v>
          </cell>
          <cell r="K882" t="str">
            <v>Спирин Дмитрий Леонидович</v>
          </cell>
          <cell r="L882" t="str">
            <v>Собственная</v>
          </cell>
          <cell r="M882" t="str">
            <v>PASKAL</v>
          </cell>
          <cell r="N882" t="str">
            <v>Н/К</v>
          </cell>
          <cell r="O882" t="str">
            <v>PASKAL</v>
          </cell>
          <cell r="P882" t="str">
            <v>PRATO</v>
          </cell>
          <cell r="R882" t="str">
            <v>Мужские</v>
          </cell>
          <cell r="S882" t="str">
            <v>30</v>
          </cell>
          <cell r="V882" t="str">
            <v>Н/К</v>
          </cell>
          <cell r="X882" t="str">
            <v>нет</v>
          </cell>
          <cell r="Y882" t="str">
            <v>нет</v>
          </cell>
          <cell r="Z882" t="str">
            <v>BELWEST</v>
          </cell>
          <cell r="AA882" t="str">
            <v>Мужской</v>
          </cell>
          <cell r="AB882" t="str">
            <v>Casual</v>
          </cell>
          <cell r="AC882" t="str">
            <v>СООО БЕЛВЕСТ</v>
          </cell>
          <cell r="AD882" t="str">
            <v>Обувь всесезонная</v>
          </cell>
          <cell r="AE882" t="str">
            <v>БЕЛВЕСТ(BY)</v>
          </cell>
          <cell r="AF882" t="str">
            <v>Нат.Кожа/Текстиль</v>
          </cell>
          <cell r="AG882" t="str">
            <v>Тэп</v>
          </cell>
          <cell r="AH882" t="str">
            <v>НатКожа Нубук</v>
          </cell>
          <cell r="AI882" t="str">
            <v>ворсовая кожа</v>
          </cell>
          <cell r="AJ882" t="str">
            <v>Клеевой</v>
          </cell>
          <cell r="AK882" t="str">
            <v>2116175/Е</v>
          </cell>
          <cell r="AL882" t="str">
            <v>нет</v>
          </cell>
          <cell r="AP882" t="str">
            <v>Всесезонная</v>
          </cell>
          <cell r="AR882" t="str">
            <v>H1/2</v>
          </cell>
        </row>
        <row r="883">
          <cell r="A883" t="str">
            <v>2116175/Е</v>
          </cell>
          <cell r="C883" t="str">
            <v>Полуботинки</v>
          </cell>
          <cell r="D883" t="str">
            <v>Полуботинки</v>
          </cell>
          <cell r="F883" t="str">
            <v>19300</v>
          </cell>
          <cell r="G883" t="str">
            <v>911138/20-3</v>
          </cell>
          <cell r="H883" t="str">
            <v>PRATO</v>
          </cell>
          <cell r="I883" t="str">
            <v>КОРИЧНЕВЫЙ</v>
          </cell>
          <cell r="J883" t="str">
            <v>Беларусь</v>
          </cell>
          <cell r="K883" t="str">
            <v>Спирин Дмитрий Леонидович</v>
          </cell>
          <cell r="L883" t="str">
            <v>Собственная</v>
          </cell>
          <cell r="M883" t="str">
            <v>PASKAL</v>
          </cell>
          <cell r="N883" t="str">
            <v>Н/К</v>
          </cell>
          <cell r="O883" t="str">
            <v>PASKAL</v>
          </cell>
          <cell r="P883" t="str">
            <v>PRATO</v>
          </cell>
          <cell r="R883" t="str">
            <v>Мужские</v>
          </cell>
          <cell r="S883" t="str">
            <v>30</v>
          </cell>
          <cell r="V883" t="str">
            <v>Н/К</v>
          </cell>
          <cell r="X883" t="str">
            <v>нет</v>
          </cell>
          <cell r="Y883" t="str">
            <v>нет</v>
          </cell>
          <cell r="Z883" t="str">
            <v>BELWEST</v>
          </cell>
          <cell r="AA883" t="str">
            <v>Мужской</v>
          </cell>
          <cell r="AB883" t="str">
            <v>Casual</v>
          </cell>
          <cell r="AC883" t="str">
            <v>СООО БЕЛВЕСТ</v>
          </cell>
          <cell r="AD883" t="str">
            <v>Обувь всесезонная</v>
          </cell>
          <cell r="AE883" t="str">
            <v>БЕЛВЕСТ(BY)</v>
          </cell>
          <cell r="AF883" t="str">
            <v>Нат.Кожа/Текстиль</v>
          </cell>
          <cell r="AG883" t="str">
            <v>Тэп</v>
          </cell>
          <cell r="AH883" t="str">
            <v>НатКожа Нубук</v>
          </cell>
          <cell r="AI883" t="str">
            <v>ворсовая кожа</v>
          </cell>
          <cell r="AJ883" t="str">
            <v>Клеевой</v>
          </cell>
          <cell r="AK883" t="str">
            <v>2116175/Е</v>
          </cell>
          <cell r="AL883" t="str">
            <v>нет</v>
          </cell>
          <cell r="AP883" t="str">
            <v>Всесезонная</v>
          </cell>
          <cell r="AR883" t="str">
            <v>H1/2</v>
          </cell>
        </row>
        <row r="884">
          <cell r="A884" t="str">
            <v>2116175/Е</v>
          </cell>
          <cell r="C884" t="str">
            <v>Полуботинки</v>
          </cell>
          <cell r="D884" t="str">
            <v>Полуботинки</v>
          </cell>
          <cell r="F884" t="str">
            <v>19300</v>
          </cell>
          <cell r="G884" t="str">
            <v>911138/20-3</v>
          </cell>
          <cell r="H884" t="str">
            <v>PRATO</v>
          </cell>
          <cell r="I884" t="str">
            <v>КОРИЧНЕВЫЙ</v>
          </cell>
          <cell r="J884" t="str">
            <v>Беларусь</v>
          </cell>
          <cell r="K884" t="str">
            <v>Спирин Дмитрий Леонидович</v>
          </cell>
          <cell r="L884" t="str">
            <v>Собственная</v>
          </cell>
          <cell r="M884" t="str">
            <v>PASKAL</v>
          </cell>
          <cell r="N884" t="str">
            <v>Н/К</v>
          </cell>
          <cell r="O884" t="str">
            <v>PASKAL</v>
          </cell>
          <cell r="P884" t="str">
            <v>PRATO</v>
          </cell>
          <cell r="R884" t="str">
            <v>Мужские</v>
          </cell>
          <cell r="S884" t="str">
            <v>30</v>
          </cell>
          <cell r="V884" t="str">
            <v>Н/К</v>
          </cell>
          <cell r="X884" t="str">
            <v>нет</v>
          </cell>
          <cell r="Y884" t="str">
            <v>нет</v>
          </cell>
          <cell r="Z884" t="str">
            <v>BELWEST</v>
          </cell>
          <cell r="AA884" t="str">
            <v>Мужской</v>
          </cell>
          <cell r="AB884" t="str">
            <v>Casual</v>
          </cell>
          <cell r="AC884" t="str">
            <v>СООО БЕЛВЕСТ</v>
          </cell>
          <cell r="AD884" t="str">
            <v>Обувь всесезонная</v>
          </cell>
          <cell r="AE884" t="str">
            <v>БЕЛВЕСТ(BY)</v>
          </cell>
          <cell r="AF884" t="str">
            <v>Нат.Кожа/Текстиль</v>
          </cell>
          <cell r="AG884" t="str">
            <v>Тэп</v>
          </cell>
          <cell r="AH884" t="str">
            <v>НатКожа Нубук</v>
          </cell>
          <cell r="AI884" t="str">
            <v>ворсовая кожа</v>
          </cell>
          <cell r="AJ884" t="str">
            <v>Клеевой</v>
          </cell>
          <cell r="AK884" t="str">
            <v>2116175/Е</v>
          </cell>
          <cell r="AL884" t="str">
            <v>нет</v>
          </cell>
          <cell r="AP884" t="str">
            <v>Всесезонная</v>
          </cell>
          <cell r="AR884" t="str">
            <v>H1/2</v>
          </cell>
        </row>
        <row r="885">
          <cell r="A885" t="str">
            <v>2116175/Е</v>
          </cell>
          <cell r="C885" t="str">
            <v>Полуботинки</v>
          </cell>
          <cell r="D885" t="str">
            <v>Полуботинки</v>
          </cell>
          <cell r="F885" t="str">
            <v>19300</v>
          </cell>
          <cell r="G885" t="str">
            <v>911138/20-3</v>
          </cell>
          <cell r="H885" t="str">
            <v>PRATO</v>
          </cell>
          <cell r="I885" t="str">
            <v>КОРИЧНЕВЫЙ</v>
          </cell>
          <cell r="J885" t="str">
            <v>Беларусь</v>
          </cell>
          <cell r="K885" t="str">
            <v>Спирин Дмитрий Леонидович</v>
          </cell>
          <cell r="L885" t="str">
            <v>Собственная</v>
          </cell>
          <cell r="M885" t="str">
            <v>PASKAL</v>
          </cell>
          <cell r="N885" t="str">
            <v>Н/К</v>
          </cell>
          <cell r="O885" t="str">
            <v>PASKAL</v>
          </cell>
          <cell r="P885" t="str">
            <v>PRATO</v>
          </cell>
          <cell r="R885" t="str">
            <v>Мужские</v>
          </cell>
          <cell r="S885" t="str">
            <v>30</v>
          </cell>
          <cell r="V885" t="str">
            <v>Н/К</v>
          </cell>
          <cell r="X885" t="str">
            <v>нет</v>
          </cell>
          <cell r="Y885" t="str">
            <v>нет</v>
          </cell>
          <cell r="Z885" t="str">
            <v>BELWEST</v>
          </cell>
          <cell r="AA885" t="str">
            <v>Мужской</v>
          </cell>
          <cell r="AB885" t="str">
            <v>Casual</v>
          </cell>
          <cell r="AC885" t="str">
            <v>СООО БЕЛВЕСТ</v>
          </cell>
          <cell r="AD885" t="str">
            <v>Обувь всесезонная</v>
          </cell>
          <cell r="AE885" t="str">
            <v>БЕЛВЕСТ(BY)</v>
          </cell>
          <cell r="AF885" t="str">
            <v>Нат.Кожа/Текстиль</v>
          </cell>
          <cell r="AG885" t="str">
            <v>Тэп</v>
          </cell>
          <cell r="AH885" t="str">
            <v>НатКожа Нубук</v>
          </cell>
          <cell r="AI885" t="str">
            <v>ворсовая кожа</v>
          </cell>
          <cell r="AJ885" t="str">
            <v>Клеевой</v>
          </cell>
          <cell r="AK885" t="str">
            <v>2116175/Е</v>
          </cell>
          <cell r="AL885" t="str">
            <v>нет</v>
          </cell>
          <cell r="AP885" t="str">
            <v>Всесезонная</v>
          </cell>
          <cell r="AR885" t="str">
            <v>H1/2</v>
          </cell>
        </row>
        <row r="886">
          <cell r="A886" t="str">
            <v>2116178/Е</v>
          </cell>
          <cell r="C886" t="str">
            <v>Полуботинки</v>
          </cell>
          <cell r="D886" t="str">
            <v>Полуботинки</v>
          </cell>
          <cell r="F886" t="str">
            <v>19300</v>
          </cell>
          <cell r="G886" t="str">
            <v>911138/20-3</v>
          </cell>
          <cell r="H886" t="str">
            <v>PRATO</v>
          </cell>
          <cell r="I886" t="str">
            <v>Т.СИНИЙ</v>
          </cell>
          <cell r="J886" t="str">
            <v>Беларусь</v>
          </cell>
          <cell r="K886" t="str">
            <v>Спирин Дмитрий Леонидович</v>
          </cell>
          <cell r="L886" t="str">
            <v>Собственная</v>
          </cell>
          <cell r="M886" t="str">
            <v>PASKAL</v>
          </cell>
          <cell r="N886" t="str">
            <v>Н/К</v>
          </cell>
          <cell r="O886" t="str">
            <v>PASKAL</v>
          </cell>
          <cell r="P886" t="str">
            <v>PRATO</v>
          </cell>
          <cell r="R886" t="str">
            <v>Мужские</v>
          </cell>
          <cell r="S886" t="str">
            <v>30</v>
          </cell>
          <cell r="V886" t="str">
            <v>Н/К</v>
          </cell>
          <cell r="X886" t="str">
            <v>нет</v>
          </cell>
          <cell r="Y886" t="str">
            <v>нет</v>
          </cell>
          <cell r="Z886" t="str">
            <v>BELWEST</v>
          </cell>
          <cell r="AA886" t="str">
            <v>Мужской</v>
          </cell>
          <cell r="AB886" t="str">
            <v>Casual</v>
          </cell>
          <cell r="AC886" t="str">
            <v>СООО БЕЛВЕСТ</v>
          </cell>
          <cell r="AD886" t="str">
            <v>Обувь всесезонная</v>
          </cell>
          <cell r="AE886" t="str">
            <v>БЕЛВЕСТ(BY)</v>
          </cell>
          <cell r="AF886" t="str">
            <v>Нат.Кожа/Текстиль</v>
          </cell>
          <cell r="AG886" t="str">
            <v>Тэп</v>
          </cell>
          <cell r="AH886" t="str">
            <v>НатКожа с Воск отдел</v>
          </cell>
          <cell r="AI886" t="str">
            <v>лицевая кожа</v>
          </cell>
          <cell r="AJ886" t="str">
            <v>Клеевой</v>
          </cell>
          <cell r="AK886" t="str">
            <v>2116175/Е</v>
          </cell>
          <cell r="AL886" t="str">
            <v>нет</v>
          </cell>
          <cell r="AP886" t="str">
            <v>Всесезонная</v>
          </cell>
          <cell r="AR886" t="str">
            <v>H1/2</v>
          </cell>
        </row>
        <row r="887">
          <cell r="A887" t="str">
            <v>2116178/Е</v>
          </cell>
          <cell r="C887" t="str">
            <v>Полуботинки</v>
          </cell>
          <cell r="D887" t="str">
            <v>Полуботинки</v>
          </cell>
          <cell r="F887" t="str">
            <v>19300</v>
          </cell>
          <cell r="G887" t="str">
            <v>911138/20-3</v>
          </cell>
          <cell r="H887" t="str">
            <v>PRATO</v>
          </cell>
          <cell r="I887" t="str">
            <v>Т.СИНИЙ</v>
          </cell>
          <cell r="J887" t="str">
            <v>Беларусь</v>
          </cell>
          <cell r="K887" t="str">
            <v>Спирин Дмитрий Леонидович</v>
          </cell>
          <cell r="L887" t="str">
            <v>Собственная</v>
          </cell>
          <cell r="M887" t="str">
            <v>PASKAL</v>
          </cell>
          <cell r="N887" t="str">
            <v>Н/К</v>
          </cell>
          <cell r="O887" t="str">
            <v>PASKAL</v>
          </cell>
          <cell r="P887" t="str">
            <v>PRATO</v>
          </cell>
          <cell r="R887" t="str">
            <v>Мужские</v>
          </cell>
          <cell r="S887" t="str">
            <v>30</v>
          </cell>
          <cell r="V887" t="str">
            <v>Н/К</v>
          </cell>
          <cell r="X887" t="str">
            <v>нет</v>
          </cell>
          <cell r="Y887" t="str">
            <v>нет</v>
          </cell>
          <cell r="Z887" t="str">
            <v>BELWEST</v>
          </cell>
          <cell r="AA887" t="str">
            <v>Мужской</v>
          </cell>
          <cell r="AB887" t="str">
            <v>Casual</v>
          </cell>
          <cell r="AC887" t="str">
            <v>СООО БЕЛВЕСТ</v>
          </cell>
          <cell r="AD887" t="str">
            <v>Обувь всесезонная</v>
          </cell>
          <cell r="AE887" t="str">
            <v>БЕЛВЕСТ(BY)</v>
          </cell>
          <cell r="AF887" t="str">
            <v>Нат.Кожа/Текстиль</v>
          </cell>
          <cell r="AG887" t="str">
            <v>Тэп</v>
          </cell>
          <cell r="AH887" t="str">
            <v>НатКожа с Воск отдел</v>
          </cell>
          <cell r="AI887" t="str">
            <v>лицевая кожа</v>
          </cell>
          <cell r="AJ887" t="str">
            <v>Клеевой</v>
          </cell>
          <cell r="AK887" t="str">
            <v>2116175/Е</v>
          </cell>
          <cell r="AL887" t="str">
            <v>нет</v>
          </cell>
          <cell r="AP887" t="str">
            <v>Всесезонная</v>
          </cell>
          <cell r="AR887" t="str">
            <v>H1/2</v>
          </cell>
        </row>
        <row r="888">
          <cell r="A888" t="str">
            <v>2116178/Е</v>
          </cell>
          <cell r="C888" t="str">
            <v>Полуботинки</v>
          </cell>
          <cell r="D888" t="str">
            <v>Полуботинки</v>
          </cell>
          <cell r="F888" t="str">
            <v>19300</v>
          </cell>
          <cell r="G888" t="str">
            <v>911138/20-3</v>
          </cell>
          <cell r="H888" t="str">
            <v>PRATO</v>
          </cell>
          <cell r="I888" t="str">
            <v>Т.СИНИЙ</v>
          </cell>
          <cell r="J888" t="str">
            <v>Беларусь</v>
          </cell>
          <cell r="K888" t="str">
            <v>Спирин Дмитрий Леонидович</v>
          </cell>
          <cell r="L888" t="str">
            <v>Собственная</v>
          </cell>
          <cell r="M888" t="str">
            <v>PASKAL</v>
          </cell>
          <cell r="N888" t="str">
            <v>Н/К</v>
          </cell>
          <cell r="O888" t="str">
            <v>PASKAL</v>
          </cell>
          <cell r="P888" t="str">
            <v>PRATO</v>
          </cell>
          <cell r="R888" t="str">
            <v>Мужские</v>
          </cell>
          <cell r="S888" t="str">
            <v>30</v>
          </cell>
          <cell r="V888" t="str">
            <v>Н/К</v>
          </cell>
          <cell r="X888" t="str">
            <v>нет</v>
          </cell>
          <cell r="Y888" t="str">
            <v>нет</v>
          </cell>
          <cell r="Z888" t="str">
            <v>BELWEST</v>
          </cell>
          <cell r="AA888" t="str">
            <v>Мужской</v>
          </cell>
          <cell r="AB888" t="str">
            <v>Casual</v>
          </cell>
          <cell r="AC888" t="str">
            <v>СООО БЕЛВЕСТ</v>
          </cell>
          <cell r="AD888" t="str">
            <v>Обувь всесезонная</v>
          </cell>
          <cell r="AE888" t="str">
            <v>БЕЛВЕСТ(BY)</v>
          </cell>
          <cell r="AF888" t="str">
            <v>Нат.Кожа/Текстиль</v>
          </cell>
          <cell r="AG888" t="str">
            <v>Тэп</v>
          </cell>
          <cell r="AH888" t="str">
            <v>НатКожа с Воск отдел</v>
          </cell>
          <cell r="AI888" t="str">
            <v>лицевая кожа</v>
          </cell>
          <cell r="AJ888" t="str">
            <v>Клеевой</v>
          </cell>
          <cell r="AK888" t="str">
            <v>2116175/Е</v>
          </cell>
          <cell r="AL888" t="str">
            <v>нет</v>
          </cell>
          <cell r="AP888" t="str">
            <v>Всесезонная</v>
          </cell>
          <cell r="AR888" t="str">
            <v>H1/2</v>
          </cell>
        </row>
        <row r="889">
          <cell r="A889" t="str">
            <v>2116178/Е</v>
          </cell>
          <cell r="C889" t="str">
            <v>Полуботинки</v>
          </cell>
          <cell r="D889" t="str">
            <v>Полуботинки</v>
          </cell>
          <cell r="F889" t="str">
            <v>19300</v>
          </cell>
          <cell r="G889" t="str">
            <v>911138/20-3</v>
          </cell>
          <cell r="H889" t="str">
            <v>PRATO</v>
          </cell>
          <cell r="I889" t="str">
            <v>Т.СИНИЙ</v>
          </cell>
          <cell r="J889" t="str">
            <v>Беларусь</v>
          </cell>
          <cell r="K889" t="str">
            <v>Спирин Дмитрий Леонидович</v>
          </cell>
          <cell r="L889" t="str">
            <v>Собственная</v>
          </cell>
          <cell r="M889" t="str">
            <v>PASKAL</v>
          </cell>
          <cell r="N889" t="str">
            <v>Н/К</v>
          </cell>
          <cell r="O889" t="str">
            <v>PASKAL</v>
          </cell>
          <cell r="P889" t="str">
            <v>PRATO</v>
          </cell>
          <cell r="R889" t="str">
            <v>Мужские</v>
          </cell>
          <cell r="S889" t="str">
            <v>30</v>
          </cell>
          <cell r="V889" t="str">
            <v>Н/К</v>
          </cell>
          <cell r="X889" t="str">
            <v>нет</v>
          </cell>
          <cell r="Y889" t="str">
            <v>нет</v>
          </cell>
          <cell r="Z889" t="str">
            <v>BELWEST</v>
          </cell>
          <cell r="AA889" t="str">
            <v>Мужской</v>
          </cell>
          <cell r="AB889" t="str">
            <v>Casual</v>
          </cell>
          <cell r="AC889" t="str">
            <v>СООО БЕЛВЕСТ</v>
          </cell>
          <cell r="AD889" t="str">
            <v>Обувь всесезонная</v>
          </cell>
          <cell r="AE889" t="str">
            <v>БЕЛВЕСТ(BY)</v>
          </cell>
          <cell r="AF889" t="str">
            <v>Нат.Кожа/Текстиль</v>
          </cell>
          <cell r="AG889" t="str">
            <v>Тэп</v>
          </cell>
          <cell r="AH889" t="str">
            <v>НатКожа с Воск отдел</v>
          </cell>
          <cell r="AI889" t="str">
            <v>лицевая кожа</v>
          </cell>
          <cell r="AJ889" t="str">
            <v>Клеевой</v>
          </cell>
          <cell r="AK889" t="str">
            <v>2116175/Е</v>
          </cell>
          <cell r="AL889" t="str">
            <v>нет</v>
          </cell>
          <cell r="AP889" t="str">
            <v>Всесезонная</v>
          </cell>
          <cell r="AR889" t="str">
            <v>H1/2</v>
          </cell>
        </row>
        <row r="890">
          <cell r="A890" t="str">
            <v>2116178/Е</v>
          </cell>
          <cell r="C890" t="str">
            <v>Полуботинки</v>
          </cell>
          <cell r="D890" t="str">
            <v>Полуботинки</v>
          </cell>
          <cell r="F890" t="str">
            <v>19300</v>
          </cell>
          <cell r="G890" t="str">
            <v>911138/20-3</v>
          </cell>
          <cell r="H890" t="str">
            <v>PRATO</v>
          </cell>
          <cell r="I890" t="str">
            <v>Т.СИНИЙ</v>
          </cell>
          <cell r="J890" t="str">
            <v>Беларусь</v>
          </cell>
          <cell r="K890" t="str">
            <v>Спирин Дмитрий Леонидович</v>
          </cell>
          <cell r="L890" t="str">
            <v>Собственная</v>
          </cell>
          <cell r="M890" t="str">
            <v>PASKAL</v>
          </cell>
          <cell r="N890" t="str">
            <v>Н/К</v>
          </cell>
          <cell r="O890" t="str">
            <v>PASKAL</v>
          </cell>
          <cell r="P890" t="str">
            <v>PRATO</v>
          </cell>
          <cell r="R890" t="str">
            <v>Мужские</v>
          </cell>
          <cell r="S890" t="str">
            <v>30</v>
          </cell>
          <cell r="V890" t="str">
            <v>Н/К</v>
          </cell>
          <cell r="X890" t="str">
            <v>нет</v>
          </cell>
          <cell r="Y890" t="str">
            <v>нет</v>
          </cell>
          <cell r="Z890" t="str">
            <v>BELWEST</v>
          </cell>
          <cell r="AA890" t="str">
            <v>Мужской</v>
          </cell>
          <cell r="AB890" t="str">
            <v>Casual</v>
          </cell>
          <cell r="AC890" t="str">
            <v>СООО БЕЛВЕСТ</v>
          </cell>
          <cell r="AD890" t="str">
            <v>Обувь всесезонная</v>
          </cell>
          <cell r="AE890" t="str">
            <v>БЕЛВЕСТ(BY)</v>
          </cell>
          <cell r="AF890" t="str">
            <v>Нат.Кожа/Текстиль</v>
          </cell>
          <cell r="AG890" t="str">
            <v>Тэп</v>
          </cell>
          <cell r="AH890" t="str">
            <v>НатКожа с Воск отдел</v>
          </cell>
          <cell r="AI890" t="str">
            <v>лицевая кожа</v>
          </cell>
          <cell r="AJ890" t="str">
            <v>Клеевой</v>
          </cell>
          <cell r="AK890" t="str">
            <v>2116175/Е</v>
          </cell>
          <cell r="AL890" t="str">
            <v>нет</v>
          </cell>
          <cell r="AP890" t="str">
            <v>Всесезонная</v>
          </cell>
          <cell r="AR890" t="str">
            <v>H1/2</v>
          </cell>
        </row>
        <row r="891">
          <cell r="A891" t="str">
            <v>2116179/Е</v>
          </cell>
          <cell r="C891" t="str">
            <v>Полуботинки</v>
          </cell>
          <cell r="D891" t="str">
            <v>Полуботинки</v>
          </cell>
          <cell r="F891" t="str">
            <v>19300</v>
          </cell>
          <cell r="G891" t="str">
            <v>911138/20-3</v>
          </cell>
          <cell r="H891" t="str">
            <v>PRATO</v>
          </cell>
          <cell r="I891" t="str">
            <v>СЕРО-КОРИЧН</v>
          </cell>
          <cell r="J891" t="str">
            <v>Беларусь</v>
          </cell>
          <cell r="K891" t="str">
            <v>Спирин Дмитрий Леонидович</v>
          </cell>
          <cell r="L891" t="str">
            <v>Собственная</v>
          </cell>
          <cell r="M891" t="str">
            <v>PASKAL</v>
          </cell>
          <cell r="N891" t="str">
            <v>Н/К</v>
          </cell>
          <cell r="O891" t="str">
            <v>PASKAL</v>
          </cell>
          <cell r="P891" t="str">
            <v>PRATO</v>
          </cell>
          <cell r="R891" t="str">
            <v>Мужские</v>
          </cell>
          <cell r="S891" t="str">
            <v>30</v>
          </cell>
          <cell r="V891" t="str">
            <v>Н/К</v>
          </cell>
          <cell r="X891" t="str">
            <v>нет</v>
          </cell>
          <cell r="Y891" t="str">
            <v>нет</v>
          </cell>
          <cell r="Z891" t="str">
            <v>BELWEST</v>
          </cell>
          <cell r="AA891" t="str">
            <v>Мужской</v>
          </cell>
          <cell r="AB891" t="str">
            <v>Casual</v>
          </cell>
          <cell r="AC891" t="str">
            <v>СООО БЕЛВЕСТ</v>
          </cell>
          <cell r="AD891" t="str">
            <v>Обувь всесезонная</v>
          </cell>
          <cell r="AE891" t="str">
            <v>БЕЛВЕСТ(BY)</v>
          </cell>
          <cell r="AF891" t="str">
            <v>Нат.Кожа/Текстиль</v>
          </cell>
          <cell r="AG891" t="str">
            <v>Тэп</v>
          </cell>
          <cell r="AH891" t="str">
            <v>НатКожа Нубук</v>
          </cell>
          <cell r="AI891" t="str">
            <v>ворсовая кожа</v>
          </cell>
          <cell r="AJ891" t="str">
            <v>Клеевой</v>
          </cell>
          <cell r="AK891" t="str">
            <v>2116175/Е</v>
          </cell>
          <cell r="AL891" t="str">
            <v>нет</v>
          </cell>
          <cell r="AP891" t="str">
            <v>Всесезонная</v>
          </cell>
          <cell r="AR891" t="str">
            <v>H1/2</v>
          </cell>
        </row>
        <row r="892">
          <cell r="A892" t="str">
            <v>2116179/Е</v>
          </cell>
          <cell r="C892" t="str">
            <v>Полуботинки</v>
          </cell>
          <cell r="D892" t="str">
            <v>Полуботинки</v>
          </cell>
          <cell r="F892" t="str">
            <v>19300</v>
          </cell>
          <cell r="G892" t="str">
            <v>911138/20-3</v>
          </cell>
          <cell r="H892" t="str">
            <v>PRATO</v>
          </cell>
          <cell r="I892" t="str">
            <v>СЕРО-КОРИЧН</v>
          </cell>
          <cell r="J892" t="str">
            <v>Беларусь</v>
          </cell>
          <cell r="K892" t="str">
            <v>Спирин Дмитрий Леонидович</v>
          </cell>
          <cell r="L892" t="str">
            <v>Собственная</v>
          </cell>
          <cell r="M892" t="str">
            <v>PASKAL</v>
          </cell>
          <cell r="N892" t="str">
            <v>Н/К</v>
          </cell>
          <cell r="O892" t="str">
            <v>PASKAL</v>
          </cell>
          <cell r="P892" t="str">
            <v>PRATO</v>
          </cell>
          <cell r="R892" t="str">
            <v>Мужские</v>
          </cell>
          <cell r="S892" t="str">
            <v>30</v>
          </cell>
          <cell r="V892" t="str">
            <v>Н/К</v>
          </cell>
          <cell r="X892" t="str">
            <v>нет</v>
          </cell>
          <cell r="Y892" t="str">
            <v>нет</v>
          </cell>
          <cell r="Z892" t="str">
            <v>BELWEST</v>
          </cell>
          <cell r="AA892" t="str">
            <v>Мужской</v>
          </cell>
          <cell r="AB892" t="str">
            <v>Casual</v>
          </cell>
          <cell r="AC892" t="str">
            <v>СООО БЕЛВЕСТ</v>
          </cell>
          <cell r="AD892" t="str">
            <v>Обувь всесезонная</v>
          </cell>
          <cell r="AE892" t="str">
            <v>БЕЛВЕСТ(BY)</v>
          </cell>
          <cell r="AF892" t="str">
            <v>Нат.Кожа/Текстиль</v>
          </cell>
          <cell r="AG892" t="str">
            <v>Тэп</v>
          </cell>
          <cell r="AH892" t="str">
            <v>НатКожа Нубук</v>
          </cell>
          <cell r="AI892" t="str">
            <v>ворсовая кожа</v>
          </cell>
          <cell r="AJ892" t="str">
            <v>Клеевой</v>
          </cell>
          <cell r="AK892" t="str">
            <v>2116175/Е</v>
          </cell>
          <cell r="AL892" t="str">
            <v>нет</v>
          </cell>
          <cell r="AP892" t="str">
            <v>Всесезонная</v>
          </cell>
          <cell r="AR892" t="str">
            <v>H1/2</v>
          </cell>
        </row>
        <row r="893">
          <cell r="A893" t="str">
            <v>2116179/Е</v>
          </cell>
          <cell r="C893" t="str">
            <v>Полуботинки</v>
          </cell>
          <cell r="D893" t="str">
            <v>Полуботинки</v>
          </cell>
          <cell r="F893" t="str">
            <v>19300</v>
          </cell>
          <cell r="G893" t="str">
            <v>911138/20-3</v>
          </cell>
          <cell r="H893" t="str">
            <v>PRATO</v>
          </cell>
          <cell r="I893" t="str">
            <v>СЕРО-КОРИЧН</v>
          </cell>
          <cell r="J893" t="str">
            <v>Беларусь</v>
          </cell>
          <cell r="K893" t="str">
            <v>Спирин Дмитрий Леонидович</v>
          </cell>
          <cell r="L893" t="str">
            <v>Собственная</v>
          </cell>
          <cell r="M893" t="str">
            <v>PASKAL</v>
          </cell>
          <cell r="N893" t="str">
            <v>Н/К</v>
          </cell>
          <cell r="O893" t="str">
            <v>PASKAL</v>
          </cell>
          <cell r="P893" t="str">
            <v>PRATO</v>
          </cell>
          <cell r="R893" t="str">
            <v>Мужские</v>
          </cell>
          <cell r="S893" t="str">
            <v>30</v>
          </cell>
          <cell r="V893" t="str">
            <v>Н/К</v>
          </cell>
          <cell r="X893" t="str">
            <v>нет</v>
          </cell>
          <cell r="Y893" t="str">
            <v>нет</v>
          </cell>
          <cell r="Z893" t="str">
            <v>BELWEST</v>
          </cell>
          <cell r="AA893" t="str">
            <v>Мужской</v>
          </cell>
          <cell r="AB893" t="str">
            <v>Casual</v>
          </cell>
          <cell r="AC893" t="str">
            <v>СООО БЕЛВЕСТ</v>
          </cell>
          <cell r="AD893" t="str">
            <v>Обувь всесезонная</v>
          </cell>
          <cell r="AE893" t="str">
            <v>БЕЛВЕСТ(BY)</v>
          </cell>
          <cell r="AF893" t="str">
            <v>Нат.Кожа/Текстиль</v>
          </cell>
          <cell r="AG893" t="str">
            <v>Тэп</v>
          </cell>
          <cell r="AH893" t="str">
            <v>НатКожа Нубук</v>
          </cell>
          <cell r="AI893" t="str">
            <v>ворсовая кожа</v>
          </cell>
          <cell r="AJ893" t="str">
            <v>Клеевой</v>
          </cell>
          <cell r="AK893" t="str">
            <v>2116175/Е</v>
          </cell>
          <cell r="AL893" t="str">
            <v>нет</v>
          </cell>
          <cell r="AP893" t="str">
            <v>Всесезонная</v>
          </cell>
          <cell r="AR893" t="str">
            <v>H1/2</v>
          </cell>
        </row>
        <row r="894">
          <cell r="A894" t="str">
            <v>2116179/Е</v>
          </cell>
          <cell r="C894" t="str">
            <v>Полуботинки</v>
          </cell>
          <cell r="D894" t="str">
            <v>Полуботинки</v>
          </cell>
          <cell r="F894" t="str">
            <v>19300</v>
          </cell>
          <cell r="G894" t="str">
            <v>911138/20-3</v>
          </cell>
          <cell r="H894" t="str">
            <v>PRATO</v>
          </cell>
          <cell r="I894" t="str">
            <v>СЕРО-КОРИЧН</v>
          </cell>
          <cell r="J894" t="str">
            <v>Беларусь</v>
          </cell>
          <cell r="K894" t="str">
            <v>Спирин Дмитрий Леонидович</v>
          </cell>
          <cell r="L894" t="str">
            <v>Собственная</v>
          </cell>
          <cell r="M894" t="str">
            <v>PASKAL</v>
          </cell>
          <cell r="N894" t="str">
            <v>Н/К</v>
          </cell>
          <cell r="O894" t="str">
            <v>PASKAL</v>
          </cell>
          <cell r="P894" t="str">
            <v>PRATO</v>
          </cell>
          <cell r="R894" t="str">
            <v>Мужские</v>
          </cell>
          <cell r="S894" t="str">
            <v>30</v>
          </cell>
          <cell r="V894" t="str">
            <v>Н/К</v>
          </cell>
          <cell r="X894" t="str">
            <v>нет</v>
          </cell>
          <cell r="Y894" t="str">
            <v>нет</v>
          </cell>
          <cell r="Z894" t="str">
            <v>BELWEST</v>
          </cell>
          <cell r="AA894" t="str">
            <v>Мужской</v>
          </cell>
          <cell r="AB894" t="str">
            <v>Casual</v>
          </cell>
          <cell r="AC894" t="str">
            <v>СООО БЕЛВЕСТ</v>
          </cell>
          <cell r="AD894" t="str">
            <v>Обувь всесезонная</v>
          </cell>
          <cell r="AE894" t="str">
            <v>БЕЛВЕСТ(BY)</v>
          </cell>
          <cell r="AF894" t="str">
            <v>Нат.Кожа/Текстиль</v>
          </cell>
          <cell r="AG894" t="str">
            <v>Тэп</v>
          </cell>
          <cell r="AH894" t="str">
            <v>НатКожа Нубук</v>
          </cell>
          <cell r="AI894" t="str">
            <v>ворсовая кожа</v>
          </cell>
          <cell r="AJ894" t="str">
            <v>Клеевой</v>
          </cell>
          <cell r="AK894" t="str">
            <v>2116175/Е</v>
          </cell>
          <cell r="AL894" t="str">
            <v>нет</v>
          </cell>
          <cell r="AP894" t="str">
            <v>Всесезонная</v>
          </cell>
          <cell r="AR894" t="str">
            <v>H1/2</v>
          </cell>
        </row>
        <row r="895">
          <cell r="A895" t="str">
            <v>2116179/Е</v>
          </cell>
          <cell r="C895" t="str">
            <v>Полуботинки</v>
          </cell>
          <cell r="D895" t="str">
            <v>Полуботинки</v>
          </cell>
          <cell r="F895" t="str">
            <v>19300</v>
          </cell>
          <cell r="G895" t="str">
            <v>911138/20-3</v>
          </cell>
          <cell r="H895" t="str">
            <v>PRATO</v>
          </cell>
          <cell r="I895" t="str">
            <v>СЕРО-КОРИЧН</v>
          </cell>
          <cell r="J895" t="str">
            <v>Беларусь</v>
          </cell>
          <cell r="K895" t="str">
            <v>Спирин Дмитрий Леонидович</v>
          </cell>
          <cell r="L895" t="str">
            <v>Собственная</v>
          </cell>
          <cell r="M895" t="str">
            <v>PASKAL</v>
          </cell>
          <cell r="N895" t="str">
            <v>Н/К</v>
          </cell>
          <cell r="O895" t="str">
            <v>PASKAL</v>
          </cell>
          <cell r="P895" t="str">
            <v>PRATO</v>
          </cell>
          <cell r="R895" t="str">
            <v>Мужские</v>
          </cell>
          <cell r="S895" t="str">
            <v>30</v>
          </cell>
          <cell r="V895" t="str">
            <v>Н/К</v>
          </cell>
          <cell r="X895" t="str">
            <v>нет</v>
          </cell>
          <cell r="Y895" t="str">
            <v>нет</v>
          </cell>
          <cell r="Z895" t="str">
            <v>BELWEST</v>
          </cell>
          <cell r="AA895" t="str">
            <v>Мужской</v>
          </cell>
          <cell r="AB895" t="str">
            <v>Casual</v>
          </cell>
          <cell r="AC895" t="str">
            <v>СООО БЕЛВЕСТ</v>
          </cell>
          <cell r="AD895" t="str">
            <v>Обувь всесезонная</v>
          </cell>
          <cell r="AE895" t="str">
            <v>БЕЛВЕСТ(BY)</v>
          </cell>
          <cell r="AF895" t="str">
            <v>Нат.Кожа/Текстиль</v>
          </cell>
          <cell r="AG895" t="str">
            <v>Тэп</v>
          </cell>
          <cell r="AH895" t="str">
            <v>НатКожа Нубук</v>
          </cell>
          <cell r="AI895" t="str">
            <v>ворсовая кожа</v>
          </cell>
          <cell r="AJ895" t="str">
            <v>Клеевой</v>
          </cell>
          <cell r="AK895" t="str">
            <v>2116175/Е</v>
          </cell>
          <cell r="AL895" t="str">
            <v>нет</v>
          </cell>
          <cell r="AP895" t="str">
            <v>Всесезонная</v>
          </cell>
          <cell r="AR895" t="str">
            <v>H1/2</v>
          </cell>
        </row>
        <row r="896">
          <cell r="A896" t="str">
            <v>2116202/Е</v>
          </cell>
          <cell r="C896" t="str">
            <v>Полуботинки</v>
          </cell>
          <cell r="D896" t="str">
            <v>Полуботинки</v>
          </cell>
          <cell r="F896" t="str">
            <v>19300</v>
          </cell>
          <cell r="G896" t="str">
            <v>901032/19-3</v>
          </cell>
          <cell r="H896" t="str">
            <v>160</v>
          </cell>
          <cell r="I896" t="str">
            <v>Т.СИНИЙ</v>
          </cell>
          <cell r="J896" t="str">
            <v>Беларусь</v>
          </cell>
          <cell r="K896" t="str">
            <v>Спирин Дмитрий Леонидович</v>
          </cell>
          <cell r="L896" t="str">
            <v>Собственная</v>
          </cell>
          <cell r="M896" t="str">
            <v>LAUREN</v>
          </cell>
          <cell r="N896" t="str">
            <v>Н/К</v>
          </cell>
          <cell r="O896" t="str">
            <v>LAUREN</v>
          </cell>
          <cell r="P896" t="str">
            <v>160</v>
          </cell>
          <cell r="R896" t="str">
            <v>Мужские</v>
          </cell>
          <cell r="S896" t="str">
            <v>30</v>
          </cell>
          <cell r="V896" t="str">
            <v>Н/К</v>
          </cell>
          <cell r="X896" t="str">
            <v>нет</v>
          </cell>
          <cell r="Y896" t="str">
            <v>нет</v>
          </cell>
          <cell r="Z896" t="str">
            <v>BELWEST</v>
          </cell>
          <cell r="AA896" t="str">
            <v>Мужской</v>
          </cell>
          <cell r="AB896" t="str">
            <v>Casual</v>
          </cell>
          <cell r="AC896" t="str">
            <v>СООО БЕЛВЕСТ</v>
          </cell>
          <cell r="AD896" t="str">
            <v>Обувь всесезонная</v>
          </cell>
          <cell r="AE896" t="str">
            <v>БЕЛВЕСТ(BY)</v>
          </cell>
          <cell r="AF896" t="str">
            <v>Нат.Кожа/Текстиль</v>
          </cell>
          <cell r="AG896" t="str">
            <v>Полиуретан</v>
          </cell>
          <cell r="AH896" t="str">
            <v>НатКожа Нубук</v>
          </cell>
          <cell r="AI896" t="str">
            <v>ворсовая кожа</v>
          </cell>
          <cell r="AJ896" t="str">
            <v>Клеевой</v>
          </cell>
          <cell r="AK896" t="str">
            <v>2116200/Е</v>
          </cell>
          <cell r="AL896" t="str">
            <v>нет</v>
          </cell>
          <cell r="AP896" t="str">
            <v>Всесезонная</v>
          </cell>
          <cell r="AR896" t="str">
            <v>K</v>
          </cell>
        </row>
        <row r="897">
          <cell r="A897" t="str">
            <v>2116202/Е</v>
          </cell>
          <cell r="C897" t="str">
            <v>Полуботинки</v>
          </cell>
          <cell r="D897" t="str">
            <v>Полуботинки</v>
          </cell>
          <cell r="F897" t="str">
            <v>19300</v>
          </cell>
          <cell r="G897" t="str">
            <v>901032/19-3</v>
          </cell>
          <cell r="H897" t="str">
            <v>160</v>
          </cell>
          <cell r="I897" t="str">
            <v>Т.СИНИЙ</v>
          </cell>
          <cell r="J897" t="str">
            <v>Беларусь</v>
          </cell>
          <cell r="K897" t="str">
            <v>Спирин Дмитрий Леонидович</v>
          </cell>
          <cell r="L897" t="str">
            <v>Собственная</v>
          </cell>
          <cell r="M897" t="str">
            <v>LAUREN</v>
          </cell>
          <cell r="N897" t="str">
            <v>Н/К</v>
          </cell>
          <cell r="O897" t="str">
            <v>LAUREN</v>
          </cell>
          <cell r="P897" t="str">
            <v>160</v>
          </cell>
          <cell r="R897" t="str">
            <v>Мужские</v>
          </cell>
          <cell r="S897" t="str">
            <v>30</v>
          </cell>
          <cell r="V897" t="str">
            <v>Н/К</v>
          </cell>
          <cell r="X897" t="str">
            <v>нет</v>
          </cell>
          <cell r="Y897" t="str">
            <v>нет</v>
          </cell>
          <cell r="Z897" t="str">
            <v>BELWEST</v>
          </cell>
          <cell r="AA897" t="str">
            <v>Мужской</v>
          </cell>
          <cell r="AB897" t="str">
            <v>Casual</v>
          </cell>
          <cell r="AC897" t="str">
            <v>СООО БЕЛВЕСТ</v>
          </cell>
          <cell r="AD897" t="str">
            <v>Обувь всесезонная</v>
          </cell>
          <cell r="AE897" t="str">
            <v>БЕЛВЕСТ(BY)</v>
          </cell>
          <cell r="AF897" t="str">
            <v>Нат.Кожа/Текстиль</v>
          </cell>
          <cell r="AG897" t="str">
            <v>Полиуретан</v>
          </cell>
          <cell r="AH897" t="str">
            <v>НатКожа Нубук</v>
          </cell>
          <cell r="AI897" t="str">
            <v>ворсовая кожа</v>
          </cell>
          <cell r="AJ897" t="str">
            <v>Клеевой</v>
          </cell>
          <cell r="AK897" t="str">
            <v>2116200/Е</v>
          </cell>
          <cell r="AL897" t="str">
            <v>нет</v>
          </cell>
          <cell r="AP897" t="str">
            <v>Всесезонная</v>
          </cell>
          <cell r="AR897" t="str">
            <v>K</v>
          </cell>
        </row>
        <row r="898">
          <cell r="A898" t="str">
            <v>2116202/Е</v>
          </cell>
          <cell r="C898" t="str">
            <v>Полуботинки</v>
          </cell>
          <cell r="D898" t="str">
            <v>Полуботинки</v>
          </cell>
          <cell r="F898" t="str">
            <v>19300</v>
          </cell>
          <cell r="G898" t="str">
            <v>901032/19-3</v>
          </cell>
          <cell r="H898" t="str">
            <v>160</v>
          </cell>
          <cell r="I898" t="str">
            <v>Т.СИНИЙ</v>
          </cell>
          <cell r="J898" t="str">
            <v>Беларусь</v>
          </cell>
          <cell r="K898" t="str">
            <v>Спирин Дмитрий Леонидович</v>
          </cell>
          <cell r="L898" t="str">
            <v>Собственная</v>
          </cell>
          <cell r="M898" t="str">
            <v>LAUREN</v>
          </cell>
          <cell r="N898" t="str">
            <v>Н/К</v>
          </cell>
          <cell r="O898" t="str">
            <v>LAUREN</v>
          </cell>
          <cell r="P898" t="str">
            <v>160</v>
          </cell>
          <cell r="R898" t="str">
            <v>Мужские</v>
          </cell>
          <cell r="S898" t="str">
            <v>30</v>
          </cell>
          <cell r="V898" t="str">
            <v>Н/К</v>
          </cell>
          <cell r="X898" t="str">
            <v>нет</v>
          </cell>
          <cell r="Y898" t="str">
            <v>нет</v>
          </cell>
          <cell r="Z898" t="str">
            <v>BELWEST</v>
          </cell>
          <cell r="AA898" t="str">
            <v>Мужской</v>
          </cell>
          <cell r="AB898" t="str">
            <v>Casual</v>
          </cell>
          <cell r="AC898" t="str">
            <v>СООО БЕЛВЕСТ</v>
          </cell>
          <cell r="AD898" t="str">
            <v>Обувь всесезонная</v>
          </cell>
          <cell r="AE898" t="str">
            <v>БЕЛВЕСТ(BY)</v>
          </cell>
          <cell r="AF898" t="str">
            <v>Нат.Кожа/Текстиль</v>
          </cell>
          <cell r="AG898" t="str">
            <v>Полиуретан</v>
          </cell>
          <cell r="AH898" t="str">
            <v>НатКожа Нубук</v>
          </cell>
          <cell r="AI898" t="str">
            <v>ворсовая кожа</v>
          </cell>
          <cell r="AJ898" t="str">
            <v>Клеевой</v>
          </cell>
          <cell r="AK898" t="str">
            <v>2116200/Е</v>
          </cell>
          <cell r="AL898" t="str">
            <v>нет</v>
          </cell>
          <cell r="AP898" t="str">
            <v>Всесезонная</v>
          </cell>
          <cell r="AR898" t="str">
            <v>K</v>
          </cell>
        </row>
        <row r="899">
          <cell r="A899" t="str">
            <v>2116202/Е</v>
          </cell>
          <cell r="C899" t="str">
            <v>Полуботинки</v>
          </cell>
          <cell r="D899" t="str">
            <v>Полуботинки</v>
          </cell>
          <cell r="F899" t="str">
            <v>19300</v>
          </cell>
          <cell r="G899" t="str">
            <v>901032/19-3</v>
          </cell>
          <cell r="H899" t="str">
            <v>160</v>
          </cell>
          <cell r="I899" t="str">
            <v>Т.СИНИЙ</v>
          </cell>
          <cell r="J899" t="str">
            <v>Беларусь</v>
          </cell>
          <cell r="K899" t="str">
            <v>Спирин Дмитрий Леонидович</v>
          </cell>
          <cell r="L899" t="str">
            <v>Собственная</v>
          </cell>
          <cell r="M899" t="str">
            <v>LAUREN</v>
          </cell>
          <cell r="N899" t="str">
            <v>Н/К</v>
          </cell>
          <cell r="O899" t="str">
            <v>LAUREN</v>
          </cell>
          <cell r="P899" t="str">
            <v>160</v>
          </cell>
          <cell r="R899" t="str">
            <v>Мужские</v>
          </cell>
          <cell r="S899" t="str">
            <v>30</v>
          </cell>
          <cell r="V899" t="str">
            <v>Н/К</v>
          </cell>
          <cell r="X899" t="str">
            <v>нет</v>
          </cell>
          <cell r="Y899" t="str">
            <v>нет</v>
          </cell>
          <cell r="Z899" t="str">
            <v>BELWEST</v>
          </cell>
          <cell r="AA899" t="str">
            <v>Мужской</v>
          </cell>
          <cell r="AB899" t="str">
            <v>Casual</v>
          </cell>
          <cell r="AC899" t="str">
            <v>СООО БЕЛВЕСТ</v>
          </cell>
          <cell r="AD899" t="str">
            <v>Обувь всесезонная</v>
          </cell>
          <cell r="AE899" t="str">
            <v>БЕЛВЕСТ(BY)</v>
          </cell>
          <cell r="AF899" t="str">
            <v>Нат.Кожа/Текстиль</v>
          </cell>
          <cell r="AG899" t="str">
            <v>Полиуретан</v>
          </cell>
          <cell r="AH899" t="str">
            <v>НатКожа Нубук</v>
          </cell>
          <cell r="AI899" t="str">
            <v>ворсовая кожа</v>
          </cell>
          <cell r="AJ899" t="str">
            <v>Клеевой</v>
          </cell>
          <cell r="AK899" t="str">
            <v>2116200/Е</v>
          </cell>
          <cell r="AL899" t="str">
            <v>нет</v>
          </cell>
          <cell r="AP899" t="str">
            <v>Всесезонная</v>
          </cell>
          <cell r="AR899" t="str">
            <v>K</v>
          </cell>
        </row>
        <row r="900">
          <cell r="A900" t="str">
            <v>2116202/Е</v>
          </cell>
          <cell r="C900" t="str">
            <v>Полуботинки</v>
          </cell>
          <cell r="D900" t="str">
            <v>Полуботинки</v>
          </cell>
          <cell r="F900" t="str">
            <v>19300</v>
          </cell>
          <cell r="G900" t="str">
            <v>901032/19-3</v>
          </cell>
          <cell r="H900" t="str">
            <v>160</v>
          </cell>
          <cell r="I900" t="str">
            <v>Т.СИНИЙ</v>
          </cell>
          <cell r="J900" t="str">
            <v>Беларусь</v>
          </cell>
          <cell r="K900" t="str">
            <v>Спирин Дмитрий Леонидович</v>
          </cell>
          <cell r="L900" t="str">
            <v>Собственная</v>
          </cell>
          <cell r="M900" t="str">
            <v>LAUREN</v>
          </cell>
          <cell r="N900" t="str">
            <v>Н/К</v>
          </cell>
          <cell r="O900" t="str">
            <v>LAUREN</v>
          </cell>
          <cell r="P900" t="str">
            <v>160</v>
          </cell>
          <cell r="R900" t="str">
            <v>Мужские</v>
          </cell>
          <cell r="S900" t="str">
            <v>30</v>
          </cell>
          <cell r="V900" t="str">
            <v>Н/К</v>
          </cell>
          <cell r="X900" t="str">
            <v>нет</v>
          </cell>
          <cell r="Y900" t="str">
            <v>нет</v>
          </cell>
          <cell r="Z900" t="str">
            <v>BELWEST</v>
          </cell>
          <cell r="AA900" t="str">
            <v>Мужской</v>
          </cell>
          <cell r="AB900" t="str">
            <v>Casual</v>
          </cell>
          <cell r="AC900" t="str">
            <v>СООО БЕЛВЕСТ</v>
          </cell>
          <cell r="AD900" t="str">
            <v>Обувь всесезонная</v>
          </cell>
          <cell r="AE900" t="str">
            <v>БЕЛВЕСТ(BY)</v>
          </cell>
          <cell r="AF900" t="str">
            <v>Нат.Кожа/Текстиль</v>
          </cell>
          <cell r="AG900" t="str">
            <v>Полиуретан</v>
          </cell>
          <cell r="AH900" t="str">
            <v>НатКожа Нубук</v>
          </cell>
          <cell r="AI900" t="str">
            <v>ворсовая кожа</v>
          </cell>
          <cell r="AJ900" t="str">
            <v>Клеевой</v>
          </cell>
          <cell r="AK900" t="str">
            <v>2116200/Е</v>
          </cell>
          <cell r="AL900" t="str">
            <v>нет</v>
          </cell>
          <cell r="AP900" t="str">
            <v>Всесезонная</v>
          </cell>
          <cell r="AR900" t="str">
            <v>K</v>
          </cell>
        </row>
        <row r="901">
          <cell r="A901" t="str">
            <v>2116203/Е</v>
          </cell>
          <cell r="C901" t="str">
            <v>Полуботинки</v>
          </cell>
          <cell r="D901" t="str">
            <v>Полуботинки</v>
          </cell>
          <cell r="F901" t="str">
            <v>19300</v>
          </cell>
          <cell r="G901" t="str">
            <v>901032/19-3</v>
          </cell>
          <cell r="H901" t="str">
            <v>160</v>
          </cell>
          <cell r="I901" t="str">
            <v>БЕЖЕВЫЙ</v>
          </cell>
          <cell r="J901" t="str">
            <v>Беларусь</v>
          </cell>
          <cell r="K901" t="str">
            <v>Спирин Дмитрий Леонидович</v>
          </cell>
          <cell r="L901" t="str">
            <v>Собственная</v>
          </cell>
          <cell r="M901" t="str">
            <v>LAUREN</v>
          </cell>
          <cell r="N901" t="str">
            <v>Н/К</v>
          </cell>
          <cell r="O901" t="str">
            <v>LAUREN</v>
          </cell>
          <cell r="P901" t="str">
            <v>160</v>
          </cell>
          <cell r="R901" t="str">
            <v>Мужские</v>
          </cell>
          <cell r="S901" t="str">
            <v>30</v>
          </cell>
          <cell r="V901" t="str">
            <v>Н/К</v>
          </cell>
          <cell r="X901" t="str">
            <v>нет</v>
          </cell>
          <cell r="Y901" t="str">
            <v>нет</v>
          </cell>
          <cell r="Z901" t="str">
            <v>BELWEST</v>
          </cell>
          <cell r="AA901" t="str">
            <v>Мужской</v>
          </cell>
          <cell r="AB901" t="str">
            <v>Casual</v>
          </cell>
          <cell r="AC901" t="str">
            <v>СООО БЕЛВЕСТ</v>
          </cell>
          <cell r="AD901" t="str">
            <v>Обувь всесезонная</v>
          </cell>
          <cell r="AE901" t="str">
            <v>БЕЛВЕСТ(BY)</v>
          </cell>
          <cell r="AF901" t="str">
            <v>Нат.Кожа/Текстиль</v>
          </cell>
          <cell r="AG901" t="str">
            <v>Полиуретан</v>
          </cell>
          <cell r="AH901" t="str">
            <v>НатКожа с Воск отдел</v>
          </cell>
          <cell r="AI901" t="str">
            <v>лицевая кожа</v>
          </cell>
          <cell r="AJ901" t="str">
            <v>Клеевой</v>
          </cell>
          <cell r="AK901" t="str">
            <v>2116200/Е</v>
          </cell>
          <cell r="AL901" t="str">
            <v>нет</v>
          </cell>
          <cell r="AP901" t="str">
            <v>Всесезонная</v>
          </cell>
          <cell r="AR901" t="str">
            <v>K</v>
          </cell>
        </row>
        <row r="902">
          <cell r="A902" t="str">
            <v>2116203/Е</v>
          </cell>
          <cell r="C902" t="str">
            <v>Полуботинки</v>
          </cell>
          <cell r="D902" t="str">
            <v>Полуботинки</v>
          </cell>
          <cell r="F902" t="str">
            <v>19300</v>
          </cell>
          <cell r="G902" t="str">
            <v>901032/19-3</v>
          </cell>
          <cell r="H902" t="str">
            <v>160</v>
          </cell>
          <cell r="I902" t="str">
            <v>БЕЖЕВЫЙ</v>
          </cell>
          <cell r="J902" t="str">
            <v>Беларусь</v>
          </cell>
          <cell r="K902" t="str">
            <v>Спирин Дмитрий Леонидович</v>
          </cell>
          <cell r="L902" t="str">
            <v>Собственная</v>
          </cell>
          <cell r="M902" t="str">
            <v>LAUREN</v>
          </cell>
          <cell r="N902" t="str">
            <v>Н/К</v>
          </cell>
          <cell r="O902" t="str">
            <v>LAUREN</v>
          </cell>
          <cell r="P902" t="str">
            <v>160</v>
          </cell>
          <cell r="R902" t="str">
            <v>Мужские</v>
          </cell>
          <cell r="S902" t="str">
            <v>30</v>
          </cell>
          <cell r="V902" t="str">
            <v>Н/К</v>
          </cell>
          <cell r="X902" t="str">
            <v>нет</v>
          </cell>
          <cell r="Y902" t="str">
            <v>нет</v>
          </cell>
          <cell r="Z902" t="str">
            <v>BELWEST</v>
          </cell>
          <cell r="AA902" t="str">
            <v>Мужской</v>
          </cell>
          <cell r="AB902" t="str">
            <v>Casual</v>
          </cell>
          <cell r="AC902" t="str">
            <v>СООО БЕЛВЕСТ</v>
          </cell>
          <cell r="AD902" t="str">
            <v>Обувь всесезонная</v>
          </cell>
          <cell r="AE902" t="str">
            <v>БЕЛВЕСТ(BY)</v>
          </cell>
          <cell r="AF902" t="str">
            <v>Нат.Кожа/Текстиль</v>
          </cell>
          <cell r="AG902" t="str">
            <v>Полиуретан</v>
          </cell>
          <cell r="AH902" t="str">
            <v>НатКожа с Воск отдел</v>
          </cell>
          <cell r="AI902" t="str">
            <v>лицевая кожа</v>
          </cell>
          <cell r="AJ902" t="str">
            <v>Клеевой</v>
          </cell>
          <cell r="AK902" t="str">
            <v>2116200/Е</v>
          </cell>
          <cell r="AL902" t="str">
            <v>нет</v>
          </cell>
          <cell r="AP902" t="str">
            <v>Всесезонная</v>
          </cell>
          <cell r="AR902" t="str">
            <v>K</v>
          </cell>
        </row>
        <row r="903">
          <cell r="A903" t="str">
            <v>2116203/Е</v>
          </cell>
          <cell r="C903" t="str">
            <v>Полуботинки</v>
          </cell>
          <cell r="D903" t="str">
            <v>Полуботинки</v>
          </cell>
          <cell r="F903" t="str">
            <v>19300</v>
          </cell>
          <cell r="G903" t="str">
            <v>901032/19-3</v>
          </cell>
          <cell r="H903" t="str">
            <v>160</v>
          </cell>
          <cell r="I903" t="str">
            <v>БЕЖЕВЫЙ</v>
          </cell>
          <cell r="J903" t="str">
            <v>Беларусь</v>
          </cell>
          <cell r="K903" t="str">
            <v>Спирин Дмитрий Леонидович</v>
          </cell>
          <cell r="L903" t="str">
            <v>Собственная</v>
          </cell>
          <cell r="M903" t="str">
            <v>LAUREN</v>
          </cell>
          <cell r="N903" t="str">
            <v>Н/К</v>
          </cell>
          <cell r="O903" t="str">
            <v>LAUREN</v>
          </cell>
          <cell r="P903" t="str">
            <v>160</v>
          </cell>
          <cell r="R903" t="str">
            <v>Мужские</v>
          </cell>
          <cell r="S903" t="str">
            <v>30</v>
          </cell>
          <cell r="V903" t="str">
            <v>Н/К</v>
          </cell>
          <cell r="X903" t="str">
            <v>нет</v>
          </cell>
          <cell r="Y903" t="str">
            <v>нет</v>
          </cell>
          <cell r="Z903" t="str">
            <v>BELWEST</v>
          </cell>
          <cell r="AA903" t="str">
            <v>Мужской</v>
          </cell>
          <cell r="AB903" t="str">
            <v>Casual</v>
          </cell>
          <cell r="AC903" t="str">
            <v>СООО БЕЛВЕСТ</v>
          </cell>
          <cell r="AD903" t="str">
            <v>Обувь всесезонная</v>
          </cell>
          <cell r="AE903" t="str">
            <v>БЕЛВЕСТ(BY)</v>
          </cell>
          <cell r="AF903" t="str">
            <v>Нат.Кожа/Текстиль</v>
          </cell>
          <cell r="AG903" t="str">
            <v>Полиуретан</v>
          </cell>
          <cell r="AH903" t="str">
            <v>НатКожа с Воск отдел</v>
          </cell>
          <cell r="AI903" t="str">
            <v>лицевая кожа</v>
          </cell>
          <cell r="AJ903" t="str">
            <v>Клеевой</v>
          </cell>
          <cell r="AK903" t="str">
            <v>2116200/Е</v>
          </cell>
          <cell r="AL903" t="str">
            <v>нет</v>
          </cell>
          <cell r="AP903" t="str">
            <v>Всесезонная</v>
          </cell>
          <cell r="AR903" t="str">
            <v>K</v>
          </cell>
        </row>
        <row r="904">
          <cell r="A904" t="str">
            <v>2116203/Е</v>
          </cell>
          <cell r="C904" t="str">
            <v>Полуботинки</v>
          </cell>
          <cell r="D904" t="str">
            <v>Полуботинки</v>
          </cell>
          <cell r="F904" t="str">
            <v>19300</v>
          </cell>
          <cell r="G904" t="str">
            <v>901032/19-3</v>
          </cell>
          <cell r="H904" t="str">
            <v>160</v>
          </cell>
          <cell r="I904" t="str">
            <v>БЕЖЕВЫЙ</v>
          </cell>
          <cell r="J904" t="str">
            <v>Беларусь</v>
          </cell>
          <cell r="K904" t="str">
            <v>Спирин Дмитрий Леонидович</v>
          </cell>
          <cell r="L904" t="str">
            <v>Собственная</v>
          </cell>
          <cell r="M904" t="str">
            <v>LAUREN</v>
          </cell>
          <cell r="N904" t="str">
            <v>Н/К</v>
          </cell>
          <cell r="O904" t="str">
            <v>LAUREN</v>
          </cell>
          <cell r="P904" t="str">
            <v>160</v>
          </cell>
          <cell r="R904" t="str">
            <v>Мужские</v>
          </cell>
          <cell r="S904" t="str">
            <v>30</v>
          </cell>
          <cell r="V904" t="str">
            <v>Н/К</v>
          </cell>
          <cell r="X904" t="str">
            <v>нет</v>
          </cell>
          <cell r="Y904" t="str">
            <v>нет</v>
          </cell>
          <cell r="Z904" t="str">
            <v>BELWEST</v>
          </cell>
          <cell r="AA904" t="str">
            <v>Мужской</v>
          </cell>
          <cell r="AB904" t="str">
            <v>Casual</v>
          </cell>
          <cell r="AC904" t="str">
            <v>СООО БЕЛВЕСТ</v>
          </cell>
          <cell r="AD904" t="str">
            <v>Обувь всесезонная</v>
          </cell>
          <cell r="AE904" t="str">
            <v>БЕЛВЕСТ(BY)</v>
          </cell>
          <cell r="AF904" t="str">
            <v>Нат.Кожа/Текстиль</v>
          </cell>
          <cell r="AG904" t="str">
            <v>Полиуретан</v>
          </cell>
          <cell r="AH904" t="str">
            <v>НатКожа с Воск отдел</v>
          </cell>
          <cell r="AI904" t="str">
            <v>лицевая кожа</v>
          </cell>
          <cell r="AJ904" t="str">
            <v>Клеевой</v>
          </cell>
          <cell r="AK904" t="str">
            <v>2116200/Е</v>
          </cell>
          <cell r="AL904" t="str">
            <v>нет</v>
          </cell>
          <cell r="AP904" t="str">
            <v>Всесезонная</v>
          </cell>
          <cell r="AR904" t="str">
            <v>K</v>
          </cell>
        </row>
        <row r="905">
          <cell r="A905" t="str">
            <v>2116203/Е</v>
          </cell>
          <cell r="C905" t="str">
            <v>Полуботинки</v>
          </cell>
          <cell r="D905" t="str">
            <v>Полуботинки</v>
          </cell>
          <cell r="F905" t="str">
            <v>19300</v>
          </cell>
          <cell r="G905" t="str">
            <v>901032/19-3</v>
          </cell>
          <cell r="H905" t="str">
            <v>160</v>
          </cell>
          <cell r="I905" t="str">
            <v>БЕЖЕВЫЙ</v>
          </cell>
          <cell r="J905" t="str">
            <v>Беларусь</v>
          </cell>
          <cell r="K905" t="str">
            <v>Спирин Дмитрий Леонидович</v>
          </cell>
          <cell r="L905" t="str">
            <v>Собственная</v>
          </cell>
          <cell r="M905" t="str">
            <v>LAUREN</v>
          </cell>
          <cell r="N905" t="str">
            <v>Н/К</v>
          </cell>
          <cell r="O905" t="str">
            <v>LAUREN</v>
          </cell>
          <cell r="P905" t="str">
            <v>160</v>
          </cell>
          <cell r="R905" t="str">
            <v>Мужские</v>
          </cell>
          <cell r="S905" t="str">
            <v>30</v>
          </cell>
          <cell r="V905" t="str">
            <v>Н/К</v>
          </cell>
          <cell r="X905" t="str">
            <v>нет</v>
          </cell>
          <cell r="Y905" t="str">
            <v>нет</v>
          </cell>
          <cell r="Z905" t="str">
            <v>BELWEST</v>
          </cell>
          <cell r="AA905" t="str">
            <v>Мужской</v>
          </cell>
          <cell r="AB905" t="str">
            <v>Casual</v>
          </cell>
          <cell r="AC905" t="str">
            <v>СООО БЕЛВЕСТ</v>
          </cell>
          <cell r="AD905" t="str">
            <v>Обувь всесезонная</v>
          </cell>
          <cell r="AE905" t="str">
            <v>БЕЛВЕСТ(BY)</v>
          </cell>
          <cell r="AF905" t="str">
            <v>Нат.Кожа/Текстиль</v>
          </cell>
          <cell r="AG905" t="str">
            <v>Полиуретан</v>
          </cell>
          <cell r="AH905" t="str">
            <v>НатКожа с Воск отдел</v>
          </cell>
          <cell r="AI905" t="str">
            <v>лицевая кожа</v>
          </cell>
          <cell r="AJ905" t="str">
            <v>Клеевой</v>
          </cell>
          <cell r="AK905" t="str">
            <v>2116200/Е</v>
          </cell>
          <cell r="AL905" t="str">
            <v>нет</v>
          </cell>
          <cell r="AP905" t="str">
            <v>Всесезонная</v>
          </cell>
          <cell r="AR905" t="str">
            <v>K</v>
          </cell>
        </row>
        <row r="906">
          <cell r="A906" t="str">
            <v>2133010</v>
          </cell>
          <cell r="C906" t="str">
            <v>Ботинки</v>
          </cell>
          <cell r="D906" t="str">
            <v>Ботинки</v>
          </cell>
          <cell r="E906" t="str">
            <v>формованная</v>
          </cell>
          <cell r="F906" t="str">
            <v>19300</v>
          </cell>
          <cell r="G906" t="str">
            <v>821047/19-1</v>
          </cell>
          <cell r="H906" t="str">
            <v>1745</v>
          </cell>
          <cell r="I906" t="str">
            <v>ЧЕРНЫЙ</v>
          </cell>
          <cell r="J906" t="str">
            <v>Беларусь</v>
          </cell>
          <cell r="K906" t="str">
            <v>Кургей Елена Анатольевна</v>
          </cell>
          <cell r="L906" t="str">
            <v>Собственная</v>
          </cell>
          <cell r="M906" t="str">
            <v>ZINAIDA</v>
          </cell>
          <cell r="N906" t="str">
            <v>Н/К</v>
          </cell>
          <cell r="O906" t="str">
            <v>ZINAIDA</v>
          </cell>
          <cell r="P906" t="str">
            <v>1745</v>
          </cell>
          <cell r="R906" t="str">
            <v>Женские</v>
          </cell>
          <cell r="S906" t="str">
            <v>30</v>
          </cell>
          <cell r="V906" t="str">
            <v>Н/К</v>
          </cell>
          <cell r="W906" t="str">
            <v>20-25мм</v>
          </cell>
          <cell r="X906" t="str">
            <v>нет</v>
          </cell>
          <cell r="Y906" t="str">
            <v>нет</v>
          </cell>
          <cell r="Z906" t="str">
            <v>BELWEST</v>
          </cell>
          <cell r="AA906" t="str">
            <v>Женский</v>
          </cell>
          <cell r="AB906" t="str">
            <v>Everyday Classic</v>
          </cell>
          <cell r="AC906" t="str">
            <v>СООО БЕЛВЕСТ</v>
          </cell>
          <cell r="AD906" t="str">
            <v>Ботинки зимние натуральный мех</v>
          </cell>
          <cell r="AE906" t="str">
            <v>БЕЛВЕСТ(BY)</v>
          </cell>
          <cell r="AF906" t="str">
            <v>Мех Натуральный</v>
          </cell>
          <cell r="AG906" t="str">
            <v>Тэп</v>
          </cell>
          <cell r="AH906" t="str">
            <v>НатКожа с Воск отдел</v>
          </cell>
          <cell r="AI906" t="str">
            <v>лицевая кожа</v>
          </cell>
          <cell r="AJ906" t="str">
            <v>Клеевой</v>
          </cell>
          <cell r="AK906">
            <v>2133010</v>
          </cell>
          <cell r="AL906" t="str">
            <v>нет</v>
          </cell>
          <cell r="AP906" t="str">
            <v>Зимняя</v>
          </cell>
          <cell r="AR906" t="str">
            <v>L1/2</v>
          </cell>
        </row>
        <row r="907">
          <cell r="A907" t="str">
            <v>2116165/Е</v>
          </cell>
          <cell r="C907" t="str">
            <v>Полуботинки</v>
          </cell>
          <cell r="D907" t="str">
            <v>Полуботинки</v>
          </cell>
          <cell r="F907" t="str">
            <v>19300</v>
          </cell>
          <cell r="G907" t="str">
            <v>901032/19-3</v>
          </cell>
          <cell r="H907" t="str">
            <v>160</v>
          </cell>
          <cell r="I907" t="str">
            <v>БОЛОТНЫЙ ХАКИ</v>
          </cell>
          <cell r="J907" t="str">
            <v>Беларусь</v>
          </cell>
          <cell r="K907" t="str">
            <v>Карчмит Виктор Анатольевич</v>
          </cell>
          <cell r="L907" t="str">
            <v>Собственная</v>
          </cell>
          <cell r="M907" t="str">
            <v>LAUREN</v>
          </cell>
          <cell r="N907" t="str">
            <v>Н/К</v>
          </cell>
          <cell r="O907" t="str">
            <v>LAUREN</v>
          </cell>
          <cell r="P907" t="str">
            <v>160</v>
          </cell>
          <cell r="R907" t="str">
            <v>Мужские</v>
          </cell>
          <cell r="S907" t="str">
            <v>30</v>
          </cell>
          <cell r="V907" t="str">
            <v>Н/К</v>
          </cell>
          <cell r="X907" t="str">
            <v>нет</v>
          </cell>
          <cell r="Y907" t="str">
            <v>нет</v>
          </cell>
          <cell r="Z907" t="str">
            <v>BELWEST</v>
          </cell>
          <cell r="AA907" t="str">
            <v>Мужской</v>
          </cell>
          <cell r="AB907" t="str">
            <v>Casual</v>
          </cell>
          <cell r="AC907" t="str">
            <v>СООО БЕЛВЕСТ</v>
          </cell>
          <cell r="AD907" t="str">
            <v>Обувь всесезонная</v>
          </cell>
          <cell r="AE907" t="str">
            <v>БЕЛВЕСТ(BY)</v>
          </cell>
          <cell r="AF907" t="str">
            <v>Нат.Кожа/Текстиль</v>
          </cell>
          <cell r="AG907" t="str">
            <v>Полиуретан</v>
          </cell>
          <cell r="AH907" t="str">
            <v>НатКожа с Воск отдел</v>
          </cell>
          <cell r="AI907" t="str">
            <v>лицевая кожа</v>
          </cell>
          <cell r="AJ907" t="str">
            <v>Клеевой</v>
          </cell>
          <cell r="AK907" t="str">
            <v>2116165/Е</v>
          </cell>
          <cell r="AL907" t="str">
            <v>нет</v>
          </cell>
          <cell r="AP907" t="str">
            <v>Всесезонная</v>
          </cell>
          <cell r="AR907" t="str">
            <v>K</v>
          </cell>
        </row>
        <row r="908">
          <cell r="A908" t="str">
            <v>2116167/Е</v>
          </cell>
          <cell r="C908" t="str">
            <v>Полуботинки</v>
          </cell>
          <cell r="D908" t="str">
            <v>Полуботинки</v>
          </cell>
          <cell r="F908" t="str">
            <v>19300</v>
          </cell>
          <cell r="G908" t="str">
            <v>901032/19-3</v>
          </cell>
          <cell r="H908" t="str">
            <v>160</v>
          </cell>
          <cell r="I908" t="str">
            <v>СЕРО-БЕЖЕВЫЙ</v>
          </cell>
          <cell r="J908" t="str">
            <v>Беларусь</v>
          </cell>
          <cell r="K908" t="str">
            <v>Карчмит Виктор Анатольевич</v>
          </cell>
          <cell r="L908" t="str">
            <v>Собственная</v>
          </cell>
          <cell r="M908" t="str">
            <v>LAUREN</v>
          </cell>
          <cell r="N908" t="str">
            <v>Н/К</v>
          </cell>
          <cell r="O908" t="str">
            <v>LAUREN</v>
          </cell>
          <cell r="P908" t="str">
            <v>160</v>
          </cell>
          <cell r="R908" t="str">
            <v>Мужские</v>
          </cell>
          <cell r="S908" t="str">
            <v>30</v>
          </cell>
          <cell r="V908" t="str">
            <v>Н/К</v>
          </cell>
          <cell r="X908" t="str">
            <v>нет</v>
          </cell>
          <cell r="Y908" t="str">
            <v>нет</v>
          </cell>
          <cell r="Z908" t="str">
            <v>BELWEST</v>
          </cell>
          <cell r="AA908" t="str">
            <v>Мужской</v>
          </cell>
          <cell r="AB908" t="str">
            <v>Casual</v>
          </cell>
          <cell r="AC908" t="str">
            <v>СООО БЕЛВЕСТ</v>
          </cell>
          <cell r="AD908" t="str">
            <v>Обувь всесезонная</v>
          </cell>
          <cell r="AE908" t="str">
            <v>БЕЛВЕСТ(BY)</v>
          </cell>
          <cell r="AF908" t="str">
            <v>Нат.Кожа/Текстиль</v>
          </cell>
          <cell r="AG908" t="str">
            <v>Полиуретан</v>
          </cell>
          <cell r="AH908" t="str">
            <v>НатКожа с Воск отдел</v>
          </cell>
          <cell r="AI908" t="str">
            <v>лицевая кожа</v>
          </cell>
          <cell r="AJ908" t="str">
            <v>Клеевой</v>
          </cell>
          <cell r="AK908" t="str">
            <v>2116165/Е</v>
          </cell>
          <cell r="AL908" t="str">
            <v>нет</v>
          </cell>
          <cell r="AP908" t="str">
            <v>Всесезонная</v>
          </cell>
          <cell r="AR908" t="str">
            <v>K</v>
          </cell>
        </row>
        <row r="909">
          <cell r="A909" t="str">
            <v>2116168/Е</v>
          </cell>
          <cell r="C909" t="str">
            <v>Полуботинки</v>
          </cell>
          <cell r="D909" t="str">
            <v>Полуботинки</v>
          </cell>
          <cell r="F909" t="str">
            <v>19300</v>
          </cell>
          <cell r="G909" t="str">
            <v>901032/19-3</v>
          </cell>
          <cell r="H909" t="str">
            <v>160</v>
          </cell>
          <cell r="I909" t="str">
            <v>СТАЛЬНО-СИНИЙ</v>
          </cell>
          <cell r="J909" t="str">
            <v>Беларусь</v>
          </cell>
          <cell r="K909" t="str">
            <v>Карчмит Виктор Анатольевич</v>
          </cell>
          <cell r="L909" t="str">
            <v>Собственная</v>
          </cell>
          <cell r="M909" t="str">
            <v>LAUREN</v>
          </cell>
          <cell r="N909" t="str">
            <v>Н/К</v>
          </cell>
          <cell r="O909" t="str">
            <v>LAUREN</v>
          </cell>
          <cell r="P909" t="str">
            <v>160</v>
          </cell>
          <cell r="R909" t="str">
            <v>Мужские</v>
          </cell>
          <cell r="S909" t="str">
            <v>30</v>
          </cell>
          <cell r="V909" t="str">
            <v>Н/К</v>
          </cell>
          <cell r="X909" t="str">
            <v>нет</v>
          </cell>
          <cell r="Y909" t="str">
            <v>нет</v>
          </cell>
          <cell r="Z909" t="str">
            <v>BELWEST</v>
          </cell>
          <cell r="AA909" t="str">
            <v>Мужской</v>
          </cell>
          <cell r="AB909" t="str">
            <v>Casual</v>
          </cell>
          <cell r="AC909" t="str">
            <v>СООО БЕЛВЕСТ</v>
          </cell>
          <cell r="AD909" t="str">
            <v>Обувь всесезонная</v>
          </cell>
          <cell r="AE909" t="str">
            <v>БЕЛВЕСТ(BY)</v>
          </cell>
          <cell r="AF909" t="str">
            <v>Нат.Кожа/Текстиль</v>
          </cell>
          <cell r="AG909" t="str">
            <v>Полиуретан</v>
          </cell>
          <cell r="AH909" t="str">
            <v>НатКожа с Воск отдел</v>
          </cell>
          <cell r="AI909" t="str">
            <v>лицевая кожа</v>
          </cell>
          <cell r="AJ909" t="str">
            <v>Клеевой</v>
          </cell>
          <cell r="AK909" t="str">
            <v>2116165/Е</v>
          </cell>
          <cell r="AL909" t="str">
            <v>нет</v>
          </cell>
          <cell r="AP909" t="str">
            <v>Всесезонная</v>
          </cell>
          <cell r="AR909" t="str">
            <v>K</v>
          </cell>
        </row>
        <row r="910">
          <cell r="A910" t="str">
            <v>2116175/Е</v>
          </cell>
          <cell r="C910" t="str">
            <v>Полуботинки</v>
          </cell>
          <cell r="D910" t="str">
            <v>Полуботинки</v>
          </cell>
          <cell r="F910" t="str">
            <v>19300</v>
          </cell>
          <cell r="G910" t="str">
            <v>911138/20-3</v>
          </cell>
          <cell r="H910" t="str">
            <v>PRATO</v>
          </cell>
          <cell r="I910" t="str">
            <v>КОРИЧНЕВЫЙ</v>
          </cell>
          <cell r="J910" t="str">
            <v>Беларусь</v>
          </cell>
          <cell r="K910" t="str">
            <v>Спирин Дмитрий Леонидович</v>
          </cell>
          <cell r="L910" t="str">
            <v>Собственная</v>
          </cell>
          <cell r="M910" t="str">
            <v>PASKAL</v>
          </cell>
          <cell r="N910" t="str">
            <v>Н/К</v>
          </cell>
          <cell r="O910" t="str">
            <v>PASKAL</v>
          </cell>
          <cell r="P910" t="str">
            <v>PRATO</v>
          </cell>
          <cell r="R910" t="str">
            <v>Мужские</v>
          </cell>
          <cell r="S910" t="str">
            <v>30</v>
          </cell>
          <cell r="V910" t="str">
            <v>Н/К</v>
          </cell>
          <cell r="X910" t="str">
            <v>нет</v>
          </cell>
          <cell r="Y910" t="str">
            <v>нет</v>
          </cell>
          <cell r="Z910" t="str">
            <v>BELWEST</v>
          </cell>
          <cell r="AA910" t="str">
            <v>Мужской</v>
          </cell>
          <cell r="AB910" t="str">
            <v>Casual</v>
          </cell>
          <cell r="AC910" t="str">
            <v>СООО БЕЛВЕСТ</v>
          </cell>
          <cell r="AD910" t="str">
            <v>Обувь всесезонная</v>
          </cell>
          <cell r="AE910" t="str">
            <v>БЕЛВЕСТ(BY)</v>
          </cell>
          <cell r="AF910" t="str">
            <v>Нат.Кожа/Текстиль</v>
          </cell>
          <cell r="AG910" t="str">
            <v>Тэп</v>
          </cell>
          <cell r="AH910" t="str">
            <v>НатКожа Нубук</v>
          </cell>
          <cell r="AI910" t="str">
            <v>ворсовая кожа</v>
          </cell>
          <cell r="AJ910" t="str">
            <v>Клеевой</v>
          </cell>
          <cell r="AK910" t="str">
            <v>2116175/Е</v>
          </cell>
          <cell r="AL910" t="str">
            <v>нет</v>
          </cell>
          <cell r="AP910" t="str">
            <v>Всесезонная</v>
          </cell>
          <cell r="AR910" t="str">
            <v>H1/2</v>
          </cell>
        </row>
        <row r="911">
          <cell r="A911" t="str">
            <v>2116178/Е</v>
          </cell>
          <cell r="C911" t="str">
            <v>Полуботинки</v>
          </cell>
          <cell r="D911" t="str">
            <v>Полуботинки</v>
          </cell>
          <cell r="F911" t="str">
            <v>19300</v>
          </cell>
          <cell r="G911" t="str">
            <v>911138/20-3</v>
          </cell>
          <cell r="H911" t="str">
            <v>PRATO</v>
          </cell>
          <cell r="I911" t="str">
            <v>Т.СИНИЙ</v>
          </cell>
          <cell r="J911" t="str">
            <v>Беларусь</v>
          </cell>
          <cell r="K911" t="str">
            <v>Спирин Дмитрий Леонидович</v>
          </cell>
          <cell r="L911" t="str">
            <v>Собственная</v>
          </cell>
          <cell r="M911" t="str">
            <v>PASKAL</v>
          </cell>
          <cell r="N911" t="str">
            <v>Н/К</v>
          </cell>
          <cell r="O911" t="str">
            <v>PASKAL</v>
          </cell>
          <cell r="P911" t="str">
            <v>PRATO</v>
          </cell>
          <cell r="R911" t="str">
            <v>Мужские</v>
          </cell>
          <cell r="S911" t="str">
            <v>30</v>
          </cell>
          <cell r="V911" t="str">
            <v>Н/К</v>
          </cell>
          <cell r="X911" t="str">
            <v>нет</v>
          </cell>
          <cell r="Y911" t="str">
            <v>нет</v>
          </cell>
          <cell r="Z911" t="str">
            <v>BELWEST</v>
          </cell>
          <cell r="AA911" t="str">
            <v>Мужской</v>
          </cell>
          <cell r="AB911" t="str">
            <v>Casual</v>
          </cell>
          <cell r="AC911" t="str">
            <v>СООО БЕЛВЕСТ</v>
          </cell>
          <cell r="AD911" t="str">
            <v>Обувь всесезонная</v>
          </cell>
          <cell r="AE911" t="str">
            <v>БЕЛВЕСТ(BY)</v>
          </cell>
          <cell r="AF911" t="str">
            <v>Нат.Кожа/Текстиль</v>
          </cell>
          <cell r="AG911" t="str">
            <v>Тэп</v>
          </cell>
          <cell r="AH911" t="str">
            <v>НатКожа с Воск отдел</v>
          </cell>
          <cell r="AI911" t="str">
            <v>лицевая кожа</v>
          </cell>
          <cell r="AJ911" t="str">
            <v>Клеевой</v>
          </cell>
          <cell r="AK911" t="str">
            <v>2116175/Е</v>
          </cell>
          <cell r="AL911" t="str">
            <v>нет</v>
          </cell>
          <cell r="AP911" t="str">
            <v>Всесезонная</v>
          </cell>
          <cell r="AR911" t="str">
            <v>H1/2</v>
          </cell>
        </row>
        <row r="912">
          <cell r="A912" t="str">
            <v>2116179/Е</v>
          </cell>
          <cell r="C912" t="str">
            <v>Полуботинки</v>
          </cell>
          <cell r="D912" t="str">
            <v>Полуботинки</v>
          </cell>
          <cell r="F912" t="str">
            <v>19300</v>
          </cell>
          <cell r="G912" t="str">
            <v>911138/20-3</v>
          </cell>
          <cell r="H912" t="str">
            <v>PRATO</v>
          </cell>
          <cell r="I912" t="str">
            <v>СЕРО-КОРИЧН</v>
          </cell>
          <cell r="J912" t="str">
            <v>Беларусь</v>
          </cell>
          <cell r="K912" t="str">
            <v>Спирин Дмитрий Леонидович</v>
          </cell>
          <cell r="L912" t="str">
            <v>Собственная</v>
          </cell>
          <cell r="M912" t="str">
            <v>PASKAL</v>
          </cell>
          <cell r="N912" t="str">
            <v>Н/К</v>
          </cell>
          <cell r="O912" t="str">
            <v>PASKAL</v>
          </cell>
          <cell r="P912" t="str">
            <v>PRATO</v>
          </cell>
          <cell r="R912" t="str">
            <v>Мужские</v>
          </cell>
          <cell r="S912" t="str">
            <v>30</v>
          </cell>
          <cell r="V912" t="str">
            <v>Н/К</v>
          </cell>
          <cell r="X912" t="str">
            <v>нет</v>
          </cell>
          <cell r="Y912" t="str">
            <v>нет</v>
          </cell>
          <cell r="Z912" t="str">
            <v>BELWEST</v>
          </cell>
          <cell r="AA912" t="str">
            <v>Мужской</v>
          </cell>
          <cell r="AB912" t="str">
            <v>Casual</v>
          </cell>
          <cell r="AC912" t="str">
            <v>СООО БЕЛВЕСТ</v>
          </cell>
          <cell r="AD912" t="str">
            <v>Обувь всесезонная</v>
          </cell>
          <cell r="AE912" t="str">
            <v>БЕЛВЕСТ(BY)</v>
          </cell>
          <cell r="AF912" t="str">
            <v>Нат.Кожа/Текстиль</v>
          </cell>
          <cell r="AG912" t="str">
            <v>Тэп</v>
          </cell>
          <cell r="AH912" t="str">
            <v>НатКожа Нубук</v>
          </cell>
          <cell r="AI912" t="str">
            <v>ворсовая кожа</v>
          </cell>
          <cell r="AJ912" t="str">
            <v>Клеевой</v>
          </cell>
          <cell r="AK912" t="str">
            <v>2116175/Е</v>
          </cell>
          <cell r="AL912" t="str">
            <v>нет</v>
          </cell>
          <cell r="AP912" t="str">
            <v>Всесезонная</v>
          </cell>
          <cell r="AR912" t="str">
            <v>H1/2</v>
          </cell>
        </row>
        <row r="913">
          <cell r="A913" t="str">
            <v>2116202/Е</v>
          </cell>
          <cell r="C913" t="str">
            <v>Полуботинки</v>
          </cell>
          <cell r="D913" t="str">
            <v>Полуботинки</v>
          </cell>
          <cell r="F913" t="str">
            <v>19300</v>
          </cell>
          <cell r="G913" t="str">
            <v>901032/19-3</v>
          </cell>
          <cell r="H913" t="str">
            <v>160</v>
          </cell>
          <cell r="I913" t="str">
            <v>Т.СИНИЙ</v>
          </cell>
          <cell r="J913" t="str">
            <v>Беларусь</v>
          </cell>
          <cell r="K913" t="str">
            <v>Спирин Дмитрий Леонидович</v>
          </cell>
          <cell r="L913" t="str">
            <v>Собственная</v>
          </cell>
          <cell r="M913" t="str">
            <v>LAUREN</v>
          </cell>
          <cell r="N913" t="str">
            <v>Н/К</v>
          </cell>
          <cell r="O913" t="str">
            <v>LAUREN</v>
          </cell>
          <cell r="P913" t="str">
            <v>160</v>
          </cell>
          <cell r="R913" t="str">
            <v>Мужские</v>
          </cell>
          <cell r="S913" t="str">
            <v>30</v>
          </cell>
          <cell r="V913" t="str">
            <v>Н/К</v>
          </cell>
          <cell r="X913" t="str">
            <v>нет</v>
          </cell>
          <cell r="Y913" t="str">
            <v>нет</v>
          </cell>
          <cell r="Z913" t="str">
            <v>BELWEST</v>
          </cell>
          <cell r="AA913" t="str">
            <v>Мужской</v>
          </cell>
          <cell r="AB913" t="str">
            <v>Casual</v>
          </cell>
          <cell r="AC913" t="str">
            <v>СООО БЕЛВЕСТ</v>
          </cell>
          <cell r="AD913" t="str">
            <v>Обувь всесезонная</v>
          </cell>
          <cell r="AE913" t="str">
            <v>БЕЛВЕСТ(BY)</v>
          </cell>
          <cell r="AF913" t="str">
            <v>Нат.Кожа/Текстиль</v>
          </cell>
          <cell r="AG913" t="str">
            <v>Полиуретан</v>
          </cell>
          <cell r="AH913" t="str">
            <v>НатКожа Нубук</v>
          </cell>
          <cell r="AI913" t="str">
            <v>ворсовая кожа</v>
          </cell>
          <cell r="AJ913" t="str">
            <v>Клеевой</v>
          </cell>
          <cell r="AK913" t="str">
            <v>2116200/Е</v>
          </cell>
          <cell r="AL913" t="str">
            <v>нет</v>
          </cell>
          <cell r="AP913" t="str">
            <v>Всесезонная</v>
          </cell>
          <cell r="AR913" t="str">
            <v>K</v>
          </cell>
        </row>
        <row r="914">
          <cell r="A914" t="str">
            <v>2116203/Е</v>
          </cell>
          <cell r="C914" t="str">
            <v>Полуботинки</v>
          </cell>
          <cell r="D914" t="str">
            <v>Полуботинки</v>
          </cell>
          <cell r="F914" t="str">
            <v>19300</v>
          </cell>
          <cell r="G914" t="str">
            <v>901032/19-3</v>
          </cell>
          <cell r="H914" t="str">
            <v>160</v>
          </cell>
          <cell r="I914" t="str">
            <v>БЕЖЕВЫЙ</v>
          </cell>
          <cell r="J914" t="str">
            <v>Беларусь</v>
          </cell>
          <cell r="K914" t="str">
            <v>Спирин Дмитрий Леонидович</v>
          </cell>
          <cell r="L914" t="str">
            <v>Собственная</v>
          </cell>
          <cell r="M914" t="str">
            <v>LAUREN</v>
          </cell>
          <cell r="N914" t="str">
            <v>Н/К</v>
          </cell>
          <cell r="O914" t="str">
            <v>LAUREN</v>
          </cell>
          <cell r="P914" t="str">
            <v>160</v>
          </cell>
          <cell r="R914" t="str">
            <v>Мужские</v>
          </cell>
          <cell r="S914" t="str">
            <v>30</v>
          </cell>
          <cell r="V914" t="str">
            <v>Н/К</v>
          </cell>
          <cell r="X914" t="str">
            <v>нет</v>
          </cell>
          <cell r="Y914" t="str">
            <v>нет</v>
          </cell>
          <cell r="Z914" t="str">
            <v>BELWEST</v>
          </cell>
          <cell r="AA914" t="str">
            <v>Мужской</v>
          </cell>
          <cell r="AB914" t="str">
            <v>Casual</v>
          </cell>
          <cell r="AC914" t="str">
            <v>СООО БЕЛВЕСТ</v>
          </cell>
          <cell r="AD914" t="str">
            <v>Обувь всесезонная</v>
          </cell>
          <cell r="AE914" t="str">
            <v>БЕЛВЕСТ(BY)</v>
          </cell>
          <cell r="AF914" t="str">
            <v>Нат.Кожа/Текстиль</v>
          </cell>
          <cell r="AG914" t="str">
            <v>Полиуретан</v>
          </cell>
          <cell r="AH914" t="str">
            <v>НатКожа с Воск отдел</v>
          </cell>
          <cell r="AI914" t="str">
            <v>лицевая кожа</v>
          </cell>
          <cell r="AJ914" t="str">
            <v>Клеевой</v>
          </cell>
          <cell r="AK914" t="str">
            <v>2116200/Е</v>
          </cell>
          <cell r="AL914" t="str">
            <v>нет</v>
          </cell>
          <cell r="AP914" t="str">
            <v>Всесезонная</v>
          </cell>
          <cell r="AR914" t="str">
            <v>K</v>
          </cell>
        </row>
        <row r="915">
          <cell r="A915" t="str">
            <v>2133010</v>
          </cell>
          <cell r="C915" t="str">
            <v>Ботинки</v>
          </cell>
          <cell r="D915" t="str">
            <v>Ботинки</v>
          </cell>
          <cell r="E915" t="str">
            <v>формованная</v>
          </cell>
          <cell r="F915" t="str">
            <v>19300</v>
          </cell>
          <cell r="G915" t="str">
            <v>821047/19-1</v>
          </cell>
          <cell r="H915" t="str">
            <v>1745</v>
          </cell>
          <cell r="I915" t="str">
            <v>ЧЕРНЫЙ</v>
          </cell>
          <cell r="J915" t="str">
            <v>Беларусь</v>
          </cell>
          <cell r="K915" t="str">
            <v>Кургей Елена Анатольевна</v>
          </cell>
          <cell r="L915" t="str">
            <v>Собственная</v>
          </cell>
          <cell r="M915" t="str">
            <v>ZINAIDA</v>
          </cell>
          <cell r="N915" t="str">
            <v>Н/К</v>
          </cell>
          <cell r="O915" t="str">
            <v>ZINAIDA</v>
          </cell>
          <cell r="P915" t="str">
            <v>1745</v>
          </cell>
          <cell r="R915" t="str">
            <v>Женские</v>
          </cell>
          <cell r="S915" t="str">
            <v>30</v>
          </cell>
          <cell r="V915" t="str">
            <v>Н/К</v>
          </cell>
          <cell r="W915" t="str">
            <v>20-25мм</v>
          </cell>
          <cell r="X915" t="str">
            <v>нет</v>
          </cell>
          <cell r="Y915" t="str">
            <v>нет</v>
          </cell>
          <cell r="Z915" t="str">
            <v>BELWEST</v>
          </cell>
          <cell r="AA915" t="str">
            <v>Женский</v>
          </cell>
          <cell r="AB915" t="str">
            <v>Everyday Classic</v>
          </cell>
          <cell r="AC915" t="str">
            <v>СООО БЕЛВЕСТ</v>
          </cell>
          <cell r="AD915" t="str">
            <v>Ботинки зимние натуральный мех</v>
          </cell>
          <cell r="AE915" t="str">
            <v>БЕЛВЕСТ(BY)</v>
          </cell>
          <cell r="AF915" t="str">
            <v>Мех Натуральный</v>
          </cell>
          <cell r="AG915" t="str">
            <v>Тэп</v>
          </cell>
          <cell r="AH915" t="str">
            <v>НатКожа с Воск отдел</v>
          </cell>
          <cell r="AI915" t="str">
            <v>лицевая кожа</v>
          </cell>
          <cell r="AJ915" t="str">
            <v>Клеевой</v>
          </cell>
          <cell r="AK915">
            <v>2133010</v>
          </cell>
          <cell r="AL915" t="str">
            <v>нет</v>
          </cell>
          <cell r="AP915" t="str">
            <v>Зимняя</v>
          </cell>
          <cell r="AR915" t="str">
            <v>L1/2</v>
          </cell>
        </row>
        <row r="916">
          <cell r="A916" t="str">
            <v>2133010</v>
          </cell>
          <cell r="C916" t="str">
            <v>Ботинки</v>
          </cell>
          <cell r="D916" t="str">
            <v>Ботинки</v>
          </cell>
          <cell r="E916" t="str">
            <v>формованная</v>
          </cell>
          <cell r="F916" t="str">
            <v>19300</v>
          </cell>
          <cell r="G916" t="str">
            <v>821047/19-1</v>
          </cell>
          <cell r="H916" t="str">
            <v>1745</v>
          </cell>
          <cell r="I916" t="str">
            <v>ЧЕРНЫЙ</v>
          </cell>
          <cell r="J916" t="str">
            <v>Беларусь</v>
          </cell>
          <cell r="K916" t="str">
            <v>Кургей Елена Анатольевна</v>
          </cell>
          <cell r="L916" t="str">
            <v>Собственная</v>
          </cell>
          <cell r="M916" t="str">
            <v>ZINAIDA</v>
          </cell>
          <cell r="N916" t="str">
            <v>Н/К</v>
          </cell>
          <cell r="O916" t="str">
            <v>ZINAIDA</v>
          </cell>
          <cell r="P916" t="str">
            <v>1745</v>
          </cell>
          <cell r="R916" t="str">
            <v>Женские</v>
          </cell>
          <cell r="S916" t="str">
            <v>30</v>
          </cell>
          <cell r="V916" t="str">
            <v>Н/К</v>
          </cell>
          <cell r="W916" t="str">
            <v>20-25мм</v>
          </cell>
          <cell r="X916" t="str">
            <v>нет</v>
          </cell>
          <cell r="Y916" t="str">
            <v>нет</v>
          </cell>
          <cell r="Z916" t="str">
            <v>BELWEST</v>
          </cell>
          <cell r="AA916" t="str">
            <v>Женский</v>
          </cell>
          <cell r="AB916" t="str">
            <v>Everyday Classic</v>
          </cell>
          <cell r="AC916" t="str">
            <v>СООО БЕЛВЕСТ</v>
          </cell>
          <cell r="AD916" t="str">
            <v>Ботинки зимние натуральный мех</v>
          </cell>
          <cell r="AE916" t="str">
            <v>БЕЛВЕСТ(BY)</v>
          </cell>
          <cell r="AF916" t="str">
            <v>Мех Натуральный</v>
          </cell>
          <cell r="AG916" t="str">
            <v>Тэп</v>
          </cell>
          <cell r="AH916" t="str">
            <v>НатКожа с Воск отдел</v>
          </cell>
          <cell r="AI916" t="str">
            <v>лицевая кожа</v>
          </cell>
          <cell r="AJ916" t="str">
            <v>Клеевой</v>
          </cell>
          <cell r="AK916">
            <v>2133010</v>
          </cell>
          <cell r="AL916" t="str">
            <v>нет</v>
          </cell>
          <cell r="AP916" t="str">
            <v>Зимняя</v>
          </cell>
          <cell r="AR916" t="str">
            <v>L1/2</v>
          </cell>
        </row>
        <row r="917">
          <cell r="A917" t="str">
            <v>2133010</v>
          </cell>
          <cell r="C917" t="str">
            <v>Ботинки</v>
          </cell>
          <cell r="D917" t="str">
            <v>Ботинки</v>
          </cell>
          <cell r="E917" t="str">
            <v>формованная</v>
          </cell>
          <cell r="F917" t="str">
            <v>19300</v>
          </cell>
          <cell r="G917" t="str">
            <v>821047/19-1</v>
          </cell>
          <cell r="H917" t="str">
            <v>1745</v>
          </cell>
          <cell r="I917" t="str">
            <v>ЧЕРНЫЙ</v>
          </cell>
          <cell r="J917" t="str">
            <v>Беларусь</v>
          </cell>
          <cell r="K917" t="str">
            <v>Кургей Елена Анатольевна</v>
          </cell>
          <cell r="L917" t="str">
            <v>Собственная</v>
          </cell>
          <cell r="M917" t="str">
            <v>ZINAIDA</v>
          </cell>
          <cell r="N917" t="str">
            <v>Н/К</v>
          </cell>
          <cell r="O917" t="str">
            <v>ZINAIDA</v>
          </cell>
          <cell r="P917" t="str">
            <v>1745</v>
          </cell>
          <cell r="R917" t="str">
            <v>Женские</v>
          </cell>
          <cell r="S917" t="str">
            <v>30</v>
          </cell>
          <cell r="V917" t="str">
            <v>Н/К</v>
          </cell>
          <cell r="W917" t="str">
            <v>20-25мм</v>
          </cell>
          <cell r="X917" t="str">
            <v>нет</v>
          </cell>
          <cell r="Y917" t="str">
            <v>нет</v>
          </cell>
          <cell r="Z917" t="str">
            <v>BELWEST</v>
          </cell>
          <cell r="AA917" t="str">
            <v>Женский</v>
          </cell>
          <cell r="AB917" t="str">
            <v>Everyday Classic</v>
          </cell>
          <cell r="AC917" t="str">
            <v>СООО БЕЛВЕСТ</v>
          </cell>
          <cell r="AD917" t="str">
            <v>Ботинки зимние натуральный мех</v>
          </cell>
          <cell r="AE917" t="str">
            <v>БЕЛВЕСТ(BY)</v>
          </cell>
          <cell r="AF917" t="str">
            <v>Мех Натуральный</v>
          </cell>
          <cell r="AG917" t="str">
            <v>Тэп</v>
          </cell>
          <cell r="AH917" t="str">
            <v>НатКожа с Воск отдел</v>
          </cell>
          <cell r="AI917" t="str">
            <v>лицевая кожа</v>
          </cell>
          <cell r="AJ917" t="str">
            <v>Клеевой</v>
          </cell>
          <cell r="AK917">
            <v>2133010</v>
          </cell>
          <cell r="AL917" t="str">
            <v>нет</v>
          </cell>
          <cell r="AP917" t="str">
            <v>Зимняя</v>
          </cell>
          <cell r="AR917" t="str">
            <v>L1/2</v>
          </cell>
        </row>
        <row r="918">
          <cell r="A918" t="str">
            <v>2133010</v>
          </cell>
          <cell r="C918" t="str">
            <v>Ботинки</v>
          </cell>
          <cell r="D918" t="str">
            <v>Ботинки</v>
          </cell>
          <cell r="E918" t="str">
            <v>формованная</v>
          </cell>
          <cell r="F918" t="str">
            <v>19300</v>
          </cell>
          <cell r="G918" t="str">
            <v>821047/19-1</v>
          </cell>
          <cell r="H918" t="str">
            <v>1745</v>
          </cell>
          <cell r="I918" t="str">
            <v>ЧЕРНЫЙ</v>
          </cell>
          <cell r="J918" t="str">
            <v>Беларусь</v>
          </cell>
          <cell r="K918" t="str">
            <v>Кургей Елена Анатольевна</v>
          </cell>
          <cell r="L918" t="str">
            <v>Собственная</v>
          </cell>
          <cell r="M918" t="str">
            <v>ZINAIDA</v>
          </cell>
          <cell r="N918" t="str">
            <v>Н/К</v>
          </cell>
          <cell r="O918" t="str">
            <v>ZINAIDA</v>
          </cell>
          <cell r="P918" t="str">
            <v>1745</v>
          </cell>
          <cell r="R918" t="str">
            <v>Женские</v>
          </cell>
          <cell r="S918" t="str">
            <v>30</v>
          </cell>
          <cell r="V918" t="str">
            <v>Н/К</v>
          </cell>
          <cell r="W918" t="str">
            <v>20-25мм</v>
          </cell>
          <cell r="X918" t="str">
            <v>нет</v>
          </cell>
          <cell r="Y918" t="str">
            <v>нет</v>
          </cell>
          <cell r="Z918" t="str">
            <v>BELWEST</v>
          </cell>
          <cell r="AA918" t="str">
            <v>Женский</v>
          </cell>
          <cell r="AB918" t="str">
            <v>Everyday Classic</v>
          </cell>
          <cell r="AC918" t="str">
            <v>СООО БЕЛВЕСТ</v>
          </cell>
          <cell r="AD918" t="str">
            <v>Ботинки зимние натуральный мех</v>
          </cell>
          <cell r="AE918" t="str">
            <v>БЕЛВЕСТ(BY)</v>
          </cell>
          <cell r="AF918" t="str">
            <v>Мех Натуральный</v>
          </cell>
          <cell r="AG918" t="str">
            <v>Тэп</v>
          </cell>
          <cell r="AH918" t="str">
            <v>НатКожа с Воск отдел</v>
          </cell>
          <cell r="AI918" t="str">
            <v>лицевая кожа</v>
          </cell>
          <cell r="AJ918" t="str">
            <v>Клеевой</v>
          </cell>
          <cell r="AK918">
            <v>2133010</v>
          </cell>
          <cell r="AL918" t="str">
            <v>нет</v>
          </cell>
          <cell r="AP918" t="str">
            <v>Зимняя</v>
          </cell>
          <cell r="AR918" t="str">
            <v>L1/2</v>
          </cell>
        </row>
        <row r="919">
          <cell r="A919" t="str">
            <v>2137271</v>
          </cell>
          <cell r="C919" t="str">
            <v>Туфли</v>
          </cell>
          <cell r="D919" t="str">
            <v>Туфли</v>
          </cell>
          <cell r="E919" t="str">
            <v>формованная</v>
          </cell>
          <cell r="F919" t="str">
            <v>19300</v>
          </cell>
          <cell r="G919" t="str">
            <v>831164/20-3</v>
          </cell>
          <cell r="H919" t="str">
            <v>7870</v>
          </cell>
          <cell r="I919" t="str">
            <v>Т.СЕРАЯ РЕПТИЛИЯ</v>
          </cell>
          <cell r="J919" t="str">
            <v>Беларусь</v>
          </cell>
          <cell r="K919" t="str">
            <v>Кургей Елена Анатольевна</v>
          </cell>
          <cell r="L919" t="str">
            <v>Собственная</v>
          </cell>
          <cell r="M919" t="str">
            <v>MASHA</v>
          </cell>
          <cell r="N919" t="str">
            <v>Н/К</v>
          </cell>
          <cell r="O919" t="str">
            <v>MASHA</v>
          </cell>
          <cell r="P919" t="str">
            <v>7870</v>
          </cell>
          <cell r="R919" t="str">
            <v>Женские</v>
          </cell>
          <cell r="S919" t="str">
            <v>30</v>
          </cell>
          <cell r="V919" t="str">
            <v>Н/К</v>
          </cell>
          <cell r="W919" t="str">
            <v>30-35мм</v>
          </cell>
          <cell r="X919" t="str">
            <v>нет</v>
          </cell>
          <cell r="Y919" t="str">
            <v>нет</v>
          </cell>
          <cell r="Z919" t="str">
            <v>BELWEST</v>
          </cell>
          <cell r="AA919" t="str">
            <v>Женский</v>
          </cell>
          <cell r="AB919" t="str">
            <v>Everyday</v>
          </cell>
          <cell r="AC919" t="str">
            <v>СООО БЕЛВЕСТ</v>
          </cell>
          <cell r="AD919" t="str">
            <v>Обувь всесезонная</v>
          </cell>
          <cell r="AE919" t="str">
            <v>БЕЛВЕСТ(BY)</v>
          </cell>
          <cell r="AF919" t="str">
            <v>Кожа Натуральная</v>
          </cell>
          <cell r="AG919" t="str">
            <v>Полиуретан</v>
          </cell>
          <cell r="AH919" t="str">
            <v>НатКожа Велюр</v>
          </cell>
          <cell r="AI919" t="str">
            <v>ворсовая кожа</v>
          </cell>
          <cell r="AJ919" t="str">
            <v>Клеевой</v>
          </cell>
          <cell r="AK919">
            <v>2137270</v>
          </cell>
          <cell r="AL919" t="str">
            <v>нет</v>
          </cell>
          <cell r="AP919" t="str">
            <v>Всесезонная</v>
          </cell>
          <cell r="AR919" t="str">
            <v>G</v>
          </cell>
        </row>
        <row r="920">
          <cell r="A920" t="str">
            <v>2216266</v>
          </cell>
          <cell r="C920" t="str">
            <v>Полуботинки</v>
          </cell>
          <cell r="D920" t="str">
            <v>Полуботинки</v>
          </cell>
          <cell r="F920" t="str">
            <v>19300</v>
          </cell>
          <cell r="G920" t="str">
            <v>911501/21-3</v>
          </cell>
          <cell r="H920" t="str">
            <v>WINSTO</v>
          </cell>
          <cell r="I920" t="str">
            <v>Т.КОРИЧН</v>
          </cell>
          <cell r="J920" t="str">
            <v>Беларусь</v>
          </cell>
          <cell r="K920" t="str">
            <v>Спирин Дмитрий Леонидович</v>
          </cell>
          <cell r="L920" t="str">
            <v>Собственная</v>
          </cell>
          <cell r="M920" t="str">
            <v>WINSTON</v>
          </cell>
          <cell r="N920" t="str">
            <v>Н/К</v>
          </cell>
          <cell r="O920" t="str">
            <v>WINSTON</v>
          </cell>
          <cell r="P920" t="str">
            <v>WINSTON</v>
          </cell>
          <cell r="R920" t="str">
            <v>Мужские</v>
          </cell>
          <cell r="S920" t="str">
            <v>30</v>
          </cell>
          <cell r="V920" t="str">
            <v>Н/К</v>
          </cell>
          <cell r="X920" t="str">
            <v>нет</v>
          </cell>
          <cell r="Y920" t="str">
            <v>нет</v>
          </cell>
          <cell r="Z920" t="str">
            <v>BELWEST</v>
          </cell>
          <cell r="AA920" t="str">
            <v>Мужской</v>
          </cell>
          <cell r="AB920" t="str">
            <v>Everyday</v>
          </cell>
          <cell r="AC920" t="str">
            <v>СООО БЕЛВЕСТ</v>
          </cell>
          <cell r="AD920" t="str">
            <v>Обувь всесезонная</v>
          </cell>
          <cell r="AE920" t="str">
            <v>БЕЛВЕСТ(BY)</v>
          </cell>
          <cell r="AF920" t="str">
            <v>Нат.Кожа/Текстиль</v>
          </cell>
          <cell r="AG920" t="str">
            <v>Полиуретан</v>
          </cell>
          <cell r="AH920" t="str">
            <v>НатКожа</v>
          </cell>
          <cell r="AI920" t="str">
            <v>лицевая кожа</v>
          </cell>
          <cell r="AJ920" t="str">
            <v>Клеевой</v>
          </cell>
          <cell r="AK920">
            <v>2216265</v>
          </cell>
          <cell r="AL920" t="str">
            <v>нет</v>
          </cell>
          <cell r="AP920" t="str">
            <v>Всесезонная</v>
          </cell>
          <cell r="AR920" t="str">
            <v>H1/2</v>
          </cell>
        </row>
        <row r="921">
          <cell r="A921" t="str">
            <v>2216266</v>
          </cell>
          <cell r="C921" t="str">
            <v>Полуботинки</v>
          </cell>
          <cell r="D921" t="str">
            <v>Полуботинки</v>
          </cell>
          <cell r="F921" t="str">
            <v>19300</v>
          </cell>
          <cell r="G921" t="str">
            <v>911501/21-3</v>
          </cell>
          <cell r="H921" t="str">
            <v>WINSTO</v>
          </cell>
          <cell r="I921" t="str">
            <v>Т.КОРИЧН</v>
          </cell>
          <cell r="J921" t="str">
            <v>Беларусь</v>
          </cell>
          <cell r="K921" t="str">
            <v>Спирин Дмитрий Леонидович</v>
          </cell>
          <cell r="L921" t="str">
            <v>Собственная</v>
          </cell>
          <cell r="M921" t="str">
            <v>WINSTON</v>
          </cell>
          <cell r="N921" t="str">
            <v>Н/К</v>
          </cell>
          <cell r="O921" t="str">
            <v>WINSTON</v>
          </cell>
          <cell r="P921" t="str">
            <v>WINSTON</v>
          </cell>
          <cell r="R921" t="str">
            <v>Мужские</v>
          </cell>
          <cell r="S921" t="str">
            <v>30</v>
          </cell>
          <cell r="V921" t="str">
            <v>Н/К</v>
          </cell>
          <cell r="X921" t="str">
            <v>нет</v>
          </cell>
          <cell r="Y921" t="str">
            <v>нет</v>
          </cell>
          <cell r="Z921" t="str">
            <v>BELWEST</v>
          </cell>
          <cell r="AA921" t="str">
            <v>Мужской</v>
          </cell>
          <cell r="AB921" t="str">
            <v>Everyday</v>
          </cell>
          <cell r="AC921" t="str">
            <v>СООО БЕЛВЕСТ</v>
          </cell>
          <cell r="AD921" t="str">
            <v>Обувь всесезонная</v>
          </cell>
          <cell r="AE921" t="str">
            <v>БЕЛВЕСТ(BY)</v>
          </cell>
          <cell r="AF921" t="str">
            <v>Нат.Кожа/Текстиль</v>
          </cell>
          <cell r="AG921" t="str">
            <v>Полиуретан</v>
          </cell>
          <cell r="AH921" t="str">
            <v>НатКожа</v>
          </cell>
          <cell r="AI921" t="str">
            <v>лицевая кожа</v>
          </cell>
          <cell r="AJ921" t="str">
            <v>Клеевой</v>
          </cell>
          <cell r="AK921">
            <v>2216265</v>
          </cell>
          <cell r="AL921" t="str">
            <v>нет</v>
          </cell>
          <cell r="AP921" t="str">
            <v>Всесезонная</v>
          </cell>
          <cell r="AR921" t="str">
            <v>H1/2</v>
          </cell>
        </row>
        <row r="922">
          <cell r="A922" t="str">
            <v>2216110</v>
          </cell>
          <cell r="C922" t="str">
            <v>Полуботинки</v>
          </cell>
          <cell r="D922" t="str">
            <v>Полуботинки</v>
          </cell>
          <cell r="F922" t="str">
            <v>19300</v>
          </cell>
          <cell r="G922" t="str">
            <v>911369/21-3</v>
          </cell>
          <cell r="H922" t="str">
            <v>NOTER</v>
          </cell>
          <cell r="I922" t="str">
            <v>ЧЕРНЫЙ</v>
          </cell>
          <cell r="J922" t="str">
            <v>Беларусь</v>
          </cell>
          <cell r="K922" t="str">
            <v>Спирин Дмитрий Леонидович</v>
          </cell>
          <cell r="L922" t="str">
            <v>Собственная</v>
          </cell>
          <cell r="M922" t="str">
            <v>NOTER</v>
          </cell>
          <cell r="N922" t="str">
            <v>Н/К</v>
          </cell>
          <cell r="O922" t="str">
            <v>NOTER</v>
          </cell>
          <cell r="P922" t="str">
            <v>NOTER 2136</v>
          </cell>
          <cell r="R922" t="str">
            <v>Мужские</v>
          </cell>
          <cell r="S922" t="str">
            <v>30</v>
          </cell>
          <cell r="V922" t="str">
            <v>Н/К</v>
          </cell>
          <cell r="X922" t="str">
            <v>нет</v>
          </cell>
          <cell r="Y922" t="str">
            <v>нет</v>
          </cell>
          <cell r="Z922" t="str">
            <v>BELWEST</v>
          </cell>
          <cell r="AA922" t="str">
            <v>Мужской</v>
          </cell>
          <cell r="AB922" t="str">
            <v>Casual</v>
          </cell>
          <cell r="AC922" t="str">
            <v>СООО БЕЛВЕСТ</v>
          </cell>
          <cell r="AD922" t="str">
            <v>Обувь всесезонная</v>
          </cell>
          <cell r="AE922" t="str">
            <v>БЕЛВЕСТ(BY)</v>
          </cell>
          <cell r="AF922" t="str">
            <v>Нат.Кожа/Текстиль</v>
          </cell>
          <cell r="AG922" t="str">
            <v>Тэп</v>
          </cell>
          <cell r="AH922" t="str">
            <v>НатКожа с Воск отдел</v>
          </cell>
          <cell r="AI922" t="str">
            <v>лицевая кожа</v>
          </cell>
          <cell r="AJ922" t="str">
            <v>Клеевой</v>
          </cell>
          <cell r="AK922">
            <v>2216110</v>
          </cell>
          <cell r="AL922" t="str">
            <v>нет</v>
          </cell>
          <cell r="AP922" t="str">
            <v>Всесезонная</v>
          </cell>
          <cell r="AR922" t="str">
            <v>H1/2</v>
          </cell>
        </row>
        <row r="923">
          <cell r="A923" t="str">
            <v>2126011</v>
          </cell>
          <cell r="C923" t="str">
            <v>Полуботинки</v>
          </cell>
          <cell r="D923" t="str">
            <v>Полуботинки</v>
          </cell>
          <cell r="F923" t="str">
            <v>19300</v>
          </cell>
          <cell r="G923" t="str">
            <v>186855</v>
          </cell>
          <cell r="H923" t="str">
            <v>1868</v>
          </cell>
          <cell r="I923" t="str">
            <v>Т.КОРИЧН</v>
          </cell>
          <cell r="J923" t="str">
            <v>Беларусь</v>
          </cell>
          <cell r="K923" t="str">
            <v>Спирин Дмитрий Леонидович</v>
          </cell>
          <cell r="L923" t="str">
            <v>Собственная</v>
          </cell>
          <cell r="M923" t="str">
            <v>BEN</v>
          </cell>
          <cell r="N923" t="str">
            <v>Н/К</v>
          </cell>
          <cell r="O923" t="str">
            <v>BEN</v>
          </cell>
          <cell r="P923" t="str">
            <v>1868</v>
          </cell>
          <cell r="R923" t="str">
            <v>Мужские</v>
          </cell>
          <cell r="S923" t="str">
            <v>30</v>
          </cell>
          <cell r="V923" t="str">
            <v>Н/К</v>
          </cell>
          <cell r="X923" t="str">
            <v>нет</v>
          </cell>
          <cell r="Y923" t="str">
            <v>нет</v>
          </cell>
          <cell r="Z923" t="str">
            <v>BELWEST</v>
          </cell>
          <cell r="AA923" t="str">
            <v>Мужской</v>
          </cell>
          <cell r="AB923" t="str">
            <v>Everyday</v>
          </cell>
          <cell r="AC923" t="str">
            <v>СООО БЕЛВЕСТ</v>
          </cell>
          <cell r="AD923" t="str">
            <v>Обувь всесезонная</v>
          </cell>
          <cell r="AE923" t="str">
            <v>БЕЛВЕСТ(BY)</v>
          </cell>
          <cell r="AF923" t="str">
            <v>Нат.Кожа/Текстиль</v>
          </cell>
          <cell r="AG923" t="str">
            <v>Полиуретан</v>
          </cell>
          <cell r="AH923" t="str">
            <v>НатКожа</v>
          </cell>
          <cell r="AI923" t="str">
            <v>лицевая кожа</v>
          </cell>
          <cell r="AJ923" t="str">
            <v>Литьевой</v>
          </cell>
          <cell r="AK923">
            <v>2126010</v>
          </cell>
          <cell r="AL923" t="str">
            <v>нет</v>
          </cell>
          <cell r="AP923" t="str">
            <v>Всесезонная</v>
          </cell>
          <cell r="AR923" t="str">
            <v>H1/2</v>
          </cell>
        </row>
        <row r="924">
          <cell r="A924" t="str">
            <v>2126011</v>
          </cell>
          <cell r="C924" t="str">
            <v>Полуботинки</v>
          </cell>
          <cell r="D924" t="str">
            <v>Полуботинки</v>
          </cell>
          <cell r="F924" t="str">
            <v>19300</v>
          </cell>
          <cell r="G924" t="str">
            <v>186855</v>
          </cell>
          <cell r="H924" t="str">
            <v>1868</v>
          </cell>
          <cell r="I924" t="str">
            <v>Т.КОРИЧН</v>
          </cell>
          <cell r="J924" t="str">
            <v>Беларусь</v>
          </cell>
          <cell r="K924" t="str">
            <v>Спирин Дмитрий Леонидович</v>
          </cell>
          <cell r="L924" t="str">
            <v>Собственная</v>
          </cell>
          <cell r="M924" t="str">
            <v>BEN</v>
          </cell>
          <cell r="N924" t="str">
            <v>Н/К</v>
          </cell>
          <cell r="O924" t="str">
            <v>BEN</v>
          </cell>
          <cell r="P924" t="str">
            <v>1868</v>
          </cell>
          <cell r="R924" t="str">
            <v>Мужские</v>
          </cell>
          <cell r="S924" t="str">
            <v>30</v>
          </cell>
          <cell r="V924" t="str">
            <v>Н/К</v>
          </cell>
          <cell r="X924" t="str">
            <v>нет</v>
          </cell>
          <cell r="Y924" t="str">
            <v>нет</v>
          </cell>
          <cell r="Z924" t="str">
            <v>BELWEST</v>
          </cell>
          <cell r="AA924" t="str">
            <v>Мужской</v>
          </cell>
          <cell r="AB924" t="str">
            <v>Everyday</v>
          </cell>
          <cell r="AC924" t="str">
            <v>СООО БЕЛВЕСТ</v>
          </cell>
          <cell r="AD924" t="str">
            <v>Обувь всесезонная</v>
          </cell>
          <cell r="AE924" t="str">
            <v>БЕЛВЕСТ(BY)</v>
          </cell>
          <cell r="AF924" t="str">
            <v>Нат.Кожа/Текстиль</v>
          </cell>
          <cell r="AG924" t="str">
            <v>Полиуретан</v>
          </cell>
          <cell r="AH924" t="str">
            <v>НатКожа</v>
          </cell>
          <cell r="AI924" t="str">
            <v>лицевая кожа</v>
          </cell>
          <cell r="AJ924" t="str">
            <v>Литьевой</v>
          </cell>
          <cell r="AK924">
            <v>2126010</v>
          </cell>
          <cell r="AL924" t="str">
            <v>нет</v>
          </cell>
          <cell r="AP924" t="str">
            <v>Всесезонная</v>
          </cell>
          <cell r="AR924" t="str">
            <v>H1/2</v>
          </cell>
        </row>
        <row r="925">
          <cell r="A925" t="str">
            <v>2126011</v>
          </cell>
          <cell r="C925" t="str">
            <v>Полуботинки</v>
          </cell>
          <cell r="D925" t="str">
            <v>Полуботинки</v>
          </cell>
          <cell r="F925" t="str">
            <v>19300</v>
          </cell>
          <cell r="G925" t="str">
            <v>186855</v>
          </cell>
          <cell r="H925" t="str">
            <v>1868</v>
          </cell>
          <cell r="I925" t="str">
            <v>Т.КОРИЧН</v>
          </cell>
          <cell r="J925" t="str">
            <v>Беларусь</v>
          </cell>
          <cell r="K925" t="str">
            <v>Спирин Дмитрий Леонидович</v>
          </cell>
          <cell r="L925" t="str">
            <v>Собственная</v>
          </cell>
          <cell r="M925" t="str">
            <v>BEN</v>
          </cell>
          <cell r="N925" t="str">
            <v>Н/К</v>
          </cell>
          <cell r="O925" t="str">
            <v>BEN</v>
          </cell>
          <cell r="P925" t="str">
            <v>1868</v>
          </cell>
          <cell r="R925" t="str">
            <v>Мужские</v>
          </cell>
          <cell r="S925" t="str">
            <v>30</v>
          </cell>
          <cell r="V925" t="str">
            <v>Н/К</v>
          </cell>
          <cell r="X925" t="str">
            <v>нет</v>
          </cell>
          <cell r="Y925" t="str">
            <v>нет</v>
          </cell>
          <cell r="Z925" t="str">
            <v>BELWEST</v>
          </cell>
          <cell r="AA925" t="str">
            <v>Мужской</v>
          </cell>
          <cell r="AB925" t="str">
            <v>Everyday</v>
          </cell>
          <cell r="AC925" t="str">
            <v>СООО БЕЛВЕСТ</v>
          </cell>
          <cell r="AD925" t="str">
            <v>Обувь всесезонная</v>
          </cell>
          <cell r="AE925" t="str">
            <v>БЕЛВЕСТ(BY)</v>
          </cell>
          <cell r="AF925" t="str">
            <v>Нат.Кожа/Текстиль</v>
          </cell>
          <cell r="AG925" t="str">
            <v>Полиуретан</v>
          </cell>
          <cell r="AH925" t="str">
            <v>НатКожа</v>
          </cell>
          <cell r="AI925" t="str">
            <v>лицевая кожа</v>
          </cell>
          <cell r="AJ925" t="str">
            <v>Литьевой</v>
          </cell>
          <cell r="AK925">
            <v>2126010</v>
          </cell>
          <cell r="AL925" t="str">
            <v>нет</v>
          </cell>
          <cell r="AP925" t="str">
            <v>Всесезонная</v>
          </cell>
          <cell r="AR925" t="str">
            <v>H1/2</v>
          </cell>
        </row>
        <row r="926">
          <cell r="A926" t="str">
            <v>2126011</v>
          </cell>
          <cell r="C926" t="str">
            <v>Полуботинки</v>
          </cell>
          <cell r="D926" t="str">
            <v>Полуботинки</v>
          </cell>
          <cell r="F926" t="str">
            <v>19300</v>
          </cell>
          <cell r="G926" t="str">
            <v>186855</v>
          </cell>
          <cell r="H926" t="str">
            <v>1868</v>
          </cell>
          <cell r="I926" t="str">
            <v>Т.КОРИЧН</v>
          </cell>
          <cell r="J926" t="str">
            <v>Беларусь</v>
          </cell>
          <cell r="K926" t="str">
            <v>Спирин Дмитрий Леонидович</v>
          </cell>
          <cell r="L926" t="str">
            <v>Собственная</v>
          </cell>
          <cell r="M926" t="str">
            <v>BEN</v>
          </cell>
          <cell r="N926" t="str">
            <v>Н/К</v>
          </cell>
          <cell r="O926" t="str">
            <v>BEN</v>
          </cell>
          <cell r="P926" t="str">
            <v>1868</v>
          </cell>
          <cell r="R926" t="str">
            <v>Мужские</v>
          </cell>
          <cell r="S926" t="str">
            <v>30</v>
          </cell>
          <cell r="V926" t="str">
            <v>Н/К</v>
          </cell>
          <cell r="X926" t="str">
            <v>нет</v>
          </cell>
          <cell r="Y926" t="str">
            <v>нет</v>
          </cell>
          <cell r="Z926" t="str">
            <v>BELWEST</v>
          </cell>
          <cell r="AA926" t="str">
            <v>Мужской</v>
          </cell>
          <cell r="AB926" t="str">
            <v>Everyday</v>
          </cell>
          <cell r="AC926" t="str">
            <v>СООО БЕЛВЕСТ</v>
          </cell>
          <cell r="AD926" t="str">
            <v>Обувь всесезонная</v>
          </cell>
          <cell r="AE926" t="str">
            <v>БЕЛВЕСТ(BY)</v>
          </cell>
          <cell r="AF926" t="str">
            <v>Нат.Кожа/Текстиль</v>
          </cell>
          <cell r="AG926" t="str">
            <v>Полиуретан</v>
          </cell>
          <cell r="AH926" t="str">
            <v>НатКожа</v>
          </cell>
          <cell r="AI926" t="str">
            <v>лицевая кожа</v>
          </cell>
          <cell r="AJ926" t="str">
            <v>Литьевой</v>
          </cell>
          <cell r="AK926">
            <v>2126010</v>
          </cell>
          <cell r="AL926" t="str">
            <v>нет</v>
          </cell>
          <cell r="AP926" t="str">
            <v>Всесезонная</v>
          </cell>
          <cell r="AR926" t="str">
            <v>H1/2</v>
          </cell>
        </row>
        <row r="927">
          <cell r="A927" t="str">
            <v>2126011</v>
          </cell>
          <cell r="C927" t="str">
            <v>Полуботинки</v>
          </cell>
          <cell r="D927" t="str">
            <v>Полуботинки</v>
          </cell>
          <cell r="F927" t="str">
            <v>19300</v>
          </cell>
          <cell r="G927" t="str">
            <v>186855</v>
          </cell>
          <cell r="H927" t="str">
            <v>1868</v>
          </cell>
          <cell r="I927" t="str">
            <v>Т.КОРИЧН</v>
          </cell>
          <cell r="J927" t="str">
            <v>Беларусь</v>
          </cell>
          <cell r="K927" t="str">
            <v>Спирин Дмитрий Леонидович</v>
          </cell>
          <cell r="L927" t="str">
            <v>Собственная</v>
          </cell>
          <cell r="M927" t="str">
            <v>BEN</v>
          </cell>
          <cell r="N927" t="str">
            <v>Н/К</v>
          </cell>
          <cell r="O927" t="str">
            <v>BEN</v>
          </cell>
          <cell r="P927" t="str">
            <v>1868</v>
          </cell>
          <cell r="R927" t="str">
            <v>Мужские</v>
          </cell>
          <cell r="S927" t="str">
            <v>30</v>
          </cell>
          <cell r="V927" t="str">
            <v>Н/К</v>
          </cell>
          <cell r="X927" t="str">
            <v>нет</v>
          </cell>
          <cell r="Y927" t="str">
            <v>нет</v>
          </cell>
          <cell r="Z927" t="str">
            <v>BELWEST</v>
          </cell>
          <cell r="AA927" t="str">
            <v>Мужской</v>
          </cell>
          <cell r="AB927" t="str">
            <v>Everyday</v>
          </cell>
          <cell r="AC927" t="str">
            <v>СООО БЕЛВЕСТ</v>
          </cell>
          <cell r="AD927" t="str">
            <v>Обувь всесезонная</v>
          </cell>
          <cell r="AE927" t="str">
            <v>БЕЛВЕСТ(BY)</v>
          </cell>
          <cell r="AF927" t="str">
            <v>Нат.Кожа/Текстиль</v>
          </cell>
          <cell r="AG927" t="str">
            <v>Полиуретан</v>
          </cell>
          <cell r="AH927" t="str">
            <v>НатКожа</v>
          </cell>
          <cell r="AI927" t="str">
            <v>лицевая кожа</v>
          </cell>
          <cell r="AJ927" t="str">
            <v>Литьевой</v>
          </cell>
          <cell r="AK927">
            <v>2126010</v>
          </cell>
          <cell r="AL927" t="str">
            <v>нет</v>
          </cell>
          <cell r="AP927" t="str">
            <v>Всесезонная</v>
          </cell>
          <cell r="AR927" t="str">
            <v>H1/2</v>
          </cell>
        </row>
        <row r="928">
          <cell r="A928" t="str">
            <v>2126011</v>
          </cell>
          <cell r="C928" t="str">
            <v>Полуботинки</v>
          </cell>
          <cell r="D928" t="str">
            <v>Полуботинки</v>
          </cell>
          <cell r="F928" t="str">
            <v>19300</v>
          </cell>
          <cell r="G928" t="str">
            <v>186855</v>
          </cell>
          <cell r="H928" t="str">
            <v>1868</v>
          </cell>
          <cell r="I928" t="str">
            <v>Т.КОРИЧН</v>
          </cell>
          <cell r="J928" t="str">
            <v>Беларусь</v>
          </cell>
          <cell r="K928" t="str">
            <v>Спирин Дмитрий Леонидович</v>
          </cell>
          <cell r="L928" t="str">
            <v>Собственная</v>
          </cell>
          <cell r="M928" t="str">
            <v>BEN</v>
          </cell>
          <cell r="N928" t="str">
            <v>Н/К</v>
          </cell>
          <cell r="O928" t="str">
            <v>BEN</v>
          </cell>
          <cell r="P928" t="str">
            <v>1868</v>
          </cell>
          <cell r="R928" t="str">
            <v>Мужские</v>
          </cell>
          <cell r="S928" t="str">
            <v>30</v>
          </cell>
          <cell r="V928" t="str">
            <v>Н/К</v>
          </cell>
          <cell r="X928" t="str">
            <v>нет</v>
          </cell>
          <cell r="Y928" t="str">
            <v>нет</v>
          </cell>
          <cell r="Z928" t="str">
            <v>BELWEST</v>
          </cell>
          <cell r="AA928" t="str">
            <v>Мужской</v>
          </cell>
          <cell r="AB928" t="str">
            <v>Everyday</v>
          </cell>
          <cell r="AC928" t="str">
            <v>СООО БЕЛВЕСТ</v>
          </cell>
          <cell r="AD928" t="str">
            <v>Обувь всесезонная</v>
          </cell>
          <cell r="AE928" t="str">
            <v>БЕЛВЕСТ(BY)</v>
          </cell>
          <cell r="AF928" t="str">
            <v>Нат.Кожа/Текстиль</v>
          </cell>
          <cell r="AG928" t="str">
            <v>Полиуретан</v>
          </cell>
          <cell r="AH928" t="str">
            <v>НатКожа</v>
          </cell>
          <cell r="AI928" t="str">
            <v>лицевая кожа</v>
          </cell>
          <cell r="AJ928" t="str">
            <v>Литьевой</v>
          </cell>
          <cell r="AK928">
            <v>2126010</v>
          </cell>
          <cell r="AL928" t="str">
            <v>нет</v>
          </cell>
          <cell r="AP928" t="str">
            <v>Всесезонная</v>
          </cell>
          <cell r="AR928" t="str">
            <v>H1/2</v>
          </cell>
        </row>
        <row r="929">
          <cell r="A929" t="str">
            <v>2126011</v>
          </cell>
          <cell r="C929" t="str">
            <v>Полуботинки</v>
          </cell>
          <cell r="D929" t="str">
            <v>Полуботинки</v>
          </cell>
          <cell r="F929" t="str">
            <v>19300</v>
          </cell>
          <cell r="G929" t="str">
            <v>186855</v>
          </cell>
          <cell r="H929" t="str">
            <v>1868</v>
          </cell>
          <cell r="I929" t="str">
            <v>Т.КОРИЧН</v>
          </cell>
          <cell r="J929" t="str">
            <v>Беларусь</v>
          </cell>
          <cell r="K929" t="str">
            <v>Спирин Дмитрий Леонидович</v>
          </cell>
          <cell r="L929" t="str">
            <v>Собственная</v>
          </cell>
          <cell r="M929" t="str">
            <v>BEN</v>
          </cell>
          <cell r="N929" t="str">
            <v>Н/К</v>
          </cell>
          <cell r="O929" t="str">
            <v>BEN</v>
          </cell>
          <cell r="P929" t="str">
            <v>1868</v>
          </cell>
          <cell r="R929" t="str">
            <v>Мужские</v>
          </cell>
          <cell r="S929" t="str">
            <v>30</v>
          </cell>
          <cell r="V929" t="str">
            <v>Н/К</v>
          </cell>
          <cell r="X929" t="str">
            <v>нет</v>
          </cell>
          <cell r="Y929" t="str">
            <v>нет</v>
          </cell>
          <cell r="Z929" t="str">
            <v>BELWEST</v>
          </cell>
          <cell r="AA929" t="str">
            <v>Мужской</v>
          </cell>
          <cell r="AB929" t="str">
            <v>Everyday</v>
          </cell>
          <cell r="AC929" t="str">
            <v>СООО БЕЛВЕСТ</v>
          </cell>
          <cell r="AD929" t="str">
            <v>Обувь всесезонная</v>
          </cell>
          <cell r="AE929" t="str">
            <v>БЕЛВЕСТ(BY)</v>
          </cell>
          <cell r="AF929" t="str">
            <v>Нат.Кожа/Текстиль</v>
          </cell>
          <cell r="AG929" t="str">
            <v>Полиуретан</v>
          </cell>
          <cell r="AH929" t="str">
            <v>НатКожа</v>
          </cell>
          <cell r="AI929" t="str">
            <v>лицевая кожа</v>
          </cell>
          <cell r="AJ929" t="str">
            <v>Литьевой</v>
          </cell>
          <cell r="AK929">
            <v>2126010</v>
          </cell>
          <cell r="AL929" t="str">
            <v>нет</v>
          </cell>
          <cell r="AP929" t="str">
            <v>Всесезонная</v>
          </cell>
          <cell r="AR929" t="str">
            <v>H1/2</v>
          </cell>
        </row>
        <row r="930">
          <cell r="A930" t="str">
            <v>2235061</v>
          </cell>
          <cell r="C930" t="str">
            <v>Ботинки</v>
          </cell>
          <cell r="D930" t="str">
            <v>Ботинки</v>
          </cell>
          <cell r="E930" t="str">
            <v>формованная</v>
          </cell>
          <cell r="F930" t="str">
            <v>19300</v>
          </cell>
          <cell r="G930" t="str">
            <v>841220/20-1</v>
          </cell>
          <cell r="H930" t="str">
            <v>7735</v>
          </cell>
          <cell r="I930" t="str">
            <v>Т.КОРИЧН</v>
          </cell>
          <cell r="J930" t="str">
            <v>Беларусь</v>
          </cell>
          <cell r="K930" t="str">
            <v>Петрова Ирина Викторовна</v>
          </cell>
          <cell r="L930" t="str">
            <v>Собственная</v>
          </cell>
          <cell r="M930" t="str">
            <v>BALENA</v>
          </cell>
          <cell r="N930" t="str">
            <v>С/К</v>
          </cell>
          <cell r="O930" t="str">
            <v>BALENA</v>
          </cell>
          <cell r="P930" t="str">
            <v>7735</v>
          </cell>
          <cell r="R930" t="str">
            <v>Женские</v>
          </cell>
          <cell r="S930" t="str">
            <v>30</v>
          </cell>
          <cell r="V930" t="str">
            <v>С/К</v>
          </cell>
          <cell r="W930" t="str">
            <v>40-45мм</v>
          </cell>
          <cell r="X930" t="str">
            <v>нет</v>
          </cell>
          <cell r="Y930" t="str">
            <v>нет</v>
          </cell>
          <cell r="Z930" t="str">
            <v>BELWEST</v>
          </cell>
          <cell r="AA930" t="str">
            <v>Женский</v>
          </cell>
          <cell r="AB930" t="str">
            <v>Everyday Classic</v>
          </cell>
          <cell r="AC930" t="str">
            <v>СООО БЕЛВЕСТ</v>
          </cell>
          <cell r="AD930" t="str">
            <v>Ботинки утепленные</v>
          </cell>
          <cell r="AE930" t="str">
            <v>БЕЛВЕСТ(BY)</v>
          </cell>
          <cell r="AF930" t="str">
            <v>Текстиль</v>
          </cell>
          <cell r="AG930" t="str">
            <v>Тэп</v>
          </cell>
          <cell r="AH930" t="str">
            <v>НатКожа с Воск отдел</v>
          </cell>
          <cell r="AI930" t="str">
            <v>лицевая кожа</v>
          </cell>
          <cell r="AJ930" t="str">
            <v>Клеевой</v>
          </cell>
          <cell r="AK930">
            <v>2235060</v>
          </cell>
          <cell r="AL930" t="str">
            <v>нет</v>
          </cell>
          <cell r="AP930" t="str">
            <v>Утепленная</v>
          </cell>
          <cell r="AR930" t="str">
            <v>H</v>
          </cell>
        </row>
        <row r="931">
          <cell r="A931" t="str">
            <v>2235061</v>
          </cell>
          <cell r="C931" t="str">
            <v>Ботинки</v>
          </cell>
          <cell r="D931" t="str">
            <v>Ботинки</v>
          </cell>
          <cell r="E931" t="str">
            <v>формованная</v>
          </cell>
          <cell r="F931" t="str">
            <v>19300</v>
          </cell>
          <cell r="G931" t="str">
            <v>841220/20-1</v>
          </cell>
          <cell r="H931" t="str">
            <v>7735</v>
          </cell>
          <cell r="I931" t="str">
            <v>Т.КОРИЧН</v>
          </cell>
          <cell r="J931" t="str">
            <v>Беларусь</v>
          </cell>
          <cell r="K931" t="str">
            <v>Петрова Ирина Викторовна</v>
          </cell>
          <cell r="L931" t="str">
            <v>Собственная</v>
          </cell>
          <cell r="M931" t="str">
            <v>BALENA</v>
          </cell>
          <cell r="N931" t="str">
            <v>С/К</v>
          </cell>
          <cell r="O931" t="str">
            <v>BALENA</v>
          </cell>
          <cell r="P931" t="str">
            <v>7735</v>
          </cell>
          <cell r="R931" t="str">
            <v>Женские</v>
          </cell>
          <cell r="S931" t="str">
            <v>30</v>
          </cell>
          <cell r="V931" t="str">
            <v>С/К</v>
          </cell>
          <cell r="W931" t="str">
            <v>40-45мм</v>
          </cell>
          <cell r="X931" t="str">
            <v>нет</v>
          </cell>
          <cell r="Y931" t="str">
            <v>нет</v>
          </cell>
          <cell r="Z931" t="str">
            <v>BELWEST</v>
          </cell>
          <cell r="AA931" t="str">
            <v>Женский</v>
          </cell>
          <cell r="AB931" t="str">
            <v>Everyday Classic</v>
          </cell>
          <cell r="AC931" t="str">
            <v>СООО БЕЛВЕСТ</v>
          </cell>
          <cell r="AD931" t="str">
            <v>Ботинки утепленные</v>
          </cell>
          <cell r="AE931" t="str">
            <v>БЕЛВЕСТ(BY)</v>
          </cell>
          <cell r="AF931" t="str">
            <v>Текстиль</v>
          </cell>
          <cell r="AG931" t="str">
            <v>Тэп</v>
          </cell>
          <cell r="AH931" t="str">
            <v>НатКожа с Воск отдел</v>
          </cell>
          <cell r="AI931" t="str">
            <v>лицевая кожа</v>
          </cell>
          <cell r="AJ931" t="str">
            <v>Клеевой</v>
          </cell>
          <cell r="AK931">
            <v>2235060</v>
          </cell>
          <cell r="AL931" t="str">
            <v>нет</v>
          </cell>
          <cell r="AP931" t="str">
            <v>Утепленная</v>
          </cell>
          <cell r="AR931" t="str">
            <v>H</v>
          </cell>
        </row>
        <row r="932">
          <cell r="A932" t="str">
            <v>2235061</v>
          </cell>
          <cell r="C932" t="str">
            <v>Ботинки</v>
          </cell>
          <cell r="D932" t="str">
            <v>Ботинки</v>
          </cell>
          <cell r="E932" t="str">
            <v>формованная</v>
          </cell>
          <cell r="F932" t="str">
            <v>19300</v>
          </cell>
          <cell r="G932" t="str">
            <v>841220/20-1</v>
          </cell>
          <cell r="H932" t="str">
            <v>7735</v>
          </cell>
          <cell r="I932" t="str">
            <v>Т.КОРИЧН</v>
          </cell>
          <cell r="J932" t="str">
            <v>Беларусь</v>
          </cell>
          <cell r="K932" t="str">
            <v>Петрова Ирина Викторовна</v>
          </cell>
          <cell r="L932" t="str">
            <v>Собственная</v>
          </cell>
          <cell r="M932" t="str">
            <v>BALENA</v>
          </cell>
          <cell r="N932" t="str">
            <v>С/К</v>
          </cell>
          <cell r="O932" t="str">
            <v>BALENA</v>
          </cell>
          <cell r="P932" t="str">
            <v>7735</v>
          </cell>
          <cell r="R932" t="str">
            <v>Женские</v>
          </cell>
          <cell r="S932" t="str">
            <v>30</v>
          </cell>
          <cell r="V932" t="str">
            <v>С/К</v>
          </cell>
          <cell r="W932" t="str">
            <v>40-45мм</v>
          </cell>
          <cell r="X932" t="str">
            <v>нет</v>
          </cell>
          <cell r="Y932" t="str">
            <v>нет</v>
          </cell>
          <cell r="Z932" t="str">
            <v>BELWEST</v>
          </cell>
          <cell r="AA932" t="str">
            <v>Женский</v>
          </cell>
          <cell r="AB932" t="str">
            <v>Everyday Classic</v>
          </cell>
          <cell r="AC932" t="str">
            <v>СООО БЕЛВЕСТ</v>
          </cell>
          <cell r="AD932" t="str">
            <v>Ботинки утепленные</v>
          </cell>
          <cell r="AE932" t="str">
            <v>БЕЛВЕСТ(BY)</v>
          </cell>
          <cell r="AF932" t="str">
            <v>Текстиль</v>
          </cell>
          <cell r="AG932" t="str">
            <v>Тэп</v>
          </cell>
          <cell r="AH932" t="str">
            <v>НатКожа с Воск отдел</v>
          </cell>
          <cell r="AI932" t="str">
            <v>лицевая кожа</v>
          </cell>
          <cell r="AJ932" t="str">
            <v>Клеевой</v>
          </cell>
          <cell r="AK932">
            <v>2235060</v>
          </cell>
          <cell r="AL932" t="str">
            <v>нет</v>
          </cell>
          <cell r="AP932" t="str">
            <v>Утепленная</v>
          </cell>
          <cell r="AR932" t="str">
            <v>H</v>
          </cell>
        </row>
        <row r="933">
          <cell r="A933" t="str">
            <v>2235061</v>
          </cell>
          <cell r="C933" t="str">
            <v>Ботинки</v>
          </cell>
          <cell r="D933" t="str">
            <v>Ботинки</v>
          </cell>
          <cell r="E933" t="str">
            <v>формованная</v>
          </cell>
          <cell r="F933" t="str">
            <v>19300</v>
          </cell>
          <cell r="G933" t="str">
            <v>841220/20-1</v>
          </cell>
          <cell r="H933" t="str">
            <v>7735</v>
          </cell>
          <cell r="I933" t="str">
            <v>Т.КОРИЧН</v>
          </cell>
          <cell r="J933" t="str">
            <v>Беларусь</v>
          </cell>
          <cell r="K933" t="str">
            <v>Петрова Ирина Викторовна</v>
          </cell>
          <cell r="L933" t="str">
            <v>Собственная</v>
          </cell>
          <cell r="M933" t="str">
            <v>BALENA</v>
          </cell>
          <cell r="N933" t="str">
            <v>С/К</v>
          </cell>
          <cell r="O933" t="str">
            <v>BALENA</v>
          </cell>
          <cell r="P933" t="str">
            <v>7735</v>
          </cell>
          <cell r="R933" t="str">
            <v>Женские</v>
          </cell>
          <cell r="S933" t="str">
            <v>30</v>
          </cell>
          <cell r="V933" t="str">
            <v>С/К</v>
          </cell>
          <cell r="W933" t="str">
            <v>40-45мм</v>
          </cell>
          <cell r="X933" t="str">
            <v>нет</v>
          </cell>
          <cell r="Y933" t="str">
            <v>нет</v>
          </cell>
          <cell r="Z933" t="str">
            <v>BELWEST</v>
          </cell>
          <cell r="AA933" t="str">
            <v>Женский</v>
          </cell>
          <cell r="AB933" t="str">
            <v>Everyday Classic</v>
          </cell>
          <cell r="AC933" t="str">
            <v>СООО БЕЛВЕСТ</v>
          </cell>
          <cell r="AD933" t="str">
            <v>Ботинки утепленные</v>
          </cell>
          <cell r="AE933" t="str">
            <v>БЕЛВЕСТ(BY)</v>
          </cell>
          <cell r="AF933" t="str">
            <v>Текстиль</v>
          </cell>
          <cell r="AG933" t="str">
            <v>Тэп</v>
          </cell>
          <cell r="AH933" t="str">
            <v>НатКожа с Воск отдел</v>
          </cell>
          <cell r="AI933" t="str">
            <v>лицевая кожа</v>
          </cell>
          <cell r="AJ933" t="str">
            <v>Клеевой</v>
          </cell>
          <cell r="AK933">
            <v>2235060</v>
          </cell>
          <cell r="AL933" t="str">
            <v>нет</v>
          </cell>
          <cell r="AP933" t="str">
            <v>Утепленная</v>
          </cell>
          <cell r="AR933" t="str">
            <v>H</v>
          </cell>
        </row>
        <row r="934">
          <cell r="A934" t="str">
            <v>2235061</v>
          </cell>
          <cell r="C934" t="str">
            <v>Ботинки</v>
          </cell>
          <cell r="D934" t="str">
            <v>Ботинки</v>
          </cell>
          <cell r="E934" t="str">
            <v>формованная</v>
          </cell>
          <cell r="F934" t="str">
            <v>19300</v>
          </cell>
          <cell r="G934" t="str">
            <v>841220/20-1</v>
          </cell>
          <cell r="H934" t="str">
            <v>7735</v>
          </cell>
          <cell r="I934" t="str">
            <v>Т.КОРИЧН</v>
          </cell>
          <cell r="J934" t="str">
            <v>Беларусь</v>
          </cell>
          <cell r="K934" t="str">
            <v>Петрова Ирина Викторовна</v>
          </cell>
          <cell r="L934" t="str">
            <v>Собственная</v>
          </cell>
          <cell r="M934" t="str">
            <v>BALENA</v>
          </cell>
          <cell r="N934" t="str">
            <v>С/К</v>
          </cell>
          <cell r="O934" t="str">
            <v>BALENA</v>
          </cell>
          <cell r="P934" t="str">
            <v>7735</v>
          </cell>
          <cell r="R934" t="str">
            <v>Женские</v>
          </cell>
          <cell r="S934" t="str">
            <v>30</v>
          </cell>
          <cell r="V934" t="str">
            <v>С/К</v>
          </cell>
          <cell r="W934" t="str">
            <v>40-45мм</v>
          </cell>
          <cell r="X934" t="str">
            <v>нет</v>
          </cell>
          <cell r="Y934" t="str">
            <v>нет</v>
          </cell>
          <cell r="Z934" t="str">
            <v>BELWEST</v>
          </cell>
          <cell r="AA934" t="str">
            <v>Женский</v>
          </cell>
          <cell r="AB934" t="str">
            <v>Everyday Classic</v>
          </cell>
          <cell r="AC934" t="str">
            <v>СООО БЕЛВЕСТ</v>
          </cell>
          <cell r="AD934" t="str">
            <v>Ботинки утепленные</v>
          </cell>
          <cell r="AE934" t="str">
            <v>БЕЛВЕСТ(BY)</v>
          </cell>
          <cell r="AF934" t="str">
            <v>Текстиль</v>
          </cell>
          <cell r="AG934" t="str">
            <v>Тэп</v>
          </cell>
          <cell r="AH934" t="str">
            <v>НатКожа с Воск отдел</v>
          </cell>
          <cell r="AI934" t="str">
            <v>лицевая кожа</v>
          </cell>
          <cell r="AJ934" t="str">
            <v>Клеевой</v>
          </cell>
          <cell r="AK934">
            <v>2235060</v>
          </cell>
          <cell r="AL934" t="str">
            <v>нет</v>
          </cell>
          <cell r="AP934" t="str">
            <v>Утепленная</v>
          </cell>
          <cell r="AR934" t="str">
            <v>H</v>
          </cell>
        </row>
        <row r="935">
          <cell r="A935" t="str">
            <v>2235061</v>
          </cell>
          <cell r="C935" t="str">
            <v>Ботинки</v>
          </cell>
          <cell r="D935" t="str">
            <v>Ботинки</v>
          </cell>
          <cell r="E935" t="str">
            <v>формованная</v>
          </cell>
          <cell r="F935" t="str">
            <v>19300</v>
          </cell>
          <cell r="G935" t="str">
            <v>841220/20-1</v>
          </cell>
          <cell r="H935" t="str">
            <v>7735</v>
          </cell>
          <cell r="I935" t="str">
            <v>Т.КОРИЧН</v>
          </cell>
          <cell r="J935" t="str">
            <v>Беларусь</v>
          </cell>
          <cell r="K935" t="str">
            <v>Петрова Ирина Викторовна</v>
          </cell>
          <cell r="L935" t="str">
            <v>Собственная</v>
          </cell>
          <cell r="M935" t="str">
            <v>BALENA</v>
          </cell>
          <cell r="N935" t="str">
            <v>С/К</v>
          </cell>
          <cell r="O935" t="str">
            <v>BALENA</v>
          </cell>
          <cell r="P935" t="str">
            <v>7735</v>
          </cell>
          <cell r="R935" t="str">
            <v>Женские</v>
          </cell>
          <cell r="S935" t="str">
            <v>30</v>
          </cell>
          <cell r="V935" t="str">
            <v>С/К</v>
          </cell>
          <cell r="W935" t="str">
            <v>40-45мм</v>
          </cell>
          <cell r="X935" t="str">
            <v>нет</v>
          </cell>
          <cell r="Y935" t="str">
            <v>нет</v>
          </cell>
          <cell r="Z935" t="str">
            <v>BELWEST</v>
          </cell>
          <cell r="AA935" t="str">
            <v>Женский</v>
          </cell>
          <cell r="AB935" t="str">
            <v>Everyday Classic</v>
          </cell>
          <cell r="AC935" t="str">
            <v>СООО БЕЛВЕСТ</v>
          </cell>
          <cell r="AD935" t="str">
            <v>Ботинки утепленные</v>
          </cell>
          <cell r="AE935" t="str">
            <v>БЕЛВЕСТ(BY)</v>
          </cell>
          <cell r="AF935" t="str">
            <v>Текстиль</v>
          </cell>
          <cell r="AG935" t="str">
            <v>Тэп</v>
          </cell>
          <cell r="AH935" t="str">
            <v>НатКожа с Воск отдел</v>
          </cell>
          <cell r="AI935" t="str">
            <v>лицевая кожа</v>
          </cell>
          <cell r="AJ935" t="str">
            <v>Клеевой</v>
          </cell>
          <cell r="AK935">
            <v>2235060</v>
          </cell>
          <cell r="AL935" t="str">
            <v>нет</v>
          </cell>
          <cell r="AP935" t="str">
            <v>Утепленная</v>
          </cell>
          <cell r="AR935" t="str">
            <v>H</v>
          </cell>
        </row>
        <row r="936">
          <cell r="A936" t="str">
            <v>2216266</v>
          </cell>
          <cell r="C936" t="str">
            <v>Полуботинки</v>
          </cell>
          <cell r="D936" t="str">
            <v>Полуботинки</v>
          </cell>
          <cell r="F936" t="str">
            <v>19300</v>
          </cell>
          <cell r="G936" t="str">
            <v>911501/21-3</v>
          </cell>
          <cell r="H936" t="str">
            <v>WINSTO</v>
          </cell>
          <cell r="I936" t="str">
            <v>Т.КОРИЧН</v>
          </cell>
          <cell r="J936" t="str">
            <v>Беларусь</v>
          </cell>
          <cell r="K936" t="str">
            <v>Спирин Дмитрий Леонидович</v>
          </cell>
          <cell r="L936" t="str">
            <v>Собственная</v>
          </cell>
          <cell r="M936" t="str">
            <v>WINSTON</v>
          </cell>
          <cell r="N936" t="str">
            <v>Н/К</v>
          </cell>
          <cell r="O936" t="str">
            <v>WINSTON</v>
          </cell>
          <cell r="P936" t="str">
            <v>WINSTON</v>
          </cell>
          <cell r="R936" t="str">
            <v>Мужские</v>
          </cell>
          <cell r="S936" t="str">
            <v>30</v>
          </cell>
          <cell r="V936" t="str">
            <v>Н/К</v>
          </cell>
          <cell r="X936" t="str">
            <v>нет</v>
          </cell>
          <cell r="Y936" t="str">
            <v>нет</v>
          </cell>
          <cell r="Z936" t="str">
            <v>BELWEST</v>
          </cell>
          <cell r="AA936" t="str">
            <v>Мужской</v>
          </cell>
          <cell r="AB936" t="str">
            <v>Everyday</v>
          </cell>
          <cell r="AC936" t="str">
            <v>СООО БЕЛВЕСТ</v>
          </cell>
          <cell r="AD936" t="str">
            <v>Обувь всесезонная</v>
          </cell>
          <cell r="AE936" t="str">
            <v>БЕЛВЕСТ(BY)</v>
          </cell>
          <cell r="AF936" t="str">
            <v>Нат.Кожа/Текстиль</v>
          </cell>
          <cell r="AG936" t="str">
            <v>Полиуретан</v>
          </cell>
          <cell r="AH936" t="str">
            <v>НатКожа</v>
          </cell>
          <cell r="AI936" t="str">
            <v>лицевая кожа</v>
          </cell>
          <cell r="AJ936" t="str">
            <v>Клеевой</v>
          </cell>
          <cell r="AK936">
            <v>2216265</v>
          </cell>
          <cell r="AL936" t="str">
            <v>нет</v>
          </cell>
          <cell r="AP936" t="str">
            <v>Всесезонная</v>
          </cell>
          <cell r="AR936" t="str">
            <v>H1/2</v>
          </cell>
        </row>
        <row r="937">
          <cell r="A937" t="str">
            <v>2216225</v>
          </cell>
          <cell r="C937" t="str">
            <v>Полуботинки</v>
          </cell>
          <cell r="D937" t="str">
            <v>Полуботинки</v>
          </cell>
          <cell r="F937" t="str">
            <v>19300</v>
          </cell>
          <cell r="G937" t="str">
            <v>911467/21-3</v>
          </cell>
          <cell r="H937" t="str">
            <v>SEBA</v>
          </cell>
          <cell r="I937" t="str">
            <v>ЧЕРНЫЙ</v>
          </cell>
          <cell r="J937" t="str">
            <v>Беларусь</v>
          </cell>
          <cell r="K937" t="str">
            <v>Спирин Дмитрий Леонидович</v>
          </cell>
          <cell r="L937" t="str">
            <v>Собственная</v>
          </cell>
          <cell r="M937" t="str">
            <v>BOSCO</v>
          </cell>
          <cell r="N937" t="str">
            <v>Н/К</v>
          </cell>
          <cell r="O937" t="str">
            <v>BOSCO</v>
          </cell>
          <cell r="P937" t="str">
            <v>SEBA</v>
          </cell>
          <cell r="R937" t="str">
            <v>Мужские</v>
          </cell>
          <cell r="S937" t="str">
            <v>30</v>
          </cell>
          <cell r="V937" t="str">
            <v>Н/К</v>
          </cell>
          <cell r="X937" t="str">
            <v>нет</v>
          </cell>
          <cell r="Y937" t="str">
            <v>нет</v>
          </cell>
          <cell r="Z937" t="str">
            <v>BELWEST</v>
          </cell>
          <cell r="AA937" t="str">
            <v>Мужской</v>
          </cell>
          <cell r="AB937" t="str">
            <v>Casual</v>
          </cell>
          <cell r="AC937" t="str">
            <v>СООО БЕЛВЕСТ</v>
          </cell>
          <cell r="AD937" t="str">
            <v>Обувь всесезонная</v>
          </cell>
          <cell r="AE937" t="str">
            <v>БЕЛВЕСТ(BY)</v>
          </cell>
          <cell r="AF937" t="str">
            <v>Нат.Кожа/Текстиль</v>
          </cell>
          <cell r="AG937" t="str">
            <v>Полиуретан</v>
          </cell>
          <cell r="AH937" t="str">
            <v>НатКожа</v>
          </cell>
          <cell r="AI937" t="str">
            <v>лицевая кожа</v>
          </cell>
          <cell r="AJ937" t="str">
            <v>Клеевой</v>
          </cell>
          <cell r="AK937">
            <v>2216225</v>
          </cell>
          <cell r="AL937" t="str">
            <v>нет</v>
          </cell>
          <cell r="AN937" t="str">
            <v>клетка</v>
          </cell>
          <cell r="AP937" t="str">
            <v>Всесезонная</v>
          </cell>
          <cell r="AR937" t="str">
            <v>H1/2</v>
          </cell>
        </row>
        <row r="938">
          <cell r="A938" t="str">
            <v>2237086</v>
          </cell>
          <cell r="C938" t="str">
            <v>Туфли</v>
          </cell>
          <cell r="D938" t="str">
            <v>Туфли закрытые</v>
          </cell>
          <cell r="E938" t="str">
            <v>формованная</v>
          </cell>
          <cell r="F938" t="str">
            <v>19300</v>
          </cell>
          <cell r="G938" t="str">
            <v>831110/19-3</v>
          </cell>
          <cell r="H938" t="str">
            <v>LENA</v>
          </cell>
          <cell r="I938" t="str">
            <v>Т.КОРИЧН</v>
          </cell>
          <cell r="J938" t="str">
            <v>Беларусь</v>
          </cell>
          <cell r="K938" t="str">
            <v>Плюто Татьяна Сергеевна</v>
          </cell>
          <cell r="L938" t="str">
            <v>Собственная</v>
          </cell>
          <cell r="M938" t="str">
            <v>LENA</v>
          </cell>
          <cell r="N938" t="str">
            <v>Н/К</v>
          </cell>
          <cell r="O938" t="str">
            <v>LENA</v>
          </cell>
          <cell r="P938" t="str">
            <v>LENA</v>
          </cell>
          <cell r="R938" t="str">
            <v>Женские</v>
          </cell>
          <cell r="S938" t="str">
            <v>30</v>
          </cell>
          <cell r="V938" t="str">
            <v>Н/К</v>
          </cell>
          <cell r="W938" t="str">
            <v>30-35мм</v>
          </cell>
          <cell r="X938" t="str">
            <v>нет</v>
          </cell>
          <cell r="Y938" t="str">
            <v>нет</v>
          </cell>
          <cell r="Z938" t="str">
            <v>BELWEST</v>
          </cell>
          <cell r="AA938" t="str">
            <v>Женский</v>
          </cell>
          <cell r="AB938" t="str">
            <v>Everyday</v>
          </cell>
          <cell r="AC938" t="str">
            <v>СООО БЕЛВЕСТ</v>
          </cell>
          <cell r="AD938" t="str">
            <v>Обувь всесезонная</v>
          </cell>
          <cell r="AE938" t="str">
            <v>БЕЛВЕСТ(BY)</v>
          </cell>
          <cell r="AF938" t="str">
            <v>Нат.Кожа/Текстиль</v>
          </cell>
          <cell r="AG938" t="str">
            <v>Полиуретан</v>
          </cell>
          <cell r="AH938" t="str">
            <v>НатКожа с Воск отдел</v>
          </cell>
          <cell r="AI938" t="str">
            <v>лицевая кожа</v>
          </cell>
          <cell r="AJ938" t="str">
            <v>Клеевой</v>
          </cell>
          <cell r="AK938">
            <v>2237085</v>
          </cell>
          <cell r="AL938" t="str">
            <v>нет</v>
          </cell>
          <cell r="AP938" t="str">
            <v>Всесезонная</v>
          </cell>
          <cell r="AR938" t="str">
            <v>H</v>
          </cell>
        </row>
        <row r="939">
          <cell r="A939" t="str">
            <v>2237086</v>
          </cell>
          <cell r="C939" t="str">
            <v>Туфли</v>
          </cell>
          <cell r="D939" t="str">
            <v>Туфли закрытые</v>
          </cell>
          <cell r="E939" t="str">
            <v>формованная</v>
          </cell>
          <cell r="F939" t="str">
            <v>19300</v>
          </cell>
          <cell r="G939" t="str">
            <v>831110/19-3</v>
          </cell>
          <cell r="H939" t="str">
            <v>LENA</v>
          </cell>
          <cell r="I939" t="str">
            <v>Т.КОРИЧН</v>
          </cell>
          <cell r="J939" t="str">
            <v>Беларусь</v>
          </cell>
          <cell r="K939" t="str">
            <v>Плюто Татьяна Сергеевна</v>
          </cell>
          <cell r="L939" t="str">
            <v>Собственная</v>
          </cell>
          <cell r="M939" t="str">
            <v>LENA</v>
          </cell>
          <cell r="N939" t="str">
            <v>Н/К</v>
          </cell>
          <cell r="O939" t="str">
            <v>LENA</v>
          </cell>
          <cell r="P939" t="str">
            <v>LENA</v>
          </cell>
          <cell r="R939" t="str">
            <v>Женские</v>
          </cell>
          <cell r="S939" t="str">
            <v>30</v>
          </cell>
          <cell r="V939" t="str">
            <v>Н/К</v>
          </cell>
          <cell r="W939" t="str">
            <v>30-35мм</v>
          </cell>
          <cell r="X939" t="str">
            <v>нет</v>
          </cell>
          <cell r="Y939" t="str">
            <v>нет</v>
          </cell>
          <cell r="Z939" t="str">
            <v>BELWEST</v>
          </cell>
          <cell r="AA939" t="str">
            <v>Женский</v>
          </cell>
          <cell r="AB939" t="str">
            <v>Everyday</v>
          </cell>
          <cell r="AC939" t="str">
            <v>СООО БЕЛВЕСТ</v>
          </cell>
          <cell r="AD939" t="str">
            <v>Обувь всесезонная</v>
          </cell>
          <cell r="AE939" t="str">
            <v>БЕЛВЕСТ(BY)</v>
          </cell>
          <cell r="AF939" t="str">
            <v>Нат.Кожа/Текстиль</v>
          </cell>
          <cell r="AG939" t="str">
            <v>Полиуретан</v>
          </cell>
          <cell r="AH939" t="str">
            <v>НатКожа с Воск отдел</v>
          </cell>
          <cell r="AI939" t="str">
            <v>лицевая кожа</v>
          </cell>
          <cell r="AJ939" t="str">
            <v>Клеевой</v>
          </cell>
          <cell r="AK939">
            <v>2237085</v>
          </cell>
          <cell r="AL939" t="str">
            <v>нет</v>
          </cell>
          <cell r="AP939" t="str">
            <v>Всесезонная</v>
          </cell>
          <cell r="AR939" t="str">
            <v>H</v>
          </cell>
        </row>
        <row r="940">
          <cell r="A940" t="str">
            <v>2237086</v>
          </cell>
          <cell r="C940" t="str">
            <v>Туфли</v>
          </cell>
          <cell r="D940" t="str">
            <v>Туфли закрытые</v>
          </cell>
          <cell r="E940" t="str">
            <v>формованная</v>
          </cell>
          <cell r="F940" t="str">
            <v>19300</v>
          </cell>
          <cell r="G940" t="str">
            <v>831110/19-3</v>
          </cell>
          <cell r="H940" t="str">
            <v>LENA</v>
          </cell>
          <cell r="I940" t="str">
            <v>Т.КОРИЧН</v>
          </cell>
          <cell r="J940" t="str">
            <v>Беларусь</v>
          </cell>
          <cell r="K940" t="str">
            <v>Плюто Татьяна Сергеевна</v>
          </cell>
          <cell r="L940" t="str">
            <v>Собственная</v>
          </cell>
          <cell r="M940" t="str">
            <v>LENA</v>
          </cell>
          <cell r="N940" t="str">
            <v>Н/К</v>
          </cell>
          <cell r="O940" t="str">
            <v>LENA</v>
          </cell>
          <cell r="P940" t="str">
            <v>LENA</v>
          </cell>
          <cell r="R940" t="str">
            <v>Женские</v>
          </cell>
          <cell r="S940" t="str">
            <v>30</v>
          </cell>
          <cell r="V940" t="str">
            <v>Н/К</v>
          </cell>
          <cell r="W940" t="str">
            <v>30-35мм</v>
          </cell>
          <cell r="X940" t="str">
            <v>нет</v>
          </cell>
          <cell r="Y940" t="str">
            <v>нет</v>
          </cell>
          <cell r="Z940" t="str">
            <v>BELWEST</v>
          </cell>
          <cell r="AA940" t="str">
            <v>Женский</v>
          </cell>
          <cell r="AB940" t="str">
            <v>Everyday</v>
          </cell>
          <cell r="AC940" t="str">
            <v>СООО БЕЛВЕСТ</v>
          </cell>
          <cell r="AD940" t="str">
            <v>Обувь всесезонная</v>
          </cell>
          <cell r="AE940" t="str">
            <v>БЕЛВЕСТ(BY)</v>
          </cell>
          <cell r="AF940" t="str">
            <v>Нат.Кожа/Текстиль</v>
          </cell>
          <cell r="AG940" t="str">
            <v>Полиуретан</v>
          </cell>
          <cell r="AH940" t="str">
            <v>НатКожа с Воск отдел</v>
          </cell>
          <cell r="AI940" t="str">
            <v>лицевая кожа</v>
          </cell>
          <cell r="AJ940" t="str">
            <v>Клеевой</v>
          </cell>
          <cell r="AK940">
            <v>2237085</v>
          </cell>
          <cell r="AL940" t="str">
            <v>нет</v>
          </cell>
          <cell r="AP940" t="str">
            <v>Всесезонная</v>
          </cell>
          <cell r="AR940" t="str">
            <v>H</v>
          </cell>
        </row>
        <row r="941">
          <cell r="A941" t="str">
            <v>2237091</v>
          </cell>
          <cell r="C941" t="str">
            <v>Туфли</v>
          </cell>
          <cell r="D941" t="str">
            <v>Туфли закрытые</v>
          </cell>
          <cell r="E941" t="str">
            <v>формованная</v>
          </cell>
          <cell r="F941" t="str">
            <v>19300</v>
          </cell>
          <cell r="G941" t="str">
            <v>831110/19-3</v>
          </cell>
          <cell r="H941" t="str">
            <v>LENA</v>
          </cell>
          <cell r="I941" t="str">
            <v>Т.КОРИЧН</v>
          </cell>
          <cell r="J941" t="str">
            <v>Беларусь</v>
          </cell>
          <cell r="K941" t="str">
            <v>Плюто Татьяна Сергеевна</v>
          </cell>
          <cell r="L941" t="str">
            <v>Собственная</v>
          </cell>
          <cell r="M941" t="str">
            <v>LENA</v>
          </cell>
          <cell r="N941" t="str">
            <v>Н/К</v>
          </cell>
          <cell r="O941" t="str">
            <v>LENA</v>
          </cell>
          <cell r="P941" t="str">
            <v>LENA</v>
          </cell>
          <cell r="R941" t="str">
            <v>Женские</v>
          </cell>
          <cell r="S941" t="str">
            <v>30</v>
          </cell>
          <cell r="V941" t="str">
            <v>Н/К</v>
          </cell>
          <cell r="W941" t="str">
            <v>30-35мм</v>
          </cell>
          <cell r="X941" t="str">
            <v>нет</v>
          </cell>
          <cell r="Y941" t="str">
            <v>нет</v>
          </cell>
          <cell r="Z941" t="str">
            <v>BELWEST</v>
          </cell>
          <cell r="AA941" t="str">
            <v>Женский</v>
          </cell>
          <cell r="AB941" t="str">
            <v>Everyday</v>
          </cell>
          <cell r="AC941" t="str">
            <v>СООО БЕЛВЕСТ</v>
          </cell>
          <cell r="AD941" t="str">
            <v>Обувь всесезонная</v>
          </cell>
          <cell r="AE941" t="str">
            <v>БЕЛВЕСТ(BY)</v>
          </cell>
          <cell r="AF941" t="str">
            <v>Нат.Кожа/Текстиль</v>
          </cell>
          <cell r="AG941" t="str">
            <v>Полиуретан</v>
          </cell>
          <cell r="AH941" t="str">
            <v>НатКожа с Воск отдел</v>
          </cell>
          <cell r="AI941" t="str">
            <v>лицевая кожа</v>
          </cell>
          <cell r="AJ941" t="str">
            <v>Клеевой</v>
          </cell>
          <cell r="AK941">
            <v>2237090</v>
          </cell>
          <cell r="AL941" t="str">
            <v>нет</v>
          </cell>
          <cell r="AP941" t="str">
            <v>Всесезонная</v>
          </cell>
          <cell r="AR941" t="str">
            <v>H</v>
          </cell>
        </row>
        <row r="942">
          <cell r="A942" t="str">
            <v>2237091</v>
          </cell>
          <cell r="C942" t="str">
            <v>Туфли</v>
          </cell>
          <cell r="D942" t="str">
            <v>Туфли закрытые</v>
          </cell>
          <cell r="E942" t="str">
            <v>формованная</v>
          </cell>
          <cell r="F942" t="str">
            <v>19300</v>
          </cell>
          <cell r="G942" t="str">
            <v>831110/19-3</v>
          </cell>
          <cell r="H942" t="str">
            <v>LENA</v>
          </cell>
          <cell r="I942" t="str">
            <v>Т.КОРИЧН</v>
          </cell>
          <cell r="J942" t="str">
            <v>Беларусь</v>
          </cell>
          <cell r="K942" t="str">
            <v>Плюто Татьяна Сергеевна</v>
          </cell>
          <cell r="L942" t="str">
            <v>Собственная</v>
          </cell>
          <cell r="M942" t="str">
            <v>LENA</v>
          </cell>
          <cell r="N942" t="str">
            <v>Н/К</v>
          </cell>
          <cell r="O942" t="str">
            <v>LENA</v>
          </cell>
          <cell r="P942" t="str">
            <v>LENA</v>
          </cell>
          <cell r="R942" t="str">
            <v>Женские</v>
          </cell>
          <cell r="S942" t="str">
            <v>30</v>
          </cell>
          <cell r="V942" t="str">
            <v>Н/К</v>
          </cell>
          <cell r="W942" t="str">
            <v>30-35мм</v>
          </cell>
          <cell r="X942" t="str">
            <v>нет</v>
          </cell>
          <cell r="Y942" t="str">
            <v>нет</v>
          </cell>
          <cell r="Z942" t="str">
            <v>BELWEST</v>
          </cell>
          <cell r="AA942" t="str">
            <v>Женский</v>
          </cell>
          <cell r="AB942" t="str">
            <v>Everyday</v>
          </cell>
          <cell r="AC942" t="str">
            <v>СООО БЕЛВЕСТ</v>
          </cell>
          <cell r="AD942" t="str">
            <v>Обувь всесезонная</v>
          </cell>
          <cell r="AE942" t="str">
            <v>БЕЛВЕСТ(BY)</v>
          </cell>
          <cell r="AF942" t="str">
            <v>Нат.Кожа/Текстиль</v>
          </cell>
          <cell r="AG942" t="str">
            <v>Полиуретан</v>
          </cell>
          <cell r="AH942" t="str">
            <v>НатКожа с Воск отдел</v>
          </cell>
          <cell r="AI942" t="str">
            <v>лицевая кожа</v>
          </cell>
          <cell r="AJ942" t="str">
            <v>Клеевой</v>
          </cell>
          <cell r="AK942">
            <v>2237090</v>
          </cell>
          <cell r="AL942" t="str">
            <v>нет</v>
          </cell>
          <cell r="AP942" t="str">
            <v>Всесезонная</v>
          </cell>
          <cell r="AR942" t="str">
            <v>H</v>
          </cell>
        </row>
        <row r="943">
          <cell r="A943" t="str">
            <v>2216266</v>
          </cell>
          <cell r="C943" t="str">
            <v>Полуботинки</v>
          </cell>
          <cell r="D943" t="str">
            <v>Полуботинки</v>
          </cell>
          <cell r="F943" t="str">
            <v>19300</v>
          </cell>
          <cell r="G943" t="str">
            <v>911501/21-3</v>
          </cell>
          <cell r="H943" t="str">
            <v>WINSTO</v>
          </cell>
          <cell r="I943" t="str">
            <v>Т.КОРИЧН</v>
          </cell>
          <cell r="J943" t="str">
            <v>Беларусь</v>
          </cell>
          <cell r="K943" t="str">
            <v>Спирин Дмитрий Леонидович</v>
          </cell>
          <cell r="L943" t="str">
            <v>Собственная</v>
          </cell>
          <cell r="M943" t="str">
            <v>WINSTON</v>
          </cell>
          <cell r="N943" t="str">
            <v>Н/К</v>
          </cell>
          <cell r="O943" t="str">
            <v>WINSTON</v>
          </cell>
          <cell r="P943" t="str">
            <v>WINSTON</v>
          </cell>
          <cell r="R943" t="str">
            <v>Мужские</v>
          </cell>
          <cell r="S943" t="str">
            <v>30</v>
          </cell>
          <cell r="V943" t="str">
            <v>Н/К</v>
          </cell>
          <cell r="X943" t="str">
            <v>нет</v>
          </cell>
          <cell r="Y943" t="str">
            <v>нет</v>
          </cell>
          <cell r="Z943" t="str">
            <v>BELWEST</v>
          </cell>
          <cell r="AA943" t="str">
            <v>Мужской</v>
          </cell>
          <cell r="AB943" t="str">
            <v>Everyday</v>
          </cell>
          <cell r="AC943" t="str">
            <v>СООО БЕЛВЕСТ</v>
          </cell>
          <cell r="AD943" t="str">
            <v>Обувь всесезонная</v>
          </cell>
          <cell r="AE943" t="str">
            <v>БЕЛВЕСТ(BY)</v>
          </cell>
          <cell r="AF943" t="str">
            <v>Нат.Кожа/Текстиль</v>
          </cell>
          <cell r="AG943" t="str">
            <v>Полиуретан</v>
          </cell>
          <cell r="AH943" t="str">
            <v>НатКожа</v>
          </cell>
          <cell r="AI943" t="str">
            <v>лицевая кожа</v>
          </cell>
          <cell r="AJ943" t="str">
            <v>Клеевой</v>
          </cell>
          <cell r="AK943">
            <v>2216265</v>
          </cell>
          <cell r="AL943" t="str">
            <v>нет</v>
          </cell>
          <cell r="AP943" t="str">
            <v>Всесезонная</v>
          </cell>
          <cell r="AR943" t="str">
            <v>H1/2</v>
          </cell>
        </row>
        <row r="944">
          <cell r="A944" t="str">
            <v>2216266</v>
          </cell>
          <cell r="C944" t="str">
            <v>Полуботинки</v>
          </cell>
          <cell r="D944" t="str">
            <v>Полуботинки</v>
          </cell>
          <cell r="F944" t="str">
            <v>19300</v>
          </cell>
          <cell r="G944" t="str">
            <v>911501/21-3</v>
          </cell>
          <cell r="H944" t="str">
            <v>WINSTO</v>
          </cell>
          <cell r="I944" t="str">
            <v>Т.КОРИЧН</v>
          </cell>
          <cell r="J944" t="str">
            <v>Беларусь</v>
          </cell>
          <cell r="K944" t="str">
            <v>Спирин Дмитрий Леонидович</v>
          </cell>
          <cell r="L944" t="str">
            <v>Собственная</v>
          </cell>
          <cell r="M944" t="str">
            <v>WINSTON</v>
          </cell>
          <cell r="N944" t="str">
            <v>Н/К</v>
          </cell>
          <cell r="O944" t="str">
            <v>WINSTON</v>
          </cell>
          <cell r="P944" t="str">
            <v>WINSTON</v>
          </cell>
          <cell r="R944" t="str">
            <v>Мужские</v>
          </cell>
          <cell r="S944" t="str">
            <v>30</v>
          </cell>
          <cell r="V944" t="str">
            <v>Н/К</v>
          </cell>
          <cell r="X944" t="str">
            <v>нет</v>
          </cell>
          <cell r="Y944" t="str">
            <v>нет</v>
          </cell>
          <cell r="Z944" t="str">
            <v>BELWEST</v>
          </cell>
          <cell r="AA944" t="str">
            <v>Мужской</v>
          </cell>
          <cell r="AB944" t="str">
            <v>Everyday</v>
          </cell>
          <cell r="AC944" t="str">
            <v>СООО БЕЛВЕСТ</v>
          </cell>
          <cell r="AD944" t="str">
            <v>Обувь всесезонная</v>
          </cell>
          <cell r="AE944" t="str">
            <v>БЕЛВЕСТ(BY)</v>
          </cell>
          <cell r="AF944" t="str">
            <v>Нат.Кожа/Текстиль</v>
          </cell>
          <cell r="AG944" t="str">
            <v>Полиуретан</v>
          </cell>
          <cell r="AH944" t="str">
            <v>НатКожа</v>
          </cell>
          <cell r="AI944" t="str">
            <v>лицевая кожа</v>
          </cell>
          <cell r="AJ944" t="str">
            <v>Клеевой</v>
          </cell>
          <cell r="AK944">
            <v>2216265</v>
          </cell>
          <cell r="AL944" t="str">
            <v>нет</v>
          </cell>
          <cell r="AP944" t="str">
            <v>Всесезонная</v>
          </cell>
          <cell r="AR944" t="str">
            <v>H1/2</v>
          </cell>
        </row>
        <row r="945">
          <cell r="A945" t="str">
            <v>2235450/2</v>
          </cell>
          <cell r="C945" t="str">
            <v>Ботинки</v>
          </cell>
          <cell r="D945" t="str">
            <v>Ботинки</v>
          </cell>
          <cell r="E945" t="str">
            <v>формованная</v>
          </cell>
          <cell r="F945" t="str">
            <v>19300</v>
          </cell>
          <cell r="G945" t="str">
            <v>841220/20-1</v>
          </cell>
          <cell r="H945" t="str">
            <v>7735</v>
          </cell>
          <cell r="I945" t="str">
            <v>ЧЕРНЫЙ</v>
          </cell>
          <cell r="J945" t="str">
            <v>Беларусь</v>
          </cell>
          <cell r="K945" t="str">
            <v>Петрова Ирина Викторовна</v>
          </cell>
          <cell r="L945" t="str">
            <v>Собственная</v>
          </cell>
          <cell r="M945" t="str">
            <v>BALENA</v>
          </cell>
          <cell r="N945" t="str">
            <v>С/К</v>
          </cell>
          <cell r="O945" t="str">
            <v>BALENA</v>
          </cell>
          <cell r="P945" t="str">
            <v>7735</v>
          </cell>
          <cell r="R945" t="str">
            <v>Женские</v>
          </cell>
          <cell r="S945" t="str">
            <v>30</v>
          </cell>
          <cell r="V945" t="str">
            <v>С/К</v>
          </cell>
          <cell r="W945" t="str">
            <v>40-45мм</v>
          </cell>
          <cell r="X945" t="str">
            <v>нет</v>
          </cell>
          <cell r="Y945" t="str">
            <v>нет</v>
          </cell>
          <cell r="Z945" t="str">
            <v>BELWEST</v>
          </cell>
          <cell r="AA945" t="str">
            <v>Женский</v>
          </cell>
          <cell r="AB945" t="str">
            <v>Everyday Classic</v>
          </cell>
          <cell r="AC945" t="str">
            <v>СООО БЕЛВЕСТ</v>
          </cell>
          <cell r="AD945" t="str">
            <v>Ботинки утепленные</v>
          </cell>
          <cell r="AE945" t="str">
            <v>БЕЛВЕСТ(BY)</v>
          </cell>
          <cell r="AF945" t="str">
            <v>Текстиль</v>
          </cell>
          <cell r="AG945" t="str">
            <v>Тэп</v>
          </cell>
          <cell r="AH945" t="str">
            <v>НатКожа</v>
          </cell>
          <cell r="AI945" t="str">
            <v>лицевая кожа</v>
          </cell>
          <cell r="AJ945" t="str">
            <v>Клеевой</v>
          </cell>
          <cell r="AK945" t="str">
            <v>2235450/2</v>
          </cell>
          <cell r="AL945" t="str">
            <v>нет</v>
          </cell>
          <cell r="AP945" t="str">
            <v>Утепленная</v>
          </cell>
          <cell r="AR945" t="str">
            <v>H</v>
          </cell>
        </row>
        <row r="946">
          <cell r="A946" t="str">
            <v>2235450/2</v>
          </cell>
          <cell r="C946" t="str">
            <v>Ботинки</v>
          </cell>
          <cell r="D946" t="str">
            <v>Ботинки</v>
          </cell>
          <cell r="E946" t="str">
            <v>формованная</v>
          </cell>
          <cell r="F946" t="str">
            <v>19300</v>
          </cell>
          <cell r="G946" t="str">
            <v>841220/20-1</v>
          </cell>
          <cell r="H946" t="str">
            <v>7735</v>
          </cell>
          <cell r="I946" t="str">
            <v>ЧЕРНЫЙ</v>
          </cell>
          <cell r="J946" t="str">
            <v>Беларусь</v>
          </cell>
          <cell r="K946" t="str">
            <v>Петрова Ирина Викторовна</v>
          </cell>
          <cell r="L946" t="str">
            <v>Собственная</v>
          </cell>
          <cell r="M946" t="str">
            <v>BALENA</v>
          </cell>
          <cell r="N946" t="str">
            <v>С/К</v>
          </cell>
          <cell r="O946" t="str">
            <v>BALENA</v>
          </cell>
          <cell r="P946" t="str">
            <v>7735</v>
          </cell>
          <cell r="R946" t="str">
            <v>Женские</v>
          </cell>
          <cell r="S946" t="str">
            <v>30</v>
          </cell>
          <cell r="V946" t="str">
            <v>С/К</v>
          </cell>
          <cell r="W946" t="str">
            <v>40-45мм</v>
          </cell>
          <cell r="X946" t="str">
            <v>нет</v>
          </cell>
          <cell r="Y946" t="str">
            <v>нет</v>
          </cell>
          <cell r="Z946" t="str">
            <v>BELWEST</v>
          </cell>
          <cell r="AA946" t="str">
            <v>Женский</v>
          </cell>
          <cell r="AB946" t="str">
            <v>Everyday Classic</v>
          </cell>
          <cell r="AC946" t="str">
            <v>СООО БЕЛВЕСТ</v>
          </cell>
          <cell r="AD946" t="str">
            <v>Ботинки утепленные</v>
          </cell>
          <cell r="AE946" t="str">
            <v>БЕЛВЕСТ(BY)</v>
          </cell>
          <cell r="AF946" t="str">
            <v>Текстиль</v>
          </cell>
          <cell r="AG946" t="str">
            <v>Тэп</v>
          </cell>
          <cell r="AH946" t="str">
            <v>НатКожа</v>
          </cell>
          <cell r="AI946" t="str">
            <v>лицевая кожа</v>
          </cell>
          <cell r="AJ946" t="str">
            <v>Клеевой</v>
          </cell>
          <cell r="AK946" t="str">
            <v>2235450/2</v>
          </cell>
          <cell r="AL946" t="str">
            <v>нет</v>
          </cell>
          <cell r="AP946" t="str">
            <v>Утепленная</v>
          </cell>
          <cell r="AR946" t="str">
            <v>H</v>
          </cell>
        </row>
        <row r="947">
          <cell r="A947" t="str">
            <v>2235450/2</v>
          </cell>
          <cell r="C947" t="str">
            <v>Ботинки</v>
          </cell>
          <cell r="D947" t="str">
            <v>Ботинки</v>
          </cell>
          <cell r="E947" t="str">
            <v>формованная</v>
          </cell>
          <cell r="F947" t="str">
            <v>19300</v>
          </cell>
          <cell r="G947" t="str">
            <v>841220/20-1</v>
          </cell>
          <cell r="H947" t="str">
            <v>7735</v>
          </cell>
          <cell r="I947" t="str">
            <v>ЧЕРНЫЙ</v>
          </cell>
          <cell r="J947" t="str">
            <v>Беларусь</v>
          </cell>
          <cell r="K947" t="str">
            <v>Петрова Ирина Викторовна</v>
          </cell>
          <cell r="L947" t="str">
            <v>Собственная</v>
          </cell>
          <cell r="M947" t="str">
            <v>BALENA</v>
          </cell>
          <cell r="N947" t="str">
            <v>С/К</v>
          </cell>
          <cell r="O947" t="str">
            <v>BALENA</v>
          </cell>
          <cell r="P947" t="str">
            <v>7735</v>
          </cell>
          <cell r="R947" t="str">
            <v>Женские</v>
          </cell>
          <cell r="S947" t="str">
            <v>30</v>
          </cell>
          <cell r="V947" t="str">
            <v>С/К</v>
          </cell>
          <cell r="W947" t="str">
            <v>40-45мм</v>
          </cell>
          <cell r="X947" t="str">
            <v>нет</v>
          </cell>
          <cell r="Y947" t="str">
            <v>нет</v>
          </cell>
          <cell r="Z947" t="str">
            <v>BELWEST</v>
          </cell>
          <cell r="AA947" t="str">
            <v>Женский</v>
          </cell>
          <cell r="AB947" t="str">
            <v>Everyday Classic</v>
          </cell>
          <cell r="AC947" t="str">
            <v>СООО БЕЛВЕСТ</v>
          </cell>
          <cell r="AD947" t="str">
            <v>Ботинки утепленные</v>
          </cell>
          <cell r="AE947" t="str">
            <v>БЕЛВЕСТ(BY)</v>
          </cell>
          <cell r="AF947" t="str">
            <v>Текстиль</v>
          </cell>
          <cell r="AG947" t="str">
            <v>Тэп</v>
          </cell>
          <cell r="AH947" t="str">
            <v>НатКожа</v>
          </cell>
          <cell r="AI947" t="str">
            <v>лицевая кожа</v>
          </cell>
          <cell r="AJ947" t="str">
            <v>Клеевой</v>
          </cell>
          <cell r="AK947" t="str">
            <v>2235450/2</v>
          </cell>
          <cell r="AL947" t="str">
            <v>нет</v>
          </cell>
          <cell r="AP947" t="str">
            <v>Утепленная</v>
          </cell>
          <cell r="AR947" t="str">
            <v>H</v>
          </cell>
        </row>
        <row r="948">
          <cell r="A948" t="str">
            <v>2235450/2</v>
          </cell>
          <cell r="C948" t="str">
            <v>Ботинки</v>
          </cell>
          <cell r="D948" t="str">
            <v>Ботинки</v>
          </cell>
          <cell r="E948" t="str">
            <v>формованная</v>
          </cell>
          <cell r="F948" t="str">
            <v>19300</v>
          </cell>
          <cell r="G948" t="str">
            <v>841220/20-1</v>
          </cell>
          <cell r="H948" t="str">
            <v>7735</v>
          </cell>
          <cell r="I948" t="str">
            <v>ЧЕРНЫЙ</v>
          </cell>
          <cell r="J948" t="str">
            <v>Беларусь</v>
          </cell>
          <cell r="K948" t="str">
            <v>Петрова Ирина Викторовна</v>
          </cell>
          <cell r="L948" t="str">
            <v>Собственная</v>
          </cell>
          <cell r="M948" t="str">
            <v>BALENA</v>
          </cell>
          <cell r="N948" t="str">
            <v>С/К</v>
          </cell>
          <cell r="O948" t="str">
            <v>BALENA</v>
          </cell>
          <cell r="P948" t="str">
            <v>7735</v>
          </cell>
          <cell r="R948" t="str">
            <v>Женские</v>
          </cell>
          <cell r="S948" t="str">
            <v>30</v>
          </cell>
          <cell r="V948" t="str">
            <v>С/К</v>
          </cell>
          <cell r="W948" t="str">
            <v>40-45мм</v>
          </cell>
          <cell r="X948" t="str">
            <v>нет</v>
          </cell>
          <cell r="Y948" t="str">
            <v>нет</v>
          </cell>
          <cell r="Z948" t="str">
            <v>BELWEST</v>
          </cell>
          <cell r="AA948" t="str">
            <v>Женский</v>
          </cell>
          <cell r="AB948" t="str">
            <v>Everyday Classic</v>
          </cell>
          <cell r="AC948" t="str">
            <v>СООО БЕЛВЕСТ</v>
          </cell>
          <cell r="AD948" t="str">
            <v>Ботинки утепленные</v>
          </cell>
          <cell r="AE948" t="str">
            <v>БЕЛВЕСТ(BY)</v>
          </cell>
          <cell r="AF948" t="str">
            <v>Текстиль</v>
          </cell>
          <cell r="AG948" t="str">
            <v>Тэп</v>
          </cell>
          <cell r="AH948" t="str">
            <v>НатКожа</v>
          </cell>
          <cell r="AI948" t="str">
            <v>лицевая кожа</v>
          </cell>
          <cell r="AJ948" t="str">
            <v>Клеевой</v>
          </cell>
          <cell r="AK948" t="str">
            <v>2235450/2</v>
          </cell>
          <cell r="AL948" t="str">
            <v>нет</v>
          </cell>
          <cell r="AP948" t="str">
            <v>Утепленная</v>
          </cell>
          <cell r="AR948" t="str">
            <v>H</v>
          </cell>
        </row>
        <row r="949">
          <cell r="A949" t="str">
            <v>2235450/2</v>
          </cell>
          <cell r="C949" t="str">
            <v>Ботинки</v>
          </cell>
          <cell r="D949" t="str">
            <v>Ботинки</v>
          </cell>
          <cell r="E949" t="str">
            <v>формованная</v>
          </cell>
          <cell r="F949" t="str">
            <v>19300</v>
          </cell>
          <cell r="G949" t="str">
            <v>841220/20-1</v>
          </cell>
          <cell r="H949" t="str">
            <v>7735</v>
          </cell>
          <cell r="I949" t="str">
            <v>ЧЕРНЫЙ</v>
          </cell>
          <cell r="J949" t="str">
            <v>Беларусь</v>
          </cell>
          <cell r="K949" t="str">
            <v>Петрова Ирина Викторовна</v>
          </cell>
          <cell r="L949" t="str">
            <v>Собственная</v>
          </cell>
          <cell r="M949" t="str">
            <v>BALENA</v>
          </cell>
          <cell r="N949" t="str">
            <v>С/К</v>
          </cell>
          <cell r="O949" t="str">
            <v>BALENA</v>
          </cell>
          <cell r="P949" t="str">
            <v>7735</v>
          </cell>
          <cell r="R949" t="str">
            <v>Женские</v>
          </cell>
          <cell r="S949" t="str">
            <v>30</v>
          </cell>
          <cell r="V949" t="str">
            <v>С/К</v>
          </cell>
          <cell r="W949" t="str">
            <v>40-45мм</v>
          </cell>
          <cell r="X949" t="str">
            <v>нет</v>
          </cell>
          <cell r="Y949" t="str">
            <v>нет</v>
          </cell>
          <cell r="Z949" t="str">
            <v>BELWEST</v>
          </cell>
          <cell r="AA949" t="str">
            <v>Женский</v>
          </cell>
          <cell r="AB949" t="str">
            <v>Everyday Classic</v>
          </cell>
          <cell r="AC949" t="str">
            <v>СООО БЕЛВЕСТ</v>
          </cell>
          <cell r="AD949" t="str">
            <v>Ботинки утепленные</v>
          </cell>
          <cell r="AE949" t="str">
            <v>БЕЛВЕСТ(BY)</v>
          </cell>
          <cell r="AF949" t="str">
            <v>Текстиль</v>
          </cell>
          <cell r="AG949" t="str">
            <v>Тэп</v>
          </cell>
          <cell r="AH949" t="str">
            <v>НатКожа</v>
          </cell>
          <cell r="AI949" t="str">
            <v>лицевая кожа</v>
          </cell>
          <cell r="AJ949" t="str">
            <v>Клеевой</v>
          </cell>
          <cell r="AK949" t="str">
            <v>2235450/2</v>
          </cell>
          <cell r="AL949" t="str">
            <v>нет</v>
          </cell>
          <cell r="AP949" t="str">
            <v>Утепленная</v>
          </cell>
          <cell r="AR949" t="str">
            <v>H</v>
          </cell>
        </row>
        <row r="950">
          <cell r="A950" t="str">
            <v>2235450/2</v>
          </cell>
          <cell r="C950" t="str">
            <v>Ботинки</v>
          </cell>
          <cell r="D950" t="str">
            <v>Ботинки</v>
          </cell>
          <cell r="E950" t="str">
            <v>формованная</v>
          </cell>
          <cell r="F950" t="str">
            <v>19300</v>
          </cell>
          <cell r="G950" t="str">
            <v>841220/20-1</v>
          </cell>
          <cell r="H950" t="str">
            <v>7735</v>
          </cell>
          <cell r="I950" t="str">
            <v>ЧЕРНЫЙ</v>
          </cell>
          <cell r="J950" t="str">
            <v>Беларусь</v>
          </cell>
          <cell r="K950" t="str">
            <v>Петрова Ирина Викторовна</v>
          </cell>
          <cell r="L950" t="str">
            <v>Собственная</v>
          </cell>
          <cell r="M950" t="str">
            <v>BALENA</v>
          </cell>
          <cell r="N950" t="str">
            <v>С/К</v>
          </cell>
          <cell r="O950" t="str">
            <v>BALENA</v>
          </cell>
          <cell r="P950" t="str">
            <v>7735</v>
          </cell>
          <cell r="R950" t="str">
            <v>Женские</v>
          </cell>
          <cell r="S950" t="str">
            <v>30</v>
          </cell>
          <cell r="V950" t="str">
            <v>С/К</v>
          </cell>
          <cell r="W950" t="str">
            <v>40-45мм</v>
          </cell>
          <cell r="X950" t="str">
            <v>нет</v>
          </cell>
          <cell r="Y950" t="str">
            <v>нет</v>
          </cell>
          <cell r="Z950" t="str">
            <v>BELWEST</v>
          </cell>
          <cell r="AA950" t="str">
            <v>Женский</v>
          </cell>
          <cell r="AB950" t="str">
            <v>Everyday Classic</v>
          </cell>
          <cell r="AC950" t="str">
            <v>СООО БЕЛВЕСТ</v>
          </cell>
          <cell r="AD950" t="str">
            <v>Ботинки утепленные</v>
          </cell>
          <cell r="AE950" t="str">
            <v>БЕЛВЕСТ(BY)</v>
          </cell>
          <cell r="AF950" t="str">
            <v>Текстиль</v>
          </cell>
          <cell r="AG950" t="str">
            <v>Тэп</v>
          </cell>
          <cell r="AH950" t="str">
            <v>НатКожа</v>
          </cell>
          <cell r="AI950" t="str">
            <v>лицевая кожа</v>
          </cell>
          <cell r="AJ950" t="str">
            <v>Клеевой</v>
          </cell>
          <cell r="AK950" t="str">
            <v>2235450/2</v>
          </cell>
          <cell r="AL950" t="str">
            <v>нет</v>
          </cell>
          <cell r="AP950" t="str">
            <v>Утепленная</v>
          </cell>
          <cell r="AR950" t="str">
            <v>H</v>
          </cell>
        </row>
        <row r="951">
          <cell r="A951" t="str">
            <v>2237276</v>
          </cell>
          <cell r="C951" t="str">
            <v>Туфли</v>
          </cell>
          <cell r="D951" t="str">
            <v>Туфли закрытые</v>
          </cell>
          <cell r="E951" t="str">
            <v>формованная</v>
          </cell>
          <cell r="F951" t="str">
            <v>19300</v>
          </cell>
          <cell r="G951" t="str">
            <v>811152/20-3</v>
          </cell>
          <cell r="H951" t="str">
            <v>MURCJA</v>
          </cell>
          <cell r="I951" t="str">
            <v>БЕЛЫЙ</v>
          </cell>
          <cell r="J951" t="str">
            <v>Беларусь</v>
          </cell>
          <cell r="K951" t="str">
            <v>Хамицевич Алеся Владимировна</v>
          </cell>
          <cell r="L951" t="str">
            <v>Собственная</v>
          </cell>
          <cell r="M951" t="str">
            <v>LAIM</v>
          </cell>
          <cell r="N951" t="str">
            <v>Н/К</v>
          </cell>
          <cell r="O951" t="str">
            <v>LAIM</v>
          </cell>
          <cell r="P951" t="str">
            <v>MURCJA</v>
          </cell>
          <cell r="R951" t="str">
            <v>Женские</v>
          </cell>
          <cell r="S951" t="str">
            <v>30</v>
          </cell>
          <cell r="V951" t="str">
            <v>Н/К</v>
          </cell>
          <cell r="W951" t="str">
            <v>10-15мм</v>
          </cell>
          <cell r="X951" t="str">
            <v>нет</v>
          </cell>
          <cell r="Y951" t="str">
            <v>нет</v>
          </cell>
          <cell r="Z951" t="str">
            <v>BELWEST</v>
          </cell>
          <cell r="AA951" t="str">
            <v>Женский</v>
          </cell>
          <cell r="AB951" t="str">
            <v>Casual</v>
          </cell>
          <cell r="AC951" t="str">
            <v>СООО БЕЛВЕСТ</v>
          </cell>
          <cell r="AD951" t="str">
            <v>Обувь всесезонная</v>
          </cell>
          <cell r="AE951" t="str">
            <v>БЕЛВЕСТ(BY)</v>
          </cell>
          <cell r="AF951" t="str">
            <v>Нат.Кожа/Текстиль</v>
          </cell>
          <cell r="AG951" t="str">
            <v>Полиуретан</v>
          </cell>
          <cell r="AH951" t="str">
            <v>НатКожа с Воск отдел</v>
          </cell>
          <cell r="AI951" t="str">
            <v>лицевая кожа</v>
          </cell>
          <cell r="AJ951" t="str">
            <v>Клеевой</v>
          </cell>
          <cell r="AK951">
            <v>2237275</v>
          </cell>
          <cell r="AL951" t="str">
            <v>нет</v>
          </cell>
          <cell r="AN951" t="str">
            <v>мак мелкая</v>
          </cell>
          <cell r="AP951" t="str">
            <v>Всесезонная</v>
          </cell>
          <cell r="AR951" t="str">
            <v>G1/2</v>
          </cell>
        </row>
        <row r="952">
          <cell r="A952" t="str">
            <v>2237276</v>
          </cell>
          <cell r="C952" t="str">
            <v>Туфли</v>
          </cell>
          <cell r="D952" t="str">
            <v>Туфли закрытые</v>
          </cell>
          <cell r="E952" t="str">
            <v>формованная</v>
          </cell>
          <cell r="F952" t="str">
            <v>19300</v>
          </cell>
          <cell r="G952" t="str">
            <v>811152/20-3</v>
          </cell>
          <cell r="H952" t="str">
            <v>MURCJA</v>
          </cell>
          <cell r="I952" t="str">
            <v>БЕЛЫЙ</v>
          </cell>
          <cell r="J952" t="str">
            <v>Беларусь</v>
          </cell>
          <cell r="K952" t="str">
            <v>Хамицевич Алеся Владимировна</v>
          </cell>
          <cell r="L952" t="str">
            <v>Собственная</v>
          </cell>
          <cell r="M952" t="str">
            <v>LAIM</v>
          </cell>
          <cell r="N952" t="str">
            <v>Н/К</v>
          </cell>
          <cell r="O952" t="str">
            <v>LAIM</v>
          </cell>
          <cell r="P952" t="str">
            <v>MURCJA</v>
          </cell>
          <cell r="R952" t="str">
            <v>Женские</v>
          </cell>
          <cell r="S952" t="str">
            <v>30</v>
          </cell>
          <cell r="V952" t="str">
            <v>Н/К</v>
          </cell>
          <cell r="W952" t="str">
            <v>10-15мм</v>
          </cell>
          <cell r="X952" t="str">
            <v>нет</v>
          </cell>
          <cell r="Y952" t="str">
            <v>нет</v>
          </cell>
          <cell r="Z952" t="str">
            <v>BELWEST</v>
          </cell>
          <cell r="AA952" t="str">
            <v>Женский</v>
          </cell>
          <cell r="AB952" t="str">
            <v>Casual</v>
          </cell>
          <cell r="AC952" t="str">
            <v>СООО БЕЛВЕСТ</v>
          </cell>
          <cell r="AD952" t="str">
            <v>Обувь всесезонная</v>
          </cell>
          <cell r="AE952" t="str">
            <v>БЕЛВЕСТ(BY)</v>
          </cell>
          <cell r="AF952" t="str">
            <v>Нат.Кожа/Текстиль</v>
          </cell>
          <cell r="AG952" t="str">
            <v>Полиуретан</v>
          </cell>
          <cell r="AH952" t="str">
            <v>НатКожа с Воск отдел</v>
          </cell>
          <cell r="AI952" t="str">
            <v>лицевая кожа</v>
          </cell>
          <cell r="AJ952" t="str">
            <v>Клеевой</v>
          </cell>
          <cell r="AK952">
            <v>2237275</v>
          </cell>
          <cell r="AL952" t="str">
            <v>нет</v>
          </cell>
          <cell r="AN952" t="str">
            <v>мак мелкая</v>
          </cell>
          <cell r="AP952" t="str">
            <v>Всесезонная</v>
          </cell>
          <cell r="AR952" t="str">
            <v>G1/2</v>
          </cell>
        </row>
        <row r="953">
          <cell r="A953" t="str">
            <v>2237276</v>
          </cell>
          <cell r="C953" t="str">
            <v>Туфли</v>
          </cell>
          <cell r="D953" t="str">
            <v>Туфли закрытые</v>
          </cell>
          <cell r="E953" t="str">
            <v>формованная</v>
          </cell>
          <cell r="F953" t="str">
            <v>19300</v>
          </cell>
          <cell r="G953" t="str">
            <v>811152/20-3</v>
          </cell>
          <cell r="H953" t="str">
            <v>MURCJA</v>
          </cell>
          <cell r="I953" t="str">
            <v>БЕЛЫЙ</v>
          </cell>
          <cell r="J953" t="str">
            <v>Беларусь</v>
          </cell>
          <cell r="K953" t="str">
            <v>Хамицевич Алеся Владимировна</v>
          </cell>
          <cell r="L953" t="str">
            <v>Собственная</v>
          </cell>
          <cell r="M953" t="str">
            <v>LAIM</v>
          </cell>
          <cell r="N953" t="str">
            <v>Н/К</v>
          </cell>
          <cell r="O953" t="str">
            <v>LAIM</v>
          </cell>
          <cell r="P953" t="str">
            <v>MURCJA</v>
          </cell>
          <cell r="R953" t="str">
            <v>Женские</v>
          </cell>
          <cell r="S953" t="str">
            <v>30</v>
          </cell>
          <cell r="V953" t="str">
            <v>Н/К</v>
          </cell>
          <cell r="W953" t="str">
            <v>10-15мм</v>
          </cell>
          <cell r="X953" t="str">
            <v>нет</v>
          </cell>
          <cell r="Y953" t="str">
            <v>нет</v>
          </cell>
          <cell r="Z953" t="str">
            <v>BELWEST</v>
          </cell>
          <cell r="AA953" t="str">
            <v>Женский</v>
          </cell>
          <cell r="AB953" t="str">
            <v>Casual</v>
          </cell>
          <cell r="AC953" t="str">
            <v>СООО БЕЛВЕСТ</v>
          </cell>
          <cell r="AD953" t="str">
            <v>Обувь всесезонная</v>
          </cell>
          <cell r="AE953" t="str">
            <v>БЕЛВЕСТ(BY)</v>
          </cell>
          <cell r="AF953" t="str">
            <v>Нат.Кожа/Текстиль</v>
          </cell>
          <cell r="AG953" t="str">
            <v>Полиуретан</v>
          </cell>
          <cell r="AH953" t="str">
            <v>НатКожа с Воск отдел</v>
          </cell>
          <cell r="AI953" t="str">
            <v>лицевая кожа</v>
          </cell>
          <cell r="AJ953" t="str">
            <v>Клеевой</v>
          </cell>
          <cell r="AK953">
            <v>2237275</v>
          </cell>
          <cell r="AL953" t="str">
            <v>нет</v>
          </cell>
          <cell r="AN953" t="str">
            <v>мак мелкая</v>
          </cell>
          <cell r="AP953" t="str">
            <v>Всесезонная</v>
          </cell>
          <cell r="AR953" t="str">
            <v>G1/2</v>
          </cell>
        </row>
        <row r="954">
          <cell r="A954" t="str">
            <v>2237276</v>
          </cell>
          <cell r="C954" t="str">
            <v>Туфли</v>
          </cell>
          <cell r="D954" t="str">
            <v>Туфли закрытые</v>
          </cell>
          <cell r="E954" t="str">
            <v>формованная</v>
          </cell>
          <cell r="F954" t="str">
            <v>19300</v>
          </cell>
          <cell r="G954" t="str">
            <v>811152/20-3</v>
          </cell>
          <cell r="H954" t="str">
            <v>MURCJA</v>
          </cell>
          <cell r="I954" t="str">
            <v>БЕЛЫЙ</v>
          </cell>
          <cell r="J954" t="str">
            <v>Беларусь</v>
          </cell>
          <cell r="K954" t="str">
            <v>Хамицевич Алеся Владимировна</v>
          </cell>
          <cell r="L954" t="str">
            <v>Собственная</v>
          </cell>
          <cell r="M954" t="str">
            <v>LAIM</v>
          </cell>
          <cell r="N954" t="str">
            <v>Н/К</v>
          </cell>
          <cell r="O954" t="str">
            <v>LAIM</v>
          </cell>
          <cell r="P954" t="str">
            <v>MURCJA</v>
          </cell>
          <cell r="R954" t="str">
            <v>Женские</v>
          </cell>
          <cell r="S954" t="str">
            <v>30</v>
          </cell>
          <cell r="V954" t="str">
            <v>Н/К</v>
          </cell>
          <cell r="W954" t="str">
            <v>10-15мм</v>
          </cell>
          <cell r="X954" t="str">
            <v>нет</v>
          </cell>
          <cell r="Y954" t="str">
            <v>нет</v>
          </cell>
          <cell r="Z954" t="str">
            <v>BELWEST</v>
          </cell>
          <cell r="AA954" t="str">
            <v>Женский</v>
          </cell>
          <cell r="AB954" t="str">
            <v>Casual</v>
          </cell>
          <cell r="AC954" t="str">
            <v>СООО БЕЛВЕСТ</v>
          </cell>
          <cell r="AD954" t="str">
            <v>Обувь всесезонная</v>
          </cell>
          <cell r="AE954" t="str">
            <v>БЕЛВЕСТ(BY)</v>
          </cell>
          <cell r="AF954" t="str">
            <v>Нат.Кожа/Текстиль</v>
          </cell>
          <cell r="AG954" t="str">
            <v>Полиуретан</v>
          </cell>
          <cell r="AH954" t="str">
            <v>НатКожа с Воск отдел</v>
          </cell>
          <cell r="AI954" t="str">
            <v>лицевая кожа</v>
          </cell>
          <cell r="AJ954" t="str">
            <v>Клеевой</v>
          </cell>
          <cell r="AK954">
            <v>2237275</v>
          </cell>
          <cell r="AL954" t="str">
            <v>нет</v>
          </cell>
          <cell r="AN954" t="str">
            <v>мак мелкая</v>
          </cell>
          <cell r="AP954" t="str">
            <v>Всесезонная</v>
          </cell>
          <cell r="AR954" t="str">
            <v>G1/2</v>
          </cell>
        </row>
        <row r="955">
          <cell r="A955" t="str">
            <v>2237276</v>
          </cell>
          <cell r="C955" t="str">
            <v>Туфли</v>
          </cell>
          <cell r="D955" t="str">
            <v>Туфли закрытые</v>
          </cell>
          <cell r="E955" t="str">
            <v>формованная</v>
          </cell>
          <cell r="F955" t="str">
            <v>19300</v>
          </cell>
          <cell r="G955" t="str">
            <v>811152/20-3</v>
          </cell>
          <cell r="H955" t="str">
            <v>MURCJA</v>
          </cell>
          <cell r="I955" t="str">
            <v>БЕЛЫЙ</v>
          </cell>
          <cell r="J955" t="str">
            <v>Беларусь</v>
          </cell>
          <cell r="K955" t="str">
            <v>Хамицевич Алеся Владимировна</v>
          </cell>
          <cell r="L955" t="str">
            <v>Собственная</v>
          </cell>
          <cell r="M955" t="str">
            <v>LAIM</v>
          </cell>
          <cell r="N955" t="str">
            <v>Н/К</v>
          </cell>
          <cell r="O955" t="str">
            <v>LAIM</v>
          </cell>
          <cell r="P955" t="str">
            <v>MURCJA</v>
          </cell>
          <cell r="R955" t="str">
            <v>Женские</v>
          </cell>
          <cell r="S955" t="str">
            <v>30</v>
          </cell>
          <cell r="V955" t="str">
            <v>Н/К</v>
          </cell>
          <cell r="W955" t="str">
            <v>10-15мм</v>
          </cell>
          <cell r="X955" t="str">
            <v>нет</v>
          </cell>
          <cell r="Y955" t="str">
            <v>нет</v>
          </cell>
          <cell r="Z955" t="str">
            <v>BELWEST</v>
          </cell>
          <cell r="AA955" t="str">
            <v>Женский</v>
          </cell>
          <cell r="AB955" t="str">
            <v>Casual</v>
          </cell>
          <cell r="AC955" t="str">
            <v>СООО БЕЛВЕСТ</v>
          </cell>
          <cell r="AD955" t="str">
            <v>Обувь всесезонная</v>
          </cell>
          <cell r="AE955" t="str">
            <v>БЕЛВЕСТ(BY)</v>
          </cell>
          <cell r="AF955" t="str">
            <v>Нат.Кожа/Текстиль</v>
          </cell>
          <cell r="AG955" t="str">
            <v>Полиуретан</v>
          </cell>
          <cell r="AH955" t="str">
            <v>НатКожа с Воск отдел</v>
          </cell>
          <cell r="AI955" t="str">
            <v>лицевая кожа</v>
          </cell>
          <cell r="AJ955" t="str">
            <v>Клеевой</v>
          </cell>
          <cell r="AK955">
            <v>2237275</v>
          </cell>
          <cell r="AL955" t="str">
            <v>нет</v>
          </cell>
          <cell r="AN955" t="str">
            <v>мак мелкая</v>
          </cell>
          <cell r="AP955" t="str">
            <v>Всесезонная</v>
          </cell>
          <cell r="AR955" t="str">
            <v>G1/2</v>
          </cell>
        </row>
        <row r="956">
          <cell r="A956" t="str">
            <v>2216266</v>
          </cell>
          <cell r="C956" t="str">
            <v>Полуботинки</v>
          </cell>
          <cell r="D956" t="str">
            <v>Полуботинки</v>
          </cell>
          <cell r="F956" t="str">
            <v>19300</v>
          </cell>
          <cell r="G956" t="str">
            <v>911501/21-3</v>
          </cell>
          <cell r="H956" t="str">
            <v>WINSTO</v>
          </cell>
          <cell r="I956" t="str">
            <v>Т.КОРИЧН</v>
          </cell>
          <cell r="J956" t="str">
            <v>Беларусь</v>
          </cell>
          <cell r="K956" t="str">
            <v>Спирин Дмитрий Леонидович</v>
          </cell>
          <cell r="L956" t="str">
            <v>Собственная</v>
          </cell>
          <cell r="M956" t="str">
            <v>WINSTON</v>
          </cell>
          <cell r="N956" t="str">
            <v>Н/К</v>
          </cell>
          <cell r="O956" t="str">
            <v>WINSTON</v>
          </cell>
          <cell r="P956" t="str">
            <v>WINSTON</v>
          </cell>
          <cell r="R956" t="str">
            <v>Мужские</v>
          </cell>
          <cell r="S956" t="str">
            <v>30</v>
          </cell>
          <cell r="V956" t="str">
            <v>Н/К</v>
          </cell>
          <cell r="X956" t="str">
            <v>нет</v>
          </cell>
          <cell r="Y956" t="str">
            <v>нет</v>
          </cell>
          <cell r="Z956" t="str">
            <v>BELWEST</v>
          </cell>
          <cell r="AA956" t="str">
            <v>Мужской</v>
          </cell>
          <cell r="AB956" t="str">
            <v>Everyday</v>
          </cell>
          <cell r="AC956" t="str">
            <v>СООО БЕЛВЕСТ</v>
          </cell>
          <cell r="AD956" t="str">
            <v>Обувь всесезонная</v>
          </cell>
          <cell r="AE956" t="str">
            <v>БЕЛВЕСТ(BY)</v>
          </cell>
          <cell r="AF956" t="str">
            <v>Нат.Кожа/Текстиль</v>
          </cell>
          <cell r="AG956" t="str">
            <v>Полиуретан</v>
          </cell>
          <cell r="AH956" t="str">
            <v>НатКожа</v>
          </cell>
          <cell r="AI956" t="str">
            <v>лицевая кожа</v>
          </cell>
          <cell r="AJ956" t="str">
            <v>Клеевой</v>
          </cell>
          <cell r="AK956">
            <v>2216265</v>
          </cell>
          <cell r="AL956" t="str">
            <v>нет</v>
          </cell>
          <cell r="AP956" t="str">
            <v>Всесезонная</v>
          </cell>
          <cell r="AR956" t="str">
            <v>H1/2</v>
          </cell>
        </row>
        <row r="957">
          <cell r="A957" t="str">
            <v>2214005/1</v>
          </cell>
          <cell r="C957" t="str">
            <v>Ботинки</v>
          </cell>
          <cell r="D957" t="str">
            <v>Ботинки</v>
          </cell>
          <cell r="F957" t="str">
            <v>19300</v>
          </cell>
          <cell r="G957" t="str">
            <v>911143/20-1</v>
          </cell>
          <cell r="H957" t="str">
            <v>ART-02</v>
          </cell>
          <cell r="I957" t="str">
            <v>ЧЕРНЫЙ</v>
          </cell>
          <cell r="J957" t="str">
            <v>Беларусь</v>
          </cell>
          <cell r="K957" t="str">
            <v>Спирин Дмитрий Леонидович</v>
          </cell>
          <cell r="L957" t="str">
            <v>Заготовки</v>
          </cell>
          <cell r="M957" t="str">
            <v>BARTOLO</v>
          </cell>
          <cell r="N957" t="str">
            <v>Н/К</v>
          </cell>
          <cell r="O957" t="str">
            <v>BARTOLO</v>
          </cell>
          <cell r="P957" t="str">
            <v>ART-02</v>
          </cell>
          <cell r="R957" t="str">
            <v>Мужские</v>
          </cell>
          <cell r="S957" t="str">
            <v>30</v>
          </cell>
          <cell r="V957" t="str">
            <v>Н/К</v>
          </cell>
          <cell r="X957" t="str">
            <v>нет</v>
          </cell>
          <cell r="Y957" t="str">
            <v>нет</v>
          </cell>
          <cell r="Z957" t="str">
            <v>BELWEST</v>
          </cell>
          <cell r="AA957" t="str">
            <v>Мужской</v>
          </cell>
          <cell r="AB957" t="str">
            <v>Casual</v>
          </cell>
          <cell r="AC957" t="str">
            <v>СООО БЕЛВЕСТ</v>
          </cell>
          <cell r="AD957" t="str">
            <v>Ботинки зимние мех шерсть</v>
          </cell>
          <cell r="AE957" t="str">
            <v>ЛУЧ</v>
          </cell>
          <cell r="AF957" t="str">
            <v>Шерсть</v>
          </cell>
          <cell r="AG957" t="str">
            <v>Тэп</v>
          </cell>
          <cell r="AH957" t="str">
            <v>НатКожа</v>
          </cell>
          <cell r="AI957" t="str">
            <v>лицевая кожа</v>
          </cell>
          <cell r="AJ957" t="str">
            <v>Клеевой</v>
          </cell>
          <cell r="AK957" t="str">
            <v>2214005/1</v>
          </cell>
          <cell r="AL957" t="str">
            <v>нет</v>
          </cell>
          <cell r="AP957" t="str">
            <v>Зимняя</v>
          </cell>
          <cell r="AR957" t="str">
            <v>K1/2</v>
          </cell>
        </row>
        <row r="958">
          <cell r="A958" t="str">
            <v>2214005/1</v>
          </cell>
          <cell r="C958" t="str">
            <v>Ботинки</v>
          </cell>
          <cell r="D958" t="str">
            <v>Ботинки</v>
          </cell>
          <cell r="F958" t="str">
            <v>19300</v>
          </cell>
          <cell r="G958" t="str">
            <v>911143/20-1</v>
          </cell>
          <cell r="H958" t="str">
            <v>ART-02</v>
          </cell>
          <cell r="I958" t="str">
            <v>ЧЕРНЫЙ</v>
          </cell>
          <cell r="J958" t="str">
            <v>Беларусь</v>
          </cell>
          <cell r="K958" t="str">
            <v>Спирин Дмитрий Леонидович</v>
          </cell>
          <cell r="L958" t="str">
            <v>Заготовки</v>
          </cell>
          <cell r="M958" t="str">
            <v>BARTOLO</v>
          </cell>
          <cell r="N958" t="str">
            <v>Н/К</v>
          </cell>
          <cell r="O958" t="str">
            <v>BARTOLO</v>
          </cell>
          <cell r="P958" t="str">
            <v>ART-02</v>
          </cell>
          <cell r="R958" t="str">
            <v>Мужские</v>
          </cell>
          <cell r="S958" t="str">
            <v>30</v>
          </cell>
          <cell r="V958" t="str">
            <v>Н/К</v>
          </cell>
          <cell r="X958" t="str">
            <v>нет</v>
          </cell>
          <cell r="Y958" t="str">
            <v>нет</v>
          </cell>
          <cell r="Z958" t="str">
            <v>BELWEST</v>
          </cell>
          <cell r="AA958" t="str">
            <v>Мужской</v>
          </cell>
          <cell r="AB958" t="str">
            <v>Casual</v>
          </cell>
          <cell r="AC958" t="str">
            <v>СООО БЕЛВЕСТ</v>
          </cell>
          <cell r="AD958" t="str">
            <v>Ботинки зимние мех шерсть</v>
          </cell>
          <cell r="AE958" t="str">
            <v>ЛУЧ</v>
          </cell>
          <cell r="AF958" t="str">
            <v>Шерсть</v>
          </cell>
          <cell r="AG958" t="str">
            <v>Тэп</v>
          </cell>
          <cell r="AH958" t="str">
            <v>НатКожа</v>
          </cell>
          <cell r="AI958" t="str">
            <v>лицевая кожа</v>
          </cell>
          <cell r="AJ958" t="str">
            <v>Клеевой</v>
          </cell>
          <cell r="AK958" t="str">
            <v>2214005/1</v>
          </cell>
          <cell r="AL958" t="str">
            <v>нет</v>
          </cell>
          <cell r="AP958" t="str">
            <v>Зимняя</v>
          </cell>
          <cell r="AR958" t="str">
            <v>K1/2</v>
          </cell>
        </row>
        <row r="959">
          <cell r="A959" t="str">
            <v>2214005/1</v>
          </cell>
          <cell r="C959" t="str">
            <v>Ботинки</v>
          </cell>
          <cell r="D959" t="str">
            <v>Ботинки</v>
          </cell>
          <cell r="F959" t="str">
            <v>19300</v>
          </cell>
          <cell r="G959" t="str">
            <v>911143/20-1</v>
          </cell>
          <cell r="H959" t="str">
            <v>ART-02</v>
          </cell>
          <cell r="I959" t="str">
            <v>ЧЕРНЫЙ</v>
          </cell>
          <cell r="J959" t="str">
            <v>Беларусь</v>
          </cell>
          <cell r="K959" t="str">
            <v>Спирин Дмитрий Леонидович</v>
          </cell>
          <cell r="L959" t="str">
            <v>Заготовки</v>
          </cell>
          <cell r="M959" t="str">
            <v>BARTOLO</v>
          </cell>
          <cell r="N959" t="str">
            <v>Н/К</v>
          </cell>
          <cell r="O959" t="str">
            <v>BARTOLO</v>
          </cell>
          <cell r="P959" t="str">
            <v>ART-02</v>
          </cell>
          <cell r="R959" t="str">
            <v>Мужские</v>
          </cell>
          <cell r="S959" t="str">
            <v>30</v>
          </cell>
          <cell r="V959" t="str">
            <v>Н/К</v>
          </cell>
          <cell r="X959" t="str">
            <v>нет</v>
          </cell>
          <cell r="Y959" t="str">
            <v>нет</v>
          </cell>
          <cell r="Z959" t="str">
            <v>BELWEST</v>
          </cell>
          <cell r="AA959" t="str">
            <v>Мужской</v>
          </cell>
          <cell r="AB959" t="str">
            <v>Casual</v>
          </cell>
          <cell r="AC959" t="str">
            <v>СООО БЕЛВЕСТ</v>
          </cell>
          <cell r="AD959" t="str">
            <v>Ботинки зимние мех шерсть</v>
          </cell>
          <cell r="AE959" t="str">
            <v>ЛУЧ</v>
          </cell>
          <cell r="AF959" t="str">
            <v>Шерсть</v>
          </cell>
          <cell r="AG959" t="str">
            <v>Тэп</v>
          </cell>
          <cell r="AH959" t="str">
            <v>НатКожа</v>
          </cell>
          <cell r="AI959" t="str">
            <v>лицевая кожа</v>
          </cell>
          <cell r="AJ959" t="str">
            <v>Клеевой</v>
          </cell>
          <cell r="AK959" t="str">
            <v>2214005/1</v>
          </cell>
          <cell r="AL959" t="str">
            <v>нет</v>
          </cell>
          <cell r="AP959" t="str">
            <v>Зимняя</v>
          </cell>
          <cell r="AR959" t="str">
            <v>K1/2</v>
          </cell>
        </row>
        <row r="960">
          <cell r="A960" t="str">
            <v>2214005/1</v>
          </cell>
          <cell r="C960" t="str">
            <v>Ботинки</v>
          </cell>
          <cell r="D960" t="str">
            <v>Ботинки</v>
          </cell>
          <cell r="F960" t="str">
            <v>19300</v>
          </cell>
          <cell r="G960" t="str">
            <v>911143/20-1</v>
          </cell>
          <cell r="H960" t="str">
            <v>ART-02</v>
          </cell>
          <cell r="I960" t="str">
            <v>ЧЕРНЫЙ</v>
          </cell>
          <cell r="J960" t="str">
            <v>Беларусь</v>
          </cell>
          <cell r="K960" t="str">
            <v>Спирин Дмитрий Леонидович</v>
          </cell>
          <cell r="L960" t="str">
            <v>Заготовки</v>
          </cell>
          <cell r="M960" t="str">
            <v>BARTOLO</v>
          </cell>
          <cell r="N960" t="str">
            <v>Н/К</v>
          </cell>
          <cell r="O960" t="str">
            <v>BARTOLO</v>
          </cell>
          <cell r="P960" t="str">
            <v>ART-02</v>
          </cell>
          <cell r="R960" t="str">
            <v>Мужские</v>
          </cell>
          <cell r="S960" t="str">
            <v>30</v>
          </cell>
          <cell r="V960" t="str">
            <v>Н/К</v>
          </cell>
          <cell r="X960" t="str">
            <v>нет</v>
          </cell>
          <cell r="Y960" t="str">
            <v>нет</v>
          </cell>
          <cell r="Z960" t="str">
            <v>BELWEST</v>
          </cell>
          <cell r="AA960" t="str">
            <v>Мужской</v>
          </cell>
          <cell r="AB960" t="str">
            <v>Casual</v>
          </cell>
          <cell r="AC960" t="str">
            <v>СООО БЕЛВЕСТ</v>
          </cell>
          <cell r="AD960" t="str">
            <v>Ботинки зимние мех шерсть</v>
          </cell>
          <cell r="AE960" t="str">
            <v>ЛУЧ</v>
          </cell>
          <cell r="AF960" t="str">
            <v>Шерсть</v>
          </cell>
          <cell r="AG960" t="str">
            <v>Тэп</v>
          </cell>
          <cell r="AH960" t="str">
            <v>НатКожа</v>
          </cell>
          <cell r="AI960" t="str">
            <v>лицевая кожа</v>
          </cell>
          <cell r="AJ960" t="str">
            <v>Клеевой</v>
          </cell>
          <cell r="AK960" t="str">
            <v>2214005/1</v>
          </cell>
          <cell r="AL960" t="str">
            <v>нет</v>
          </cell>
          <cell r="AP960" t="str">
            <v>Зимняя</v>
          </cell>
          <cell r="AR960" t="str">
            <v>K1/2</v>
          </cell>
        </row>
        <row r="961">
          <cell r="A961" t="str">
            <v>2214005/1</v>
          </cell>
          <cell r="C961" t="str">
            <v>Ботинки</v>
          </cell>
          <cell r="D961" t="str">
            <v>Ботинки</v>
          </cell>
          <cell r="F961" t="str">
            <v>19300</v>
          </cell>
          <cell r="G961" t="str">
            <v>911143/20-1</v>
          </cell>
          <cell r="H961" t="str">
            <v>ART-02</v>
          </cell>
          <cell r="I961" t="str">
            <v>ЧЕРНЫЙ</v>
          </cell>
          <cell r="J961" t="str">
            <v>Беларусь</v>
          </cell>
          <cell r="K961" t="str">
            <v>Спирин Дмитрий Леонидович</v>
          </cell>
          <cell r="L961" t="str">
            <v>Заготовки</v>
          </cell>
          <cell r="M961" t="str">
            <v>BARTOLO</v>
          </cell>
          <cell r="N961" t="str">
            <v>Н/К</v>
          </cell>
          <cell r="O961" t="str">
            <v>BARTOLO</v>
          </cell>
          <cell r="P961" t="str">
            <v>ART-02</v>
          </cell>
          <cell r="R961" t="str">
            <v>Мужские</v>
          </cell>
          <cell r="S961" t="str">
            <v>30</v>
          </cell>
          <cell r="V961" t="str">
            <v>Н/К</v>
          </cell>
          <cell r="X961" t="str">
            <v>нет</v>
          </cell>
          <cell r="Y961" t="str">
            <v>нет</v>
          </cell>
          <cell r="Z961" t="str">
            <v>BELWEST</v>
          </cell>
          <cell r="AA961" t="str">
            <v>Мужской</v>
          </cell>
          <cell r="AB961" t="str">
            <v>Casual</v>
          </cell>
          <cell r="AC961" t="str">
            <v>СООО БЕЛВЕСТ</v>
          </cell>
          <cell r="AD961" t="str">
            <v>Ботинки зимние мех шерсть</v>
          </cell>
          <cell r="AE961" t="str">
            <v>ЛУЧ</v>
          </cell>
          <cell r="AF961" t="str">
            <v>Шерсть</v>
          </cell>
          <cell r="AG961" t="str">
            <v>Тэп</v>
          </cell>
          <cell r="AH961" t="str">
            <v>НатКожа</v>
          </cell>
          <cell r="AI961" t="str">
            <v>лицевая кожа</v>
          </cell>
          <cell r="AJ961" t="str">
            <v>Клеевой</v>
          </cell>
          <cell r="AK961" t="str">
            <v>2214005/1</v>
          </cell>
          <cell r="AL961" t="str">
            <v>нет</v>
          </cell>
          <cell r="AP961" t="str">
            <v>Зимняя</v>
          </cell>
          <cell r="AR961" t="str">
            <v>K1/2</v>
          </cell>
        </row>
        <row r="962">
          <cell r="A962" t="str">
            <v>2214005/1</v>
          </cell>
          <cell r="C962" t="str">
            <v>Ботинки</v>
          </cell>
          <cell r="D962" t="str">
            <v>Ботинки</v>
          </cell>
          <cell r="F962" t="str">
            <v>19300</v>
          </cell>
          <cell r="G962" t="str">
            <v>911143/20-1</v>
          </cell>
          <cell r="H962" t="str">
            <v>ART-02</v>
          </cell>
          <cell r="I962" t="str">
            <v>ЧЕРНЫЙ</v>
          </cell>
          <cell r="J962" t="str">
            <v>Беларусь</v>
          </cell>
          <cell r="K962" t="str">
            <v>Спирин Дмитрий Леонидович</v>
          </cell>
          <cell r="L962" t="str">
            <v>Заготовки</v>
          </cell>
          <cell r="M962" t="str">
            <v>BARTOLO</v>
          </cell>
          <cell r="N962" t="str">
            <v>Н/К</v>
          </cell>
          <cell r="O962" t="str">
            <v>BARTOLO</v>
          </cell>
          <cell r="P962" t="str">
            <v>ART-02</v>
          </cell>
          <cell r="R962" t="str">
            <v>Мужские</v>
          </cell>
          <cell r="S962" t="str">
            <v>30</v>
          </cell>
          <cell r="V962" t="str">
            <v>Н/К</v>
          </cell>
          <cell r="X962" t="str">
            <v>нет</v>
          </cell>
          <cell r="Y962" t="str">
            <v>нет</v>
          </cell>
          <cell r="Z962" t="str">
            <v>BELWEST</v>
          </cell>
          <cell r="AA962" t="str">
            <v>Мужской</v>
          </cell>
          <cell r="AB962" t="str">
            <v>Casual</v>
          </cell>
          <cell r="AC962" t="str">
            <v>СООО БЕЛВЕСТ</v>
          </cell>
          <cell r="AD962" t="str">
            <v>Ботинки зимние мех шерсть</v>
          </cell>
          <cell r="AE962" t="str">
            <v>ЛУЧ</v>
          </cell>
          <cell r="AF962" t="str">
            <v>Шерсть</v>
          </cell>
          <cell r="AG962" t="str">
            <v>Тэп</v>
          </cell>
          <cell r="AH962" t="str">
            <v>НатКожа</v>
          </cell>
          <cell r="AI962" t="str">
            <v>лицевая кожа</v>
          </cell>
          <cell r="AJ962" t="str">
            <v>Клеевой</v>
          </cell>
          <cell r="AK962" t="str">
            <v>2214005/1</v>
          </cell>
          <cell r="AL962" t="str">
            <v>нет</v>
          </cell>
          <cell r="AP962" t="str">
            <v>Зимняя</v>
          </cell>
          <cell r="AR962" t="str">
            <v>K1/2</v>
          </cell>
        </row>
        <row r="963">
          <cell r="A963" t="str">
            <v>2214005/1</v>
          </cell>
          <cell r="C963" t="str">
            <v>Ботинки</v>
          </cell>
          <cell r="D963" t="str">
            <v>Ботинки</v>
          </cell>
          <cell r="F963" t="str">
            <v>19300</v>
          </cell>
          <cell r="G963" t="str">
            <v>911143/20-1</v>
          </cell>
          <cell r="H963" t="str">
            <v>ART-02</v>
          </cell>
          <cell r="I963" t="str">
            <v>ЧЕРНЫЙ</v>
          </cell>
          <cell r="J963" t="str">
            <v>Беларусь</v>
          </cell>
          <cell r="K963" t="str">
            <v>Спирин Дмитрий Леонидович</v>
          </cell>
          <cell r="L963" t="str">
            <v>Заготовки</v>
          </cell>
          <cell r="M963" t="str">
            <v>BARTOLO</v>
          </cell>
          <cell r="N963" t="str">
            <v>Н/К</v>
          </cell>
          <cell r="O963" t="str">
            <v>BARTOLO</v>
          </cell>
          <cell r="P963" t="str">
            <v>ART-02</v>
          </cell>
          <cell r="R963" t="str">
            <v>Мужские</v>
          </cell>
          <cell r="S963" t="str">
            <v>30</v>
          </cell>
          <cell r="V963" t="str">
            <v>Н/К</v>
          </cell>
          <cell r="X963" t="str">
            <v>нет</v>
          </cell>
          <cell r="Y963" t="str">
            <v>нет</v>
          </cell>
          <cell r="Z963" t="str">
            <v>BELWEST</v>
          </cell>
          <cell r="AA963" t="str">
            <v>Мужской</v>
          </cell>
          <cell r="AB963" t="str">
            <v>Casual</v>
          </cell>
          <cell r="AC963" t="str">
            <v>СООО БЕЛВЕСТ</v>
          </cell>
          <cell r="AD963" t="str">
            <v>Ботинки зимние мех шерсть</v>
          </cell>
          <cell r="AE963" t="str">
            <v>ЛУЧ</v>
          </cell>
          <cell r="AF963" t="str">
            <v>Шерсть</v>
          </cell>
          <cell r="AG963" t="str">
            <v>Тэп</v>
          </cell>
          <cell r="AH963" t="str">
            <v>НатКожа</v>
          </cell>
          <cell r="AI963" t="str">
            <v>лицевая кожа</v>
          </cell>
          <cell r="AJ963" t="str">
            <v>Клеевой</v>
          </cell>
          <cell r="AK963" t="str">
            <v>2214005/1</v>
          </cell>
          <cell r="AL963" t="str">
            <v>нет</v>
          </cell>
          <cell r="AP963" t="str">
            <v>Зимняя</v>
          </cell>
          <cell r="AR963" t="str">
            <v>K1/2</v>
          </cell>
        </row>
        <row r="964">
          <cell r="A964" t="str">
            <v>2214005/1</v>
          </cell>
          <cell r="C964" t="str">
            <v>Ботинки</v>
          </cell>
          <cell r="D964" t="str">
            <v>Ботинки</v>
          </cell>
          <cell r="F964" t="str">
            <v>19300</v>
          </cell>
          <cell r="G964" t="str">
            <v>911143/20-1</v>
          </cell>
          <cell r="H964" t="str">
            <v>ART-02</v>
          </cell>
          <cell r="I964" t="str">
            <v>ЧЕРНЫЙ</v>
          </cell>
          <cell r="J964" t="str">
            <v>Беларусь</v>
          </cell>
          <cell r="K964" t="str">
            <v>Спирин Дмитрий Леонидович</v>
          </cell>
          <cell r="L964" t="str">
            <v>Заготовки</v>
          </cell>
          <cell r="M964" t="str">
            <v>BARTOLO</v>
          </cell>
          <cell r="N964" t="str">
            <v>Н/К</v>
          </cell>
          <cell r="O964" t="str">
            <v>BARTOLO</v>
          </cell>
          <cell r="P964" t="str">
            <v>ART-02</v>
          </cell>
          <cell r="R964" t="str">
            <v>Мужские</v>
          </cell>
          <cell r="S964" t="str">
            <v>30</v>
          </cell>
          <cell r="V964" t="str">
            <v>Н/К</v>
          </cell>
          <cell r="X964" t="str">
            <v>нет</v>
          </cell>
          <cell r="Y964" t="str">
            <v>нет</v>
          </cell>
          <cell r="Z964" t="str">
            <v>BELWEST</v>
          </cell>
          <cell r="AA964" t="str">
            <v>Мужской</v>
          </cell>
          <cell r="AB964" t="str">
            <v>Casual</v>
          </cell>
          <cell r="AC964" t="str">
            <v>СООО БЕЛВЕСТ</v>
          </cell>
          <cell r="AD964" t="str">
            <v>Ботинки зимние мех шерсть</v>
          </cell>
          <cell r="AE964" t="str">
            <v>ЛУЧ</v>
          </cell>
          <cell r="AF964" t="str">
            <v>Шерсть</v>
          </cell>
          <cell r="AG964" t="str">
            <v>Тэп</v>
          </cell>
          <cell r="AH964" t="str">
            <v>НатКожа</v>
          </cell>
          <cell r="AI964" t="str">
            <v>лицевая кожа</v>
          </cell>
          <cell r="AJ964" t="str">
            <v>Клеевой</v>
          </cell>
          <cell r="AK964" t="str">
            <v>2214005/1</v>
          </cell>
          <cell r="AL964" t="str">
            <v>нет</v>
          </cell>
          <cell r="AP964" t="str">
            <v>Зимняя</v>
          </cell>
          <cell r="AR964" t="str">
            <v>K1/2</v>
          </cell>
        </row>
        <row r="965">
          <cell r="A965" t="str">
            <v>2214006/1</v>
          </cell>
          <cell r="C965" t="str">
            <v>Ботинки</v>
          </cell>
          <cell r="D965" t="str">
            <v>Ботинки</v>
          </cell>
          <cell r="F965" t="str">
            <v>19300</v>
          </cell>
          <cell r="G965" t="str">
            <v>911143/20-1</v>
          </cell>
          <cell r="H965" t="str">
            <v>ART-02</v>
          </cell>
          <cell r="I965" t="str">
            <v>Т.КОРИЧН</v>
          </cell>
          <cell r="J965" t="str">
            <v>Беларусь</v>
          </cell>
          <cell r="K965" t="str">
            <v>Спирин Дмитрий Леонидович</v>
          </cell>
          <cell r="L965" t="str">
            <v>Заготовки</v>
          </cell>
          <cell r="M965" t="str">
            <v>BARTOLO</v>
          </cell>
          <cell r="N965" t="str">
            <v>Н/К</v>
          </cell>
          <cell r="O965" t="str">
            <v>BARTOLO</v>
          </cell>
          <cell r="P965" t="str">
            <v>ART-02</v>
          </cell>
          <cell r="R965" t="str">
            <v>Мужские</v>
          </cell>
          <cell r="S965" t="str">
            <v>30</v>
          </cell>
          <cell r="V965" t="str">
            <v>Н/К</v>
          </cell>
          <cell r="X965" t="str">
            <v>нет</v>
          </cell>
          <cell r="Y965" t="str">
            <v>нет</v>
          </cell>
          <cell r="Z965" t="str">
            <v>BELWEST</v>
          </cell>
          <cell r="AA965" t="str">
            <v>Мужской</v>
          </cell>
          <cell r="AB965" t="str">
            <v>Casual</v>
          </cell>
          <cell r="AC965" t="str">
            <v>СООО БЕЛВЕСТ</v>
          </cell>
          <cell r="AD965" t="str">
            <v>Ботинки зимние мех шерсть</v>
          </cell>
          <cell r="AE965" t="str">
            <v>ЛУЧ</v>
          </cell>
          <cell r="AF965" t="str">
            <v>Шерсть</v>
          </cell>
          <cell r="AG965" t="str">
            <v>Тэп</v>
          </cell>
          <cell r="AH965" t="str">
            <v>НатКожа</v>
          </cell>
          <cell r="AI965" t="str">
            <v>лицевая кожа</v>
          </cell>
          <cell r="AJ965" t="str">
            <v>Клеевой</v>
          </cell>
          <cell r="AK965" t="str">
            <v>2214005/1</v>
          </cell>
          <cell r="AL965" t="str">
            <v>нет</v>
          </cell>
          <cell r="AP965" t="str">
            <v>Зимняя</v>
          </cell>
          <cell r="AR965" t="str">
            <v>K1/2</v>
          </cell>
        </row>
        <row r="966">
          <cell r="A966" t="str">
            <v>2214006/1</v>
          </cell>
          <cell r="C966" t="str">
            <v>Ботинки</v>
          </cell>
          <cell r="D966" t="str">
            <v>Ботинки</v>
          </cell>
          <cell r="F966" t="str">
            <v>19300</v>
          </cell>
          <cell r="G966" t="str">
            <v>911143/20-1</v>
          </cell>
          <cell r="H966" t="str">
            <v>ART-02</v>
          </cell>
          <cell r="I966" t="str">
            <v>Т.КОРИЧН</v>
          </cell>
          <cell r="J966" t="str">
            <v>Беларусь</v>
          </cell>
          <cell r="K966" t="str">
            <v>Спирин Дмитрий Леонидович</v>
          </cell>
          <cell r="L966" t="str">
            <v>Заготовки</v>
          </cell>
          <cell r="M966" t="str">
            <v>BARTOLO</v>
          </cell>
          <cell r="N966" t="str">
            <v>Н/К</v>
          </cell>
          <cell r="O966" t="str">
            <v>BARTOLO</v>
          </cell>
          <cell r="P966" t="str">
            <v>ART-02</v>
          </cell>
          <cell r="R966" t="str">
            <v>Мужские</v>
          </cell>
          <cell r="S966" t="str">
            <v>30</v>
          </cell>
          <cell r="V966" t="str">
            <v>Н/К</v>
          </cell>
          <cell r="X966" t="str">
            <v>нет</v>
          </cell>
          <cell r="Y966" t="str">
            <v>нет</v>
          </cell>
          <cell r="Z966" t="str">
            <v>BELWEST</v>
          </cell>
          <cell r="AA966" t="str">
            <v>Мужской</v>
          </cell>
          <cell r="AB966" t="str">
            <v>Casual</v>
          </cell>
          <cell r="AC966" t="str">
            <v>СООО БЕЛВЕСТ</v>
          </cell>
          <cell r="AD966" t="str">
            <v>Ботинки зимние мех шерсть</v>
          </cell>
          <cell r="AE966" t="str">
            <v>ЛУЧ</v>
          </cell>
          <cell r="AF966" t="str">
            <v>Шерсть</v>
          </cell>
          <cell r="AG966" t="str">
            <v>Тэп</v>
          </cell>
          <cell r="AH966" t="str">
            <v>НатКожа</v>
          </cell>
          <cell r="AI966" t="str">
            <v>лицевая кожа</v>
          </cell>
          <cell r="AJ966" t="str">
            <v>Клеевой</v>
          </cell>
          <cell r="AK966" t="str">
            <v>2214005/1</v>
          </cell>
          <cell r="AL966" t="str">
            <v>нет</v>
          </cell>
          <cell r="AP966" t="str">
            <v>Зимняя</v>
          </cell>
          <cell r="AR966" t="str">
            <v>K1/2</v>
          </cell>
        </row>
        <row r="967">
          <cell r="A967" t="str">
            <v>2234175</v>
          </cell>
          <cell r="C967" t="str">
            <v>Ботинки</v>
          </cell>
          <cell r="D967" t="str">
            <v>Ботинки</v>
          </cell>
          <cell r="E967" t="str">
            <v>формованная</v>
          </cell>
          <cell r="F967" t="str">
            <v>19300</v>
          </cell>
          <cell r="G967" t="str">
            <v>811365/21-1</v>
          </cell>
          <cell r="H967" t="str">
            <v>PALMA</v>
          </cell>
          <cell r="I967" t="str">
            <v>ЧЕРНЫЙ</v>
          </cell>
          <cell r="J967" t="str">
            <v>Беларусь</v>
          </cell>
          <cell r="K967" t="str">
            <v>Кургей Елена Анатольевна</v>
          </cell>
          <cell r="L967" t="str">
            <v>Собственная</v>
          </cell>
          <cell r="M967" t="str">
            <v>PALMA</v>
          </cell>
          <cell r="N967" t="str">
            <v>Н/К</v>
          </cell>
          <cell r="O967" t="str">
            <v>PALMA</v>
          </cell>
          <cell r="P967" t="str">
            <v>PALMA</v>
          </cell>
          <cell r="R967" t="str">
            <v>Женские</v>
          </cell>
          <cell r="S967" t="str">
            <v>30</v>
          </cell>
          <cell r="V967" t="str">
            <v>Н/К</v>
          </cell>
          <cell r="W967" t="str">
            <v>10-15мм</v>
          </cell>
          <cell r="X967" t="str">
            <v>нет</v>
          </cell>
          <cell r="Y967" t="str">
            <v>нет</v>
          </cell>
          <cell r="Z967" t="str">
            <v>BELWEST</v>
          </cell>
          <cell r="AA967" t="str">
            <v>Женский</v>
          </cell>
          <cell r="AB967" t="str">
            <v>Smart-casual</v>
          </cell>
          <cell r="AC967" t="str">
            <v>СООО БЕЛВЕСТ</v>
          </cell>
          <cell r="AD967" t="str">
            <v>Ботинки зимние мех шерсть</v>
          </cell>
          <cell r="AE967" t="str">
            <v>БЕЛВЕСТ(BY)</v>
          </cell>
          <cell r="AF967" t="str">
            <v>Шерсть</v>
          </cell>
          <cell r="AG967" t="str">
            <v>Тэп</v>
          </cell>
          <cell r="AH967" t="str">
            <v>НатКожа</v>
          </cell>
          <cell r="AI967" t="str">
            <v>лицевая кожа</v>
          </cell>
          <cell r="AJ967" t="str">
            <v>Клеевой</v>
          </cell>
          <cell r="AK967">
            <v>2234175</v>
          </cell>
          <cell r="AL967" t="str">
            <v>нет</v>
          </cell>
          <cell r="AP967" t="str">
            <v>Зимняя</v>
          </cell>
          <cell r="AR967" t="str">
            <v>G1/2</v>
          </cell>
        </row>
        <row r="968">
          <cell r="A968" t="str">
            <v>2234175</v>
          </cell>
          <cell r="C968" t="str">
            <v>Ботинки</v>
          </cell>
          <cell r="D968" t="str">
            <v>Ботинки</v>
          </cell>
          <cell r="E968" t="str">
            <v>формованная</v>
          </cell>
          <cell r="F968" t="str">
            <v>19300</v>
          </cell>
          <cell r="G968" t="str">
            <v>811365/21-1</v>
          </cell>
          <cell r="H968" t="str">
            <v>PALMA</v>
          </cell>
          <cell r="I968" t="str">
            <v>ЧЕРНЫЙ</v>
          </cell>
          <cell r="J968" t="str">
            <v>Беларусь</v>
          </cell>
          <cell r="K968" t="str">
            <v>Кургей Елена Анатольевна</v>
          </cell>
          <cell r="L968" t="str">
            <v>Собственная</v>
          </cell>
          <cell r="M968" t="str">
            <v>PALMA</v>
          </cell>
          <cell r="N968" t="str">
            <v>Н/К</v>
          </cell>
          <cell r="O968" t="str">
            <v>PALMA</v>
          </cell>
          <cell r="P968" t="str">
            <v>PALMA</v>
          </cell>
          <cell r="R968" t="str">
            <v>Женские</v>
          </cell>
          <cell r="S968" t="str">
            <v>30</v>
          </cell>
          <cell r="V968" t="str">
            <v>Н/К</v>
          </cell>
          <cell r="W968" t="str">
            <v>10-15мм</v>
          </cell>
          <cell r="X968" t="str">
            <v>нет</v>
          </cell>
          <cell r="Y968" t="str">
            <v>нет</v>
          </cell>
          <cell r="Z968" t="str">
            <v>BELWEST</v>
          </cell>
          <cell r="AA968" t="str">
            <v>Женский</v>
          </cell>
          <cell r="AB968" t="str">
            <v>Smart-casual</v>
          </cell>
          <cell r="AC968" t="str">
            <v>СООО БЕЛВЕСТ</v>
          </cell>
          <cell r="AD968" t="str">
            <v>Ботинки зимние мех шерсть</v>
          </cell>
          <cell r="AE968" t="str">
            <v>БЕЛВЕСТ(BY)</v>
          </cell>
          <cell r="AF968" t="str">
            <v>Шерсть</v>
          </cell>
          <cell r="AG968" t="str">
            <v>Тэп</v>
          </cell>
          <cell r="AH968" t="str">
            <v>НатКожа</v>
          </cell>
          <cell r="AI968" t="str">
            <v>лицевая кожа</v>
          </cell>
          <cell r="AJ968" t="str">
            <v>Клеевой</v>
          </cell>
          <cell r="AK968">
            <v>2234175</v>
          </cell>
          <cell r="AL968" t="str">
            <v>нет</v>
          </cell>
          <cell r="AP968" t="str">
            <v>Зимняя</v>
          </cell>
          <cell r="AR968" t="str">
            <v>G1/2</v>
          </cell>
        </row>
        <row r="969">
          <cell r="A969" t="str">
            <v>2214006/1</v>
          </cell>
          <cell r="C969" t="str">
            <v>Ботинки</v>
          </cell>
          <cell r="D969" t="str">
            <v>Ботинки</v>
          </cell>
          <cell r="F969" t="str">
            <v>19300</v>
          </cell>
          <cell r="G969" t="str">
            <v>911143/20-1</v>
          </cell>
          <cell r="H969" t="str">
            <v>ART-02</v>
          </cell>
          <cell r="I969" t="str">
            <v>Т.КОРИЧН</v>
          </cell>
          <cell r="J969" t="str">
            <v>Беларусь</v>
          </cell>
          <cell r="K969" t="str">
            <v>Спирин Дмитрий Леонидович</v>
          </cell>
          <cell r="L969" t="str">
            <v>Заготовки</v>
          </cell>
          <cell r="M969" t="str">
            <v>BARTOLO</v>
          </cell>
          <cell r="N969" t="str">
            <v>Н/К</v>
          </cell>
          <cell r="O969" t="str">
            <v>BARTOLO</v>
          </cell>
          <cell r="P969" t="str">
            <v>ART-02</v>
          </cell>
          <cell r="R969" t="str">
            <v>Мужские</v>
          </cell>
          <cell r="S969" t="str">
            <v>30</v>
          </cell>
          <cell r="V969" t="str">
            <v>Н/К</v>
          </cell>
          <cell r="X969" t="str">
            <v>нет</v>
          </cell>
          <cell r="Y969" t="str">
            <v>нет</v>
          </cell>
          <cell r="Z969" t="str">
            <v>BELWEST</v>
          </cell>
          <cell r="AA969" t="str">
            <v>Мужской</v>
          </cell>
          <cell r="AB969" t="str">
            <v>Casual</v>
          </cell>
          <cell r="AC969" t="str">
            <v>СООО БЕЛВЕСТ</v>
          </cell>
          <cell r="AD969" t="str">
            <v>Ботинки зимние мех шерсть</v>
          </cell>
          <cell r="AE969" t="str">
            <v>ЛУЧ</v>
          </cell>
          <cell r="AF969" t="str">
            <v>Шерсть</v>
          </cell>
          <cell r="AG969" t="str">
            <v>Тэп</v>
          </cell>
          <cell r="AH969" t="str">
            <v>НатКожа</v>
          </cell>
          <cell r="AI969" t="str">
            <v>лицевая кожа</v>
          </cell>
          <cell r="AJ969" t="str">
            <v>Клеевой</v>
          </cell>
          <cell r="AK969" t="str">
            <v>2214005/1</v>
          </cell>
          <cell r="AL969" t="str">
            <v>нет</v>
          </cell>
          <cell r="AP969" t="str">
            <v>Зимняя</v>
          </cell>
          <cell r="AR969" t="str">
            <v>K1/2</v>
          </cell>
        </row>
        <row r="970">
          <cell r="A970" t="str">
            <v>2237276</v>
          </cell>
          <cell r="C970" t="str">
            <v>Туфли</v>
          </cell>
          <cell r="D970" t="str">
            <v>Туфли закрытые</v>
          </cell>
          <cell r="E970" t="str">
            <v>формованная</v>
          </cell>
          <cell r="F970" t="str">
            <v>19300</v>
          </cell>
          <cell r="G970" t="str">
            <v>811152/20-3</v>
          </cell>
          <cell r="H970" t="str">
            <v>MURCJA</v>
          </cell>
          <cell r="I970" t="str">
            <v>БЕЛЫЙ</v>
          </cell>
          <cell r="J970" t="str">
            <v>Беларусь</v>
          </cell>
          <cell r="K970" t="str">
            <v>Хамицевич Алеся Владимировна</v>
          </cell>
          <cell r="L970" t="str">
            <v>Собственная</v>
          </cell>
          <cell r="M970" t="str">
            <v>LAIM</v>
          </cell>
          <cell r="N970" t="str">
            <v>Н/К</v>
          </cell>
          <cell r="O970" t="str">
            <v>LAIM</v>
          </cell>
          <cell r="P970" t="str">
            <v>MURCJA</v>
          </cell>
          <cell r="R970" t="str">
            <v>Женские</v>
          </cell>
          <cell r="S970" t="str">
            <v>30</v>
          </cell>
          <cell r="V970" t="str">
            <v>Н/К</v>
          </cell>
          <cell r="W970" t="str">
            <v>10-15мм</v>
          </cell>
          <cell r="X970" t="str">
            <v>нет</v>
          </cell>
          <cell r="Y970" t="str">
            <v>нет</v>
          </cell>
          <cell r="Z970" t="str">
            <v>BELWEST</v>
          </cell>
          <cell r="AA970" t="str">
            <v>Женский</v>
          </cell>
          <cell r="AB970" t="str">
            <v>Casual</v>
          </cell>
          <cell r="AC970" t="str">
            <v>СООО БЕЛВЕСТ</v>
          </cell>
          <cell r="AD970" t="str">
            <v>Обувь всесезонная</v>
          </cell>
          <cell r="AE970" t="str">
            <v>БЕЛВЕСТ(BY)</v>
          </cell>
          <cell r="AF970" t="str">
            <v>Нат.Кожа/Текстиль</v>
          </cell>
          <cell r="AG970" t="str">
            <v>Полиуретан</v>
          </cell>
          <cell r="AH970" t="str">
            <v>НатКожа с Воск отдел</v>
          </cell>
          <cell r="AI970" t="str">
            <v>лицевая кожа</v>
          </cell>
          <cell r="AJ970" t="str">
            <v>Клеевой</v>
          </cell>
          <cell r="AK970">
            <v>2237275</v>
          </cell>
          <cell r="AL970" t="str">
            <v>нет</v>
          </cell>
          <cell r="AN970" t="str">
            <v>мак мелкая</v>
          </cell>
          <cell r="AP970" t="str">
            <v>Всесезонная</v>
          </cell>
          <cell r="AR970" t="str">
            <v>G1/2</v>
          </cell>
        </row>
        <row r="971">
          <cell r="A971" t="str">
            <v>2234175</v>
          </cell>
          <cell r="C971" t="str">
            <v>Ботинки</v>
          </cell>
          <cell r="D971" t="str">
            <v>Ботинки</v>
          </cell>
          <cell r="E971" t="str">
            <v>формованная</v>
          </cell>
          <cell r="F971" t="str">
            <v>19300</v>
          </cell>
          <cell r="G971" t="str">
            <v>811365/21-1</v>
          </cell>
          <cell r="H971" t="str">
            <v>PALMA</v>
          </cell>
          <cell r="I971" t="str">
            <v>ЧЕРНЫЙ</v>
          </cell>
          <cell r="J971" t="str">
            <v>Беларусь</v>
          </cell>
          <cell r="K971" t="str">
            <v>Кургей Елена Анатольевна</v>
          </cell>
          <cell r="L971" t="str">
            <v>Собственная</v>
          </cell>
          <cell r="M971" t="str">
            <v>PALMA</v>
          </cell>
          <cell r="N971" t="str">
            <v>Н/К</v>
          </cell>
          <cell r="O971" t="str">
            <v>PALMA</v>
          </cell>
          <cell r="P971" t="str">
            <v>PALMA</v>
          </cell>
          <cell r="R971" t="str">
            <v>Женские</v>
          </cell>
          <cell r="S971" t="str">
            <v>30</v>
          </cell>
          <cell r="V971" t="str">
            <v>Н/К</v>
          </cell>
          <cell r="W971" t="str">
            <v>10-15мм</v>
          </cell>
          <cell r="X971" t="str">
            <v>нет</v>
          </cell>
          <cell r="Y971" t="str">
            <v>нет</v>
          </cell>
          <cell r="Z971" t="str">
            <v>BELWEST</v>
          </cell>
          <cell r="AA971" t="str">
            <v>Женский</v>
          </cell>
          <cell r="AB971" t="str">
            <v>Smart-casual</v>
          </cell>
          <cell r="AC971" t="str">
            <v>СООО БЕЛВЕСТ</v>
          </cell>
          <cell r="AD971" t="str">
            <v>Ботинки зимние мех шерсть</v>
          </cell>
          <cell r="AE971" t="str">
            <v>БЕЛВЕСТ(BY)</v>
          </cell>
          <cell r="AF971" t="str">
            <v>Шерсть</v>
          </cell>
          <cell r="AG971" t="str">
            <v>Тэп</v>
          </cell>
          <cell r="AH971" t="str">
            <v>НатКожа</v>
          </cell>
          <cell r="AI971" t="str">
            <v>лицевая кожа</v>
          </cell>
          <cell r="AJ971" t="str">
            <v>Клеевой</v>
          </cell>
          <cell r="AK971">
            <v>2234175</v>
          </cell>
          <cell r="AL971" t="str">
            <v>нет</v>
          </cell>
          <cell r="AP971" t="str">
            <v>Зимняя</v>
          </cell>
          <cell r="AR971" t="str">
            <v>G1/2</v>
          </cell>
        </row>
        <row r="972">
          <cell r="A972" t="str">
            <v>2234175</v>
          </cell>
          <cell r="C972" t="str">
            <v>Ботинки</v>
          </cell>
          <cell r="D972" t="str">
            <v>Ботинки</v>
          </cell>
          <cell r="E972" t="str">
            <v>формованная</v>
          </cell>
          <cell r="F972" t="str">
            <v>19300</v>
          </cell>
          <cell r="G972" t="str">
            <v>811365/21-1</v>
          </cell>
          <cell r="H972" t="str">
            <v>PALMA</v>
          </cell>
          <cell r="I972" t="str">
            <v>ЧЕРНЫЙ</v>
          </cell>
          <cell r="J972" t="str">
            <v>Беларусь</v>
          </cell>
          <cell r="K972" t="str">
            <v>Кургей Елена Анатольевна</v>
          </cell>
          <cell r="L972" t="str">
            <v>Собственная</v>
          </cell>
          <cell r="M972" t="str">
            <v>PALMA</v>
          </cell>
          <cell r="N972" t="str">
            <v>Н/К</v>
          </cell>
          <cell r="O972" t="str">
            <v>PALMA</v>
          </cell>
          <cell r="P972" t="str">
            <v>PALMA</v>
          </cell>
          <cell r="R972" t="str">
            <v>Женские</v>
          </cell>
          <cell r="S972" t="str">
            <v>30</v>
          </cell>
          <cell r="V972" t="str">
            <v>Н/К</v>
          </cell>
          <cell r="W972" t="str">
            <v>10-15мм</v>
          </cell>
          <cell r="X972" t="str">
            <v>нет</v>
          </cell>
          <cell r="Y972" t="str">
            <v>нет</v>
          </cell>
          <cell r="Z972" t="str">
            <v>BELWEST</v>
          </cell>
          <cell r="AA972" t="str">
            <v>Женский</v>
          </cell>
          <cell r="AB972" t="str">
            <v>Smart-casual</v>
          </cell>
          <cell r="AC972" t="str">
            <v>СООО БЕЛВЕСТ</v>
          </cell>
          <cell r="AD972" t="str">
            <v>Ботинки зимние мех шерсть</v>
          </cell>
          <cell r="AE972" t="str">
            <v>БЕЛВЕСТ(BY)</v>
          </cell>
          <cell r="AF972" t="str">
            <v>Шерсть</v>
          </cell>
          <cell r="AG972" t="str">
            <v>Тэп</v>
          </cell>
          <cell r="AH972" t="str">
            <v>НатКожа</v>
          </cell>
          <cell r="AI972" t="str">
            <v>лицевая кожа</v>
          </cell>
          <cell r="AJ972" t="str">
            <v>Клеевой</v>
          </cell>
          <cell r="AK972">
            <v>2234175</v>
          </cell>
          <cell r="AL972" t="str">
            <v>нет</v>
          </cell>
          <cell r="AP972" t="str">
            <v>Зимняя</v>
          </cell>
          <cell r="AR972" t="str">
            <v>G1/2</v>
          </cell>
        </row>
        <row r="973">
          <cell r="A973" t="str">
            <v>2214006/1</v>
          </cell>
          <cell r="C973" t="str">
            <v>Ботинки</v>
          </cell>
          <cell r="D973" t="str">
            <v>Ботинки</v>
          </cell>
          <cell r="F973" t="str">
            <v>19300</v>
          </cell>
          <cell r="G973" t="str">
            <v>911143/20-1</v>
          </cell>
          <cell r="H973" t="str">
            <v>ART-02</v>
          </cell>
          <cell r="I973" t="str">
            <v>Т.КОРИЧН</v>
          </cell>
          <cell r="J973" t="str">
            <v>Беларусь</v>
          </cell>
          <cell r="K973" t="str">
            <v>Спирин Дмитрий Леонидович</v>
          </cell>
          <cell r="L973" t="str">
            <v>Заготовки</v>
          </cell>
          <cell r="M973" t="str">
            <v>BARTOLO</v>
          </cell>
          <cell r="N973" t="str">
            <v>Н/К</v>
          </cell>
          <cell r="O973" t="str">
            <v>BARTOLO</v>
          </cell>
          <cell r="P973" t="str">
            <v>ART-02</v>
          </cell>
          <cell r="R973" t="str">
            <v>Мужские</v>
          </cell>
          <cell r="S973" t="str">
            <v>30</v>
          </cell>
          <cell r="V973" t="str">
            <v>Н/К</v>
          </cell>
          <cell r="X973" t="str">
            <v>нет</v>
          </cell>
          <cell r="Y973" t="str">
            <v>нет</v>
          </cell>
          <cell r="Z973" t="str">
            <v>BELWEST</v>
          </cell>
          <cell r="AA973" t="str">
            <v>Мужской</v>
          </cell>
          <cell r="AB973" t="str">
            <v>Casual</v>
          </cell>
          <cell r="AC973" t="str">
            <v>СООО БЕЛВЕСТ</v>
          </cell>
          <cell r="AD973" t="str">
            <v>Ботинки зимние мех шерсть</v>
          </cell>
          <cell r="AE973" t="str">
            <v>ЛУЧ</v>
          </cell>
          <cell r="AF973" t="str">
            <v>Шерсть</v>
          </cell>
          <cell r="AG973" t="str">
            <v>Тэп</v>
          </cell>
          <cell r="AH973" t="str">
            <v>НатКожа</v>
          </cell>
          <cell r="AI973" t="str">
            <v>лицевая кожа</v>
          </cell>
          <cell r="AJ973" t="str">
            <v>Клеевой</v>
          </cell>
          <cell r="AK973" t="str">
            <v>2214005/1</v>
          </cell>
          <cell r="AL973" t="str">
            <v>нет</v>
          </cell>
          <cell r="AP973" t="str">
            <v>Зимняя</v>
          </cell>
          <cell r="AR973" t="str">
            <v>K1/2</v>
          </cell>
        </row>
        <row r="974">
          <cell r="A974" t="str">
            <v>2214006/1</v>
          </cell>
          <cell r="C974" t="str">
            <v>Ботинки</v>
          </cell>
          <cell r="D974" t="str">
            <v>Ботинки</v>
          </cell>
          <cell r="F974" t="str">
            <v>19300</v>
          </cell>
          <cell r="G974" t="str">
            <v>911143/20-1</v>
          </cell>
          <cell r="H974" t="str">
            <v>ART-02</v>
          </cell>
          <cell r="I974" t="str">
            <v>Т.КОРИЧН</v>
          </cell>
          <cell r="J974" t="str">
            <v>Беларусь</v>
          </cell>
          <cell r="K974" t="str">
            <v>Спирин Дмитрий Леонидович</v>
          </cell>
          <cell r="L974" t="str">
            <v>Заготовки</v>
          </cell>
          <cell r="M974" t="str">
            <v>BARTOLO</v>
          </cell>
          <cell r="N974" t="str">
            <v>Н/К</v>
          </cell>
          <cell r="O974" t="str">
            <v>BARTOLO</v>
          </cell>
          <cell r="P974" t="str">
            <v>ART-02</v>
          </cell>
          <cell r="R974" t="str">
            <v>Мужские</v>
          </cell>
          <cell r="S974" t="str">
            <v>30</v>
          </cell>
          <cell r="V974" t="str">
            <v>Н/К</v>
          </cell>
          <cell r="X974" t="str">
            <v>нет</v>
          </cell>
          <cell r="Y974" t="str">
            <v>нет</v>
          </cell>
          <cell r="Z974" t="str">
            <v>BELWEST</v>
          </cell>
          <cell r="AA974" t="str">
            <v>Мужской</v>
          </cell>
          <cell r="AB974" t="str">
            <v>Casual</v>
          </cell>
          <cell r="AC974" t="str">
            <v>СООО БЕЛВЕСТ</v>
          </cell>
          <cell r="AD974" t="str">
            <v>Ботинки зимние мех шерсть</v>
          </cell>
          <cell r="AE974" t="str">
            <v>ЛУЧ</v>
          </cell>
          <cell r="AF974" t="str">
            <v>Шерсть</v>
          </cell>
          <cell r="AG974" t="str">
            <v>Тэп</v>
          </cell>
          <cell r="AH974" t="str">
            <v>НатКожа</v>
          </cell>
          <cell r="AI974" t="str">
            <v>лицевая кожа</v>
          </cell>
          <cell r="AJ974" t="str">
            <v>Клеевой</v>
          </cell>
          <cell r="AK974" t="str">
            <v>2214005/1</v>
          </cell>
          <cell r="AL974" t="str">
            <v>нет</v>
          </cell>
          <cell r="AP974" t="str">
            <v>Зимняя</v>
          </cell>
          <cell r="AR974" t="str">
            <v>K1/2</v>
          </cell>
        </row>
        <row r="975">
          <cell r="A975" t="str">
            <v>2214006/1</v>
          </cell>
          <cell r="C975" t="str">
            <v>Ботинки</v>
          </cell>
          <cell r="D975" t="str">
            <v>Ботинки</v>
          </cell>
          <cell r="F975" t="str">
            <v>19300</v>
          </cell>
          <cell r="G975" t="str">
            <v>911143/20-1</v>
          </cell>
          <cell r="H975" t="str">
            <v>ART-02</v>
          </cell>
          <cell r="I975" t="str">
            <v>Т.КОРИЧН</v>
          </cell>
          <cell r="J975" t="str">
            <v>Беларусь</v>
          </cell>
          <cell r="K975" t="str">
            <v>Спирин Дмитрий Леонидович</v>
          </cell>
          <cell r="L975" t="str">
            <v>Заготовки</v>
          </cell>
          <cell r="M975" t="str">
            <v>BARTOLO</v>
          </cell>
          <cell r="N975" t="str">
            <v>Н/К</v>
          </cell>
          <cell r="O975" t="str">
            <v>BARTOLO</v>
          </cell>
          <cell r="P975" t="str">
            <v>ART-02</v>
          </cell>
          <cell r="R975" t="str">
            <v>Мужские</v>
          </cell>
          <cell r="S975" t="str">
            <v>30</v>
          </cell>
          <cell r="V975" t="str">
            <v>Н/К</v>
          </cell>
          <cell r="X975" t="str">
            <v>нет</v>
          </cell>
          <cell r="Y975" t="str">
            <v>нет</v>
          </cell>
          <cell r="Z975" t="str">
            <v>BELWEST</v>
          </cell>
          <cell r="AA975" t="str">
            <v>Мужской</v>
          </cell>
          <cell r="AB975" t="str">
            <v>Casual</v>
          </cell>
          <cell r="AC975" t="str">
            <v>СООО БЕЛВЕСТ</v>
          </cell>
          <cell r="AD975" t="str">
            <v>Ботинки зимние мех шерсть</v>
          </cell>
          <cell r="AE975" t="str">
            <v>ЛУЧ</v>
          </cell>
          <cell r="AF975" t="str">
            <v>Шерсть</v>
          </cell>
          <cell r="AG975" t="str">
            <v>Тэп</v>
          </cell>
          <cell r="AH975" t="str">
            <v>НатКожа</v>
          </cell>
          <cell r="AI975" t="str">
            <v>лицевая кожа</v>
          </cell>
          <cell r="AJ975" t="str">
            <v>Клеевой</v>
          </cell>
          <cell r="AK975" t="str">
            <v>2214005/1</v>
          </cell>
          <cell r="AL975" t="str">
            <v>нет</v>
          </cell>
          <cell r="AP975" t="str">
            <v>Зимняя</v>
          </cell>
          <cell r="AR975" t="str">
            <v>K1/2</v>
          </cell>
        </row>
        <row r="976">
          <cell r="A976" t="str">
            <v>2214006/1</v>
          </cell>
          <cell r="C976" t="str">
            <v>Ботинки</v>
          </cell>
          <cell r="D976" t="str">
            <v>Ботинки</v>
          </cell>
          <cell r="F976" t="str">
            <v>19300</v>
          </cell>
          <cell r="G976" t="str">
            <v>911143/20-1</v>
          </cell>
          <cell r="H976" t="str">
            <v>ART-02</v>
          </cell>
          <cell r="I976" t="str">
            <v>Т.КОРИЧН</v>
          </cell>
          <cell r="J976" t="str">
            <v>Беларусь</v>
          </cell>
          <cell r="K976" t="str">
            <v>Спирин Дмитрий Леонидович</v>
          </cell>
          <cell r="L976" t="str">
            <v>Заготовки</v>
          </cell>
          <cell r="M976" t="str">
            <v>BARTOLO</v>
          </cell>
          <cell r="N976" t="str">
            <v>Н/К</v>
          </cell>
          <cell r="O976" t="str">
            <v>BARTOLO</v>
          </cell>
          <cell r="P976" t="str">
            <v>ART-02</v>
          </cell>
          <cell r="R976" t="str">
            <v>Мужские</v>
          </cell>
          <cell r="S976" t="str">
            <v>30</v>
          </cell>
          <cell r="V976" t="str">
            <v>Н/К</v>
          </cell>
          <cell r="X976" t="str">
            <v>нет</v>
          </cell>
          <cell r="Y976" t="str">
            <v>нет</v>
          </cell>
          <cell r="Z976" t="str">
            <v>BELWEST</v>
          </cell>
          <cell r="AA976" t="str">
            <v>Мужской</v>
          </cell>
          <cell r="AB976" t="str">
            <v>Casual</v>
          </cell>
          <cell r="AC976" t="str">
            <v>СООО БЕЛВЕСТ</v>
          </cell>
          <cell r="AD976" t="str">
            <v>Ботинки зимние мех шерсть</v>
          </cell>
          <cell r="AE976" t="str">
            <v>ЛУЧ</v>
          </cell>
          <cell r="AF976" t="str">
            <v>Шерсть</v>
          </cell>
          <cell r="AG976" t="str">
            <v>Тэп</v>
          </cell>
          <cell r="AH976" t="str">
            <v>НатКожа</v>
          </cell>
          <cell r="AI976" t="str">
            <v>лицевая кожа</v>
          </cell>
          <cell r="AJ976" t="str">
            <v>Клеевой</v>
          </cell>
          <cell r="AK976" t="str">
            <v>2214005/1</v>
          </cell>
          <cell r="AL976" t="str">
            <v>нет</v>
          </cell>
          <cell r="AP976" t="str">
            <v>Зимняя</v>
          </cell>
          <cell r="AR976" t="str">
            <v>K1/2</v>
          </cell>
        </row>
        <row r="977">
          <cell r="A977" t="str">
            <v>2214006/1</v>
          </cell>
          <cell r="C977" t="str">
            <v>Ботинки</v>
          </cell>
          <cell r="D977" t="str">
            <v>Ботинки</v>
          </cell>
          <cell r="F977" t="str">
            <v>19300</v>
          </cell>
          <cell r="G977" t="str">
            <v>911143/20-1</v>
          </cell>
          <cell r="H977" t="str">
            <v>ART-02</v>
          </cell>
          <cell r="I977" t="str">
            <v>Т.КОРИЧН</v>
          </cell>
          <cell r="J977" t="str">
            <v>Беларусь</v>
          </cell>
          <cell r="K977" t="str">
            <v>Спирин Дмитрий Леонидович</v>
          </cell>
          <cell r="L977" t="str">
            <v>Заготовки</v>
          </cell>
          <cell r="M977" t="str">
            <v>BARTOLO</v>
          </cell>
          <cell r="N977" t="str">
            <v>Н/К</v>
          </cell>
          <cell r="O977" t="str">
            <v>BARTOLO</v>
          </cell>
          <cell r="P977" t="str">
            <v>ART-02</v>
          </cell>
          <cell r="R977" t="str">
            <v>Мужские</v>
          </cell>
          <cell r="S977" t="str">
            <v>30</v>
          </cell>
          <cell r="V977" t="str">
            <v>Н/К</v>
          </cell>
          <cell r="X977" t="str">
            <v>нет</v>
          </cell>
          <cell r="Y977" t="str">
            <v>нет</v>
          </cell>
          <cell r="Z977" t="str">
            <v>BELWEST</v>
          </cell>
          <cell r="AA977" t="str">
            <v>Мужской</v>
          </cell>
          <cell r="AB977" t="str">
            <v>Casual</v>
          </cell>
          <cell r="AC977" t="str">
            <v>СООО БЕЛВЕСТ</v>
          </cell>
          <cell r="AD977" t="str">
            <v>Ботинки зимние мех шерсть</v>
          </cell>
          <cell r="AE977" t="str">
            <v>ЛУЧ</v>
          </cell>
          <cell r="AF977" t="str">
            <v>Шерсть</v>
          </cell>
          <cell r="AG977" t="str">
            <v>Тэп</v>
          </cell>
          <cell r="AH977" t="str">
            <v>НатКожа</v>
          </cell>
          <cell r="AI977" t="str">
            <v>лицевая кожа</v>
          </cell>
          <cell r="AJ977" t="str">
            <v>Клеевой</v>
          </cell>
          <cell r="AK977" t="str">
            <v>2214005/1</v>
          </cell>
          <cell r="AL977" t="str">
            <v>нет</v>
          </cell>
          <cell r="AP977" t="str">
            <v>Зимняя</v>
          </cell>
          <cell r="AR977" t="str">
            <v>K1/2</v>
          </cell>
        </row>
        <row r="978">
          <cell r="A978" t="str">
            <v>2234175</v>
          </cell>
          <cell r="C978" t="str">
            <v>Ботинки</v>
          </cell>
          <cell r="D978" t="str">
            <v>Ботинки</v>
          </cell>
          <cell r="E978" t="str">
            <v>формованная</v>
          </cell>
          <cell r="F978" t="str">
            <v>19300</v>
          </cell>
          <cell r="G978" t="str">
            <v>811365/21-1</v>
          </cell>
          <cell r="H978" t="str">
            <v>PALMA</v>
          </cell>
          <cell r="I978" t="str">
            <v>ЧЕРНЫЙ</v>
          </cell>
          <cell r="J978" t="str">
            <v>Беларусь</v>
          </cell>
          <cell r="K978" t="str">
            <v>Кургей Елена Анатольевна</v>
          </cell>
          <cell r="L978" t="str">
            <v>Собственная</v>
          </cell>
          <cell r="M978" t="str">
            <v>PALMA</v>
          </cell>
          <cell r="N978" t="str">
            <v>Н/К</v>
          </cell>
          <cell r="O978" t="str">
            <v>PALMA</v>
          </cell>
          <cell r="P978" t="str">
            <v>PALMA</v>
          </cell>
          <cell r="R978" t="str">
            <v>Женские</v>
          </cell>
          <cell r="S978" t="str">
            <v>30</v>
          </cell>
          <cell r="V978" t="str">
            <v>Н/К</v>
          </cell>
          <cell r="W978" t="str">
            <v>10-15мм</v>
          </cell>
          <cell r="X978" t="str">
            <v>нет</v>
          </cell>
          <cell r="Y978" t="str">
            <v>нет</v>
          </cell>
          <cell r="Z978" t="str">
            <v>BELWEST</v>
          </cell>
          <cell r="AA978" t="str">
            <v>Женский</v>
          </cell>
          <cell r="AB978" t="str">
            <v>Smart-casual</v>
          </cell>
          <cell r="AC978" t="str">
            <v>СООО БЕЛВЕСТ</v>
          </cell>
          <cell r="AD978" t="str">
            <v>Ботинки зимние мех шерсть</v>
          </cell>
          <cell r="AE978" t="str">
            <v>БЕЛВЕСТ(BY)</v>
          </cell>
          <cell r="AF978" t="str">
            <v>Шерсть</v>
          </cell>
          <cell r="AG978" t="str">
            <v>Тэп</v>
          </cell>
          <cell r="AH978" t="str">
            <v>НатКожа</v>
          </cell>
          <cell r="AI978" t="str">
            <v>лицевая кожа</v>
          </cell>
          <cell r="AJ978" t="str">
            <v>Клеевой</v>
          </cell>
          <cell r="AK978">
            <v>2234175</v>
          </cell>
          <cell r="AL978" t="str">
            <v>нет</v>
          </cell>
          <cell r="AP978" t="str">
            <v>Зимняя</v>
          </cell>
          <cell r="AR978" t="str">
            <v>G1/2</v>
          </cell>
        </row>
        <row r="979">
          <cell r="A979" t="str">
            <v>2234175</v>
          </cell>
          <cell r="C979" t="str">
            <v>Ботинки</v>
          </cell>
          <cell r="D979" t="str">
            <v>Ботинки</v>
          </cell>
          <cell r="E979" t="str">
            <v>формованная</v>
          </cell>
          <cell r="F979" t="str">
            <v>19300</v>
          </cell>
          <cell r="G979" t="str">
            <v>811365/21-1</v>
          </cell>
          <cell r="H979" t="str">
            <v>PALMA</v>
          </cell>
          <cell r="I979" t="str">
            <v>ЧЕРНЫЙ</v>
          </cell>
          <cell r="J979" t="str">
            <v>Беларусь</v>
          </cell>
          <cell r="K979" t="str">
            <v>Кургей Елена Анатольевна</v>
          </cell>
          <cell r="L979" t="str">
            <v>Собственная</v>
          </cell>
          <cell r="M979" t="str">
            <v>PALMA</v>
          </cell>
          <cell r="N979" t="str">
            <v>Н/К</v>
          </cell>
          <cell r="O979" t="str">
            <v>PALMA</v>
          </cell>
          <cell r="P979" t="str">
            <v>PALMA</v>
          </cell>
          <cell r="R979" t="str">
            <v>Женские</v>
          </cell>
          <cell r="S979" t="str">
            <v>30</v>
          </cell>
          <cell r="V979" t="str">
            <v>Н/К</v>
          </cell>
          <cell r="W979" t="str">
            <v>10-15мм</v>
          </cell>
          <cell r="X979" t="str">
            <v>нет</v>
          </cell>
          <cell r="Y979" t="str">
            <v>нет</v>
          </cell>
          <cell r="Z979" t="str">
            <v>BELWEST</v>
          </cell>
          <cell r="AA979" t="str">
            <v>Женский</v>
          </cell>
          <cell r="AB979" t="str">
            <v>Smart-casual</v>
          </cell>
          <cell r="AC979" t="str">
            <v>СООО БЕЛВЕСТ</v>
          </cell>
          <cell r="AD979" t="str">
            <v>Ботинки зимние мех шерсть</v>
          </cell>
          <cell r="AE979" t="str">
            <v>БЕЛВЕСТ(BY)</v>
          </cell>
          <cell r="AF979" t="str">
            <v>Шерсть</v>
          </cell>
          <cell r="AG979" t="str">
            <v>Тэп</v>
          </cell>
          <cell r="AH979" t="str">
            <v>НатКожа</v>
          </cell>
          <cell r="AI979" t="str">
            <v>лицевая кожа</v>
          </cell>
          <cell r="AJ979" t="str">
            <v>Клеевой</v>
          </cell>
          <cell r="AK979">
            <v>2234175</v>
          </cell>
          <cell r="AL979" t="str">
            <v>нет</v>
          </cell>
          <cell r="AP979" t="str">
            <v>Зимняя</v>
          </cell>
          <cell r="AR979" t="str">
            <v>G1/2</v>
          </cell>
        </row>
        <row r="980">
          <cell r="A980" t="str">
            <v>2137271</v>
          </cell>
          <cell r="C980" t="str">
            <v>Туфли</v>
          </cell>
          <cell r="D980" t="str">
            <v>Туфли</v>
          </cell>
          <cell r="E980" t="str">
            <v>формованная</v>
          </cell>
          <cell r="F980" t="str">
            <v>19300</v>
          </cell>
          <cell r="G980" t="str">
            <v>831164/20-3</v>
          </cell>
          <cell r="H980" t="str">
            <v>7870</v>
          </cell>
          <cell r="I980" t="str">
            <v>Т.СЕРАЯ РЕПТИЛИЯ</v>
          </cell>
          <cell r="J980" t="str">
            <v>Беларусь</v>
          </cell>
          <cell r="K980" t="str">
            <v>Кургей Елена Анатольевна</v>
          </cell>
          <cell r="L980" t="str">
            <v>Собственная</v>
          </cell>
          <cell r="M980" t="str">
            <v>MASHA</v>
          </cell>
          <cell r="N980" t="str">
            <v>Н/К</v>
          </cell>
          <cell r="O980" t="str">
            <v>MASHA</v>
          </cell>
          <cell r="P980" t="str">
            <v>7870</v>
          </cell>
          <cell r="R980" t="str">
            <v>Женские</v>
          </cell>
          <cell r="S980" t="str">
            <v>30</v>
          </cell>
          <cell r="V980" t="str">
            <v>Н/К</v>
          </cell>
          <cell r="W980" t="str">
            <v>30-35мм</v>
          </cell>
          <cell r="X980" t="str">
            <v>нет</v>
          </cell>
          <cell r="Y980" t="str">
            <v>нет</v>
          </cell>
          <cell r="Z980" t="str">
            <v>BELWEST</v>
          </cell>
          <cell r="AA980" t="str">
            <v>Женский</v>
          </cell>
          <cell r="AB980" t="str">
            <v>Everyday</v>
          </cell>
          <cell r="AC980" t="str">
            <v>СООО БЕЛВЕСТ</v>
          </cell>
          <cell r="AD980" t="str">
            <v>Обувь всесезонная</v>
          </cell>
          <cell r="AE980" t="str">
            <v>БЕЛВЕСТ(BY)</v>
          </cell>
          <cell r="AF980" t="str">
            <v>Кожа Натуральная</v>
          </cell>
          <cell r="AG980" t="str">
            <v>Полиуретан</v>
          </cell>
          <cell r="AH980" t="str">
            <v>НатКожа Велюр</v>
          </cell>
          <cell r="AI980" t="str">
            <v>ворсовая кожа</v>
          </cell>
          <cell r="AJ980" t="str">
            <v>Клеевой</v>
          </cell>
          <cell r="AK980">
            <v>2137270</v>
          </cell>
          <cell r="AL980" t="str">
            <v>нет</v>
          </cell>
          <cell r="AP980" t="str">
            <v>Всесезонная</v>
          </cell>
          <cell r="AR980" t="str">
            <v>G</v>
          </cell>
        </row>
        <row r="981">
          <cell r="A981" t="str">
            <v>2137271</v>
          </cell>
          <cell r="C981" t="str">
            <v>Туфли</v>
          </cell>
          <cell r="D981" t="str">
            <v>Туфли</v>
          </cell>
          <cell r="E981" t="str">
            <v>формованная</v>
          </cell>
          <cell r="F981" t="str">
            <v>19300</v>
          </cell>
          <cell r="G981" t="str">
            <v>831164/20-3</v>
          </cell>
          <cell r="H981" t="str">
            <v>7870</v>
          </cell>
          <cell r="I981" t="str">
            <v>Т.СЕРАЯ РЕПТИЛИЯ</v>
          </cell>
          <cell r="J981" t="str">
            <v>Беларусь</v>
          </cell>
          <cell r="K981" t="str">
            <v>Кургей Елена Анатольевна</v>
          </cell>
          <cell r="L981" t="str">
            <v>Собственная</v>
          </cell>
          <cell r="M981" t="str">
            <v>MASHA</v>
          </cell>
          <cell r="N981" t="str">
            <v>Н/К</v>
          </cell>
          <cell r="O981" t="str">
            <v>MASHA</v>
          </cell>
          <cell r="P981" t="str">
            <v>7870</v>
          </cell>
          <cell r="R981" t="str">
            <v>Женские</v>
          </cell>
          <cell r="S981" t="str">
            <v>30</v>
          </cell>
          <cell r="V981" t="str">
            <v>Н/К</v>
          </cell>
          <cell r="W981" t="str">
            <v>30-35мм</v>
          </cell>
          <cell r="X981" t="str">
            <v>нет</v>
          </cell>
          <cell r="Y981" t="str">
            <v>нет</v>
          </cell>
          <cell r="Z981" t="str">
            <v>BELWEST</v>
          </cell>
          <cell r="AA981" t="str">
            <v>Женский</v>
          </cell>
          <cell r="AB981" t="str">
            <v>Everyday</v>
          </cell>
          <cell r="AC981" t="str">
            <v>СООО БЕЛВЕСТ</v>
          </cell>
          <cell r="AD981" t="str">
            <v>Обувь всесезонная</v>
          </cell>
          <cell r="AE981" t="str">
            <v>БЕЛВЕСТ(BY)</v>
          </cell>
          <cell r="AF981" t="str">
            <v>Кожа Натуральная</v>
          </cell>
          <cell r="AG981" t="str">
            <v>Полиуретан</v>
          </cell>
          <cell r="AH981" t="str">
            <v>НатКожа Велюр</v>
          </cell>
          <cell r="AI981" t="str">
            <v>ворсовая кожа</v>
          </cell>
          <cell r="AJ981" t="str">
            <v>Клеевой</v>
          </cell>
          <cell r="AK981">
            <v>2137270</v>
          </cell>
          <cell r="AL981" t="str">
            <v>нет</v>
          </cell>
          <cell r="AP981" t="str">
            <v>Всесезонная</v>
          </cell>
          <cell r="AR981" t="str">
            <v>G</v>
          </cell>
        </row>
        <row r="982">
          <cell r="A982" t="str">
            <v>2335001</v>
          </cell>
          <cell r="C982" t="str">
            <v>Ботинки</v>
          </cell>
          <cell r="D982" t="str">
            <v>Ботинки</v>
          </cell>
          <cell r="E982" t="str">
            <v>формованная</v>
          </cell>
          <cell r="F982" t="str">
            <v>19300</v>
          </cell>
          <cell r="G982" t="str">
            <v>841227/20-1</v>
          </cell>
          <cell r="H982" t="str">
            <v>ESPANI</v>
          </cell>
          <cell r="I982" t="str">
            <v>ЧЕРНЫЙ</v>
          </cell>
          <cell r="J982" t="str">
            <v>Беларусь</v>
          </cell>
          <cell r="K982" t="str">
            <v>Сосницкая Евгения Борисовна</v>
          </cell>
          <cell r="L982" t="str">
            <v>Собственная</v>
          </cell>
          <cell r="M982" t="str">
            <v>CARMINE</v>
          </cell>
          <cell r="N982" t="str">
            <v>527</v>
          </cell>
          <cell r="O982" t="str">
            <v>CARMINE</v>
          </cell>
          <cell r="P982" t="str">
            <v>ESPANIA</v>
          </cell>
          <cell r="R982" t="str">
            <v>Женские</v>
          </cell>
          <cell r="S982" t="str">
            <v>30</v>
          </cell>
          <cell r="V982" t="str">
            <v>С/К</v>
          </cell>
          <cell r="W982" t="str">
            <v>40-45мм</v>
          </cell>
          <cell r="X982" t="str">
            <v>нет</v>
          </cell>
          <cell r="Y982" t="str">
            <v>нет</v>
          </cell>
          <cell r="Z982" t="str">
            <v>BELWEST</v>
          </cell>
          <cell r="AA982" t="str">
            <v>Женский</v>
          </cell>
          <cell r="AB982" t="str">
            <v>Everyday Classic</v>
          </cell>
          <cell r="AC982" t="str">
            <v>СООО БЕЛВЕСТ</v>
          </cell>
          <cell r="AD982" t="str">
            <v>Ботинки утепленные</v>
          </cell>
          <cell r="AE982" t="str">
            <v>БЕЛВЕСТ(BY)</v>
          </cell>
          <cell r="AF982" t="str">
            <v>Текстиль</v>
          </cell>
          <cell r="AG982" t="str">
            <v>Тэп</v>
          </cell>
          <cell r="AH982" t="str">
            <v>НатКожа Велюр</v>
          </cell>
          <cell r="AI982" t="str">
            <v>ворсовая кожа</v>
          </cell>
          <cell r="AJ982" t="str">
            <v>Клеевой</v>
          </cell>
          <cell r="AK982">
            <v>2335000</v>
          </cell>
          <cell r="AL982" t="str">
            <v>нет</v>
          </cell>
          <cell r="AP982" t="str">
            <v>Утепленная</v>
          </cell>
          <cell r="AR982" t="str">
            <v>G</v>
          </cell>
        </row>
        <row r="983">
          <cell r="A983" t="str">
            <v>2137086</v>
          </cell>
          <cell r="C983" t="str">
            <v>Туфли</v>
          </cell>
          <cell r="D983" t="str">
            <v>Туфли закрытые</v>
          </cell>
          <cell r="E983" t="str">
            <v>формованная</v>
          </cell>
          <cell r="F983" t="str">
            <v>19300</v>
          </cell>
          <cell r="G983" t="str">
            <v>821061/19-3</v>
          </cell>
          <cell r="H983" t="str">
            <v>7313</v>
          </cell>
          <cell r="I983" t="str">
            <v>СЕРО-БЕЖЕВЫЙ</v>
          </cell>
          <cell r="J983" t="str">
            <v>Беларусь</v>
          </cell>
          <cell r="K983" t="str">
            <v>Павлов Руслан Юрьевич</v>
          </cell>
          <cell r="L983" t="str">
            <v>Собственная</v>
          </cell>
          <cell r="M983" t="str">
            <v>MANISHA</v>
          </cell>
          <cell r="N983" t="str">
            <v>Н/К</v>
          </cell>
          <cell r="O983" t="str">
            <v>MANISHA</v>
          </cell>
          <cell r="P983" t="str">
            <v>7313</v>
          </cell>
          <cell r="R983" t="str">
            <v>Женские</v>
          </cell>
          <cell r="S983" t="str">
            <v>30</v>
          </cell>
          <cell r="V983" t="str">
            <v>Н/К</v>
          </cell>
          <cell r="W983" t="str">
            <v>20-25мм</v>
          </cell>
          <cell r="X983" t="str">
            <v>нет</v>
          </cell>
          <cell r="Y983" t="str">
            <v>нет</v>
          </cell>
          <cell r="Z983" t="str">
            <v>BELWEST</v>
          </cell>
          <cell r="AA983" t="str">
            <v>Женский</v>
          </cell>
          <cell r="AB983" t="str">
            <v>Smart-casual</v>
          </cell>
          <cell r="AC983" t="str">
            <v>СООО БЕЛВЕСТ</v>
          </cell>
          <cell r="AD983" t="str">
            <v>Обувь всесезонная</v>
          </cell>
          <cell r="AE983" t="str">
            <v>БЕЛВЕСТ(BY)</v>
          </cell>
          <cell r="AF983" t="str">
            <v>Нат.Кожа/Текстиль</v>
          </cell>
          <cell r="AG983" t="str">
            <v>Тэп</v>
          </cell>
          <cell r="AH983" t="str">
            <v>НатКожа с Воск отдел</v>
          </cell>
          <cell r="AI983" t="str">
            <v>лицевая кожа</v>
          </cell>
          <cell r="AJ983" t="str">
            <v>Клеевой</v>
          </cell>
          <cell r="AK983">
            <v>2137085</v>
          </cell>
          <cell r="AL983" t="str">
            <v>нет</v>
          </cell>
          <cell r="AN983" t="str">
            <v>плетёнка</v>
          </cell>
          <cell r="AP983" t="str">
            <v>Всесезонная</v>
          </cell>
          <cell r="AR983" t="str">
            <v>G</v>
          </cell>
        </row>
        <row r="984">
          <cell r="A984" t="str">
            <v>2137086</v>
          </cell>
          <cell r="C984" t="str">
            <v>Туфли</v>
          </cell>
          <cell r="D984" t="str">
            <v>Туфли закрытые</v>
          </cell>
          <cell r="E984" t="str">
            <v>формованная</v>
          </cell>
          <cell r="F984" t="str">
            <v>19300</v>
          </cell>
          <cell r="G984" t="str">
            <v>821061/19-3</v>
          </cell>
          <cell r="H984" t="str">
            <v>7313</v>
          </cell>
          <cell r="I984" t="str">
            <v>СЕРО-БЕЖЕВЫЙ</v>
          </cell>
          <cell r="J984" t="str">
            <v>Беларусь</v>
          </cell>
          <cell r="K984" t="str">
            <v>Павлов Руслан Юрьевич</v>
          </cell>
          <cell r="L984" t="str">
            <v>Собственная</v>
          </cell>
          <cell r="M984" t="str">
            <v>MANISHA</v>
          </cell>
          <cell r="N984" t="str">
            <v>Н/К</v>
          </cell>
          <cell r="O984" t="str">
            <v>MANISHA</v>
          </cell>
          <cell r="P984" t="str">
            <v>7313</v>
          </cell>
          <cell r="R984" t="str">
            <v>Женские</v>
          </cell>
          <cell r="S984" t="str">
            <v>30</v>
          </cell>
          <cell r="V984" t="str">
            <v>Н/К</v>
          </cell>
          <cell r="W984" t="str">
            <v>20-25мм</v>
          </cell>
          <cell r="X984" t="str">
            <v>нет</v>
          </cell>
          <cell r="Y984" t="str">
            <v>нет</v>
          </cell>
          <cell r="Z984" t="str">
            <v>BELWEST</v>
          </cell>
          <cell r="AA984" t="str">
            <v>Женский</v>
          </cell>
          <cell r="AB984" t="str">
            <v>Smart-casual</v>
          </cell>
          <cell r="AC984" t="str">
            <v>СООО БЕЛВЕСТ</v>
          </cell>
          <cell r="AD984" t="str">
            <v>Обувь всесезонная</v>
          </cell>
          <cell r="AE984" t="str">
            <v>БЕЛВЕСТ(BY)</v>
          </cell>
          <cell r="AF984" t="str">
            <v>Нат.Кожа/Текстиль</v>
          </cell>
          <cell r="AG984" t="str">
            <v>Тэп</v>
          </cell>
          <cell r="AH984" t="str">
            <v>НатКожа с Воск отдел</v>
          </cell>
          <cell r="AI984" t="str">
            <v>лицевая кожа</v>
          </cell>
          <cell r="AJ984" t="str">
            <v>Клеевой</v>
          </cell>
          <cell r="AK984">
            <v>2137085</v>
          </cell>
          <cell r="AL984" t="str">
            <v>нет</v>
          </cell>
          <cell r="AN984" t="str">
            <v>плетёнка</v>
          </cell>
          <cell r="AP984" t="str">
            <v>Всесезонная</v>
          </cell>
          <cell r="AR984" t="str">
            <v>G</v>
          </cell>
        </row>
        <row r="985">
          <cell r="A985" t="str">
            <v>2137086</v>
          </cell>
          <cell r="C985" t="str">
            <v>Туфли</v>
          </cell>
          <cell r="D985" t="str">
            <v>Туфли закрытые</v>
          </cell>
          <cell r="E985" t="str">
            <v>формованная</v>
          </cell>
          <cell r="F985" t="str">
            <v>19300</v>
          </cell>
          <cell r="G985" t="str">
            <v>821061/19-3</v>
          </cell>
          <cell r="H985" t="str">
            <v>7313</v>
          </cell>
          <cell r="I985" t="str">
            <v>СЕРО-БЕЖЕВЫЙ</v>
          </cell>
          <cell r="J985" t="str">
            <v>Беларусь</v>
          </cell>
          <cell r="K985" t="str">
            <v>Павлов Руслан Юрьевич</v>
          </cell>
          <cell r="L985" t="str">
            <v>Собственная</v>
          </cell>
          <cell r="M985" t="str">
            <v>MANISHA</v>
          </cell>
          <cell r="N985" t="str">
            <v>Н/К</v>
          </cell>
          <cell r="O985" t="str">
            <v>MANISHA</v>
          </cell>
          <cell r="P985" t="str">
            <v>7313</v>
          </cell>
          <cell r="R985" t="str">
            <v>Женские</v>
          </cell>
          <cell r="S985" t="str">
            <v>30</v>
          </cell>
          <cell r="V985" t="str">
            <v>Н/К</v>
          </cell>
          <cell r="W985" t="str">
            <v>20-25мм</v>
          </cell>
          <cell r="X985" t="str">
            <v>нет</v>
          </cell>
          <cell r="Y985" t="str">
            <v>нет</v>
          </cell>
          <cell r="Z985" t="str">
            <v>BELWEST</v>
          </cell>
          <cell r="AA985" t="str">
            <v>Женский</v>
          </cell>
          <cell r="AB985" t="str">
            <v>Smart-casual</v>
          </cell>
          <cell r="AC985" t="str">
            <v>СООО БЕЛВЕСТ</v>
          </cell>
          <cell r="AD985" t="str">
            <v>Обувь всесезонная</v>
          </cell>
          <cell r="AE985" t="str">
            <v>БЕЛВЕСТ(BY)</v>
          </cell>
          <cell r="AF985" t="str">
            <v>Нат.Кожа/Текстиль</v>
          </cell>
          <cell r="AG985" t="str">
            <v>Тэп</v>
          </cell>
          <cell r="AH985" t="str">
            <v>НатКожа с Воск отдел</v>
          </cell>
          <cell r="AI985" t="str">
            <v>лицевая кожа</v>
          </cell>
          <cell r="AJ985" t="str">
            <v>Клеевой</v>
          </cell>
          <cell r="AK985">
            <v>2137085</v>
          </cell>
          <cell r="AL985" t="str">
            <v>нет</v>
          </cell>
          <cell r="AN985" t="str">
            <v>плетёнка</v>
          </cell>
          <cell r="AP985" t="str">
            <v>Всесезонная</v>
          </cell>
          <cell r="AR985" t="str">
            <v>G</v>
          </cell>
        </row>
        <row r="986">
          <cell r="A986" t="str">
            <v>2137271</v>
          </cell>
          <cell r="C986" t="str">
            <v>Туфли</v>
          </cell>
          <cell r="D986" t="str">
            <v>Туфли</v>
          </cell>
          <cell r="E986" t="str">
            <v>формованная</v>
          </cell>
          <cell r="F986" t="str">
            <v>19300</v>
          </cell>
          <cell r="G986" t="str">
            <v>831164/20-3</v>
          </cell>
          <cell r="H986" t="str">
            <v>7870</v>
          </cell>
          <cell r="I986" t="str">
            <v>Т.СЕРАЯ РЕПТИЛИЯ</v>
          </cell>
          <cell r="J986" t="str">
            <v>Беларусь</v>
          </cell>
          <cell r="K986" t="str">
            <v>Кургей Елена Анатольевна</v>
          </cell>
          <cell r="L986" t="str">
            <v>Собственная</v>
          </cell>
          <cell r="M986" t="str">
            <v>MASHA</v>
          </cell>
          <cell r="N986" t="str">
            <v>Н/К</v>
          </cell>
          <cell r="O986" t="str">
            <v>MASHA</v>
          </cell>
          <cell r="P986" t="str">
            <v>7870</v>
          </cell>
          <cell r="R986" t="str">
            <v>Женские</v>
          </cell>
          <cell r="S986" t="str">
            <v>30</v>
          </cell>
          <cell r="V986" t="str">
            <v>Н/К</v>
          </cell>
          <cell r="W986" t="str">
            <v>30-35мм</v>
          </cell>
          <cell r="X986" t="str">
            <v>нет</v>
          </cell>
          <cell r="Y986" t="str">
            <v>нет</v>
          </cell>
          <cell r="Z986" t="str">
            <v>BELWEST</v>
          </cell>
          <cell r="AA986" t="str">
            <v>Женский</v>
          </cell>
          <cell r="AB986" t="str">
            <v>Everyday</v>
          </cell>
          <cell r="AC986" t="str">
            <v>СООО БЕЛВЕСТ</v>
          </cell>
          <cell r="AD986" t="str">
            <v>Обувь всесезонная</v>
          </cell>
          <cell r="AE986" t="str">
            <v>БЕЛВЕСТ(BY)</v>
          </cell>
          <cell r="AF986" t="str">
            <v>Кожа Натуральная</v>
          </cell>
          <cell r="AG986" t="str">
            <v>Полиуретан</v>
          </cell>
          <cell r="AH986" t="str">
            <v>НатКожа Велюр</v>
          </cell>
          <cell r="AI986" t="str">
            <v>ворсовая кожа</v>
          </cell>
          <cell r="AJ986" t="str">
            <v>Клеевой</v>
          </cell>
          <cell r="AK986">
            <v>2137270</v>
          </cell>
          <cell r="AL986" t="str">
            <v>нет</v>
          </cell>
          <cell r="AP986" t="str">
            <v>Всесезонная</v>
          </cell>
          <cell r="AR986" t="str">
            <v>G</v>
          </cell>
        </row>
        <row r="987">
          <cell r="A987" t="str">
            <v>2137271</v>
          </cell>
          <cell r="C987" t="str">
            <v>Туфли</v>
          </cell>
          <cell r="D987" t="str">
            <v>Туфли</v>
          </cell>
          <cell r="E987" t="str">
            <v>формованная</v>
          </cell>
          <cell r="F987" t="str">
            <v>19300</v>
          </cell>
          <cell r="G987" t="str">
            <v>831164/20-3</v>
          </cell>
          <cell r="H987" t="str">
            <v>7870</v>
          </cell>
          <cell r="I987" t="str">
            <v>Т.СЕРАЯ РЕПТИЛИЯ</v>
          </cell>
          <cell r="J987" t="str">
            <v>Беларусь</v>
          </cell>
          <cell r="K987" t="str">
            <v>Кургей Елена Анатольевна</v>
          </cell>
          <cell r="L987" t="str">
            <v>Собственная</v>
          </cell>
          <cell r="M987" t="str">
            <v>MASHA</v>
          </cell>
          <cell r="N987" t="str">
            <v>Н/К</v>
          </cell>
          <cell r="O987" t="str">
            <v>MASHA</v>
          </cell>
          <cell r="P987" t="str">
            <v>7870</v>
          </cell>
          <cell r="R987" t="str">
            <v>Женские</v>
          </cell>
          <cell r="S987" t="str">
            <v>30</v>
          </cell>
          <cell r="V987" t="str">
            <v>Н/К</v>
          </cell>
          <cell r="W987" t="str">
            <v>30-35мм</v>
          </cell>
          <cell r="X987" t="str">
            <v>нет</v>
          </cell>
          <cell r="Y987" t="str">
            <v>нет</v>
          </cell>
          <cell r="Z987" t="str">
            <v>BELWEST</v>
          </cell>
          <cell r="AA987" t="str">
            <v>Женский</v>
          </cell>
          <cell r="AB987" t="str">
            <v>Everyday</v>
          </cell>
          <cell r="AC987" t="str">
            <v>СООО БЕЛВЕСТ</v>
          </cell>
          <cell r="AD987" t="str">
            <v>Обувь всесезонная</v>
          </cell>
          <cell r="AE987" t="str">
            <v>БЕЛВЕСТ(BY)</v>
          </cell>
          <cell r="AF987" t="str">
            <v>Кожа Натуральная</v>
          </cell>
          <cell r="AG987" t="str">
            <v>Полиуретан</v>
          </cell>
          <cell r="AH987" t="str">
            <v>НатКожа Велюр</v>
          </cell>
          <cell r="AI987" t="str">
            <v>ворсовая кожа</v>
          </cell>
          <cell r="AJ987" t="str">
            <v>Клеевой</v>
          </cell>
          <cell r="AK987">
            <v>2137270</v>
          </cell>
          <cell r="AL987" t="str">
            <v>нет</v>
          </cell>
          <cell r="AP987" t="str">
            <v>Всесезонная</v>
          </cell>
          <cell r="AR987" t="str">
            <v>G</v>
          </cell>
        </row>
        <row r="988">
          <cell r="A988" t="str">
            <v>2137271</v>
          </cell>
          <cell r="C988" t="str">
            <v>Туфли</v>
          </cell>
          <cell r="D988" t="str">
            <v>Туфли</v>
          </cell>
          <cell r="E988" t="str">
            <v>формованная</v>
          </cell>
          <cell r="F988" t="str">
            <v>19300</v>
          </cell>
          <cell r="G988" t="str">
            <v>831164/20-3</v>
          </cell>
          <cell r="H988" t="str">
            <v>7870</v>
          </cell>
          <cell r="I988" t="str">
            <v>Т.СЕРАЯ РЕПТИЛИЯ</v>
          </cell>
          <cell r="J988" t="str">
            <v>Беларусь</v>
          </cell>
          <cell r="K988" t="str">
            <v>Кургей Елена Анатольевна</v>
          </cell>
          <cell r="L988" t="str">
            <v>Собственная</v>
          </cell>
          <cell r="M988" t="str">
            <v>MASHA</v>
          </cell>
          <cell r="N988" t="str">
            <v>Н/К</v>
          </cell>
          <cell r="O988" t="str">
            <v>MASHA</v>
          </cell>
          <cell r="P988" t="str">
            <v>7870</v>
          </cell>
          <cell r="R988" t="str">
            <v>Женские</v>
          </cell>
          <cell r="S988" t="str">
            <v>30</v>
          </cell>
          <cell r="V988" t="str">
            <v>Н/К</v>
          </cell>
          <cell r="W988" t="str">
            <v>30-35мм</v>
          </cell>
          <cell r="X988" t="str">
            <v>нет</v>
          </cell>
          <cell r="Y988" t="str">
            <v>нет</v>
          </cell>
          <cell r="Z988" t="str">
            <v>BELWEST</v>
          </cell>
          <cell r="AA988" t="str">
            <v>Женский</v>
          </cell>
          <cell r="AB988" t="str">
            <v>Everyday</v>
          </cell>
          <cell r="AC988" t="str">
            <v>СООО БЕЛВЕСТ</v>
          </cell>
          <cell r="AD988" t="str">
            <v>Обувь всесезонная</v>
          </cell>
          <cell r="AE988" t="str">
            <v>БЕЛВЕСТ(BY)</v>
          </cell>
          <cell r="AF988" t="str">
            <v>Кожа Натуральная</v>
          </cell>
          <cell r="AG988" t="str">
            <v>Полиуретан</v>
          </cell>
          <cell r="AH988" t="str">
            <v>НатКожа Велюр</v>
          </cell>
          <cell r="AI988" t="str">
            <v>ворсовая кожа</v>
          </cell>
          <cell r="AJ988" t="str">
            <v>Клеевой</v>
          </cell>
          <cell r="AK988">
            <v>2137270</v>
          </cell>
          <cell r="AL988" t="str">
            <v>нет</v>
          </cell>
          <cell r="AP988" t="str">
            <v>Всесезонная</v>
          </cell>
          <cell r="AR988" t="str">
            <v>G</v>
          </cell>
        </row>
        <row r="989">
          <cell r="A989" t="str">
            <v>2216045</v>
          </cell>
          <cell r="C989" t="str">
            <v>Полуботинки</v>
          </cell>
          <cell r="D989" t="str">
            <v>Полуботинки</v>
          </cell>
          <cell r="F989" t="str">
            <v>19300</v>
          </cell>
          <cell r="G989" t="str">
            <v>911154/20-3</v>
          </cell>
          <cell r="H989" t="str">
            <v>BOLTON</v>
          </cell>
          <cell r="I989" t="str">
            <v>Т.КОРИЧН</v>
          </cell>
          <cell r="J989" t="str">
            <v>Беларусь</v>
          </cell>
          <cell r="K989" t="str">
            <v>Кургей Елена Анатольевна</v>
          </cell>
          <cell r="L989" t="str">
            <v>Собственная</v>
          </cell>
          <cell r="M989" t="str">
            <v>BOLTON</v>
          </cell>
          <cell r="N989" t="str">
            <v>Н/К</v>
          </cell>
          <cell r="O989" t="str">
            <v>BOLTON</v>
          </cell>
          <cell r="P989" t="str">
            <v>BOLTON</v>
          </cell>
          <cell r="R989" t="str">
            <v>Мужские</v>
          </cell>
          <cell r="S989" t="str">
            <v>30</v>
          </cell>
          <cell r="V989" t="str">
            <v>Н/К</v>
          </cell>
          <cell r="X989" t="str">
            <v>нет</v>
          </cell>
          <cell r="Y989" t="str">
            <v>нет</v>
          </cell>
          <cell r="Z989" t="str">
            <v>BELWEST</v>
          </cell>
          <cell r="AA989" t="str">
            <v>Мужской</v>
          </cell>
          <cell r="AB989" t="str">
            <v>Smart-casual</v>
          </cell>
          <cell r="AC989" t="str">
            <v>СООО БЕЛВЕСТ</v>
          </cell>
          <cell r="AD989" t="str">
            <v>Обувь всесезонная</v>
          </cell>
          <cell r="AE989" t="str">
            <v>БЕЛВЕСТ(BY)</v>
          </cell>
          <cell r="AF989" t="str">
            <v>Нат.Кожа/Текстиль</v>
          </cell>
          <cell r="AG989" t="str">
            <v>Тэп</v>
          </cell>
          <cell r="AH989" t="str">
            <v>НатКожа с Воск отдел</v>
          </cell>
          <cell r="AI989" t="str">
            <v>лицевая кожа</v>
          </cell>
          <cell r="AJ989" t="str">
            <v>Клеевой</v>
          </cell>
          <cell r="AK989">
            <v>2216045</v>
          </cell>
          <cell r="AL989" t="str">
            <v>нет</v>
          </cell>
          <cell r="AN989" t="str">
            <v>клетка</v>
          </cell>
          <cell r="AP989" t="str">
            <v>Всесезонная</v>
          </cell>
          <cell r="AR989" t="str">
            <v>H1/2</v>
          </cell>
        </row>
        <row r="990">
          <cell r="A990" t="str">
            <v>2216045</v>
          </cell>
          <cell r="C990" t="str">
            <v>Полуботинки</v>
          </cell>
          <cell r="D990" t="str">
            <v>Полуботинки</v>
          </cell>
          <cell r="F990" t="str">
            <v>19300</v>
          </cell>
          <cell r="G990" t="str">
            <v>911154/20-3</v>
          </cell>
          <cell r="H990" t="str">
            <v>BOLTON</v>
          </cell>
          <cell r="I990" t="str">
            <v>Т.КОРИЧН</v>
          </cell>
          <cell r="J990" t="str">
            <v>Беларусь</v>
          </cell>
          <cell r="K990" t="str">
            <v>Кургей Елена Анатольевна</v>
          </cell>
          <cell r="L990" t="str">
            <v>Собственная</v>
          </cell>
          <cell r="M990" t="str">
            <v>BOLTON</v>
          </cell>
          <cell r="N990" t="str">
            <v>Н/К</v>
          </cell>
          <cell r="O990" t="str">
            <v>BOLTON</v>
          </cell>
          <cell r="P990" t="str">
            <v>BOLTON</v>
          </cell>
          <cell r="R990" t="str">
            <v>Мужские</v>
          </cell>
          <cell r="S990" t="str">
            <v>30</v>
          </cell>
          <cell r="V990" t="str">
            <v>Н/К</v>
          </cell>
          <cell r="X990" t="str">
            <v>нет</v>
          </cell>
          <cell r="Y990" t="str">
            <v>нет</v>
          </cell>
          <cell r="Z990" t="str">
            <v>BELWEST</v>
          </cell>
          <cell r="AA990" t="str">
            <v>Мужской</v>
          </cell>
          <cell r="AB990" t="str">
            <v>Smart-casual</v>
          </cell>
          <cell r="AC990" t="str">
            <v>СООО БЕЛВЕСТ</v>
          </cell>
          <cell r="AD990" t="str">
            <v>Обувь всесезонная</v>
          </cell>
          <cell r="AE990" t="str">
            <v>БЕЛВЕСТ(BY)</v>
          </cell>
          <cell r="AF990" t="str">
            <v>Нат.Кожа/Текстиль</v>
          </cell>
          <cell r="AG990" t="str">
            <v>Тэп</v>
          </cell>
          <cell r="AH990" t="str">
            <v>НатКожа с Воск отдел</v>
          </cell>
          <cell r="AI990" t="str">
            <v>лицевая кожа</v>
          </cell>
          <cell r="AJ990" t="str">
            <v>Клеевой</v>
          </cell>
          <cell r="AK990">
            <v>2216045</v>
          </cell>
          <cell r="AL990" t="str">
            <v>нет</v>
          </cell>
          <cell r="AN990" t="str">
            <v>клетка</v>
          </cell>
          <cell r="AP990" t="str">
            <v>Всесезонная</v>
          </cell>
          <cell r="AR990" t="str">
            <v>H1/2</v>
          </cell>
        </row>
        <row r="991">
          <cell r="A991" t="str">
            <v>2216045</v>
          </cell>
          <cell r="C991" t="str">
            <v>Полуботинки</v>
          </cell>
          <cell r="D991" t="str">
            <v>Полуботинки</v>
          </cell>
          <cell r="F991" t="str">
            <v>19300</v>
          </cell>
          <cell r="G991" t="str">
            <v>911154/20-3</v>
          </cell>
          <cell r="H991" t="str">
            <v>BOLTON</v>
          </cell>
          <cell r="I991" t="str">
            <v>Т.КОРИЧН</v>
          </cell>
          <cell r="J991" t="str">
            <v>Беларусь</v>
          </cell>
          <cell r="K991" t="str">
            <v>Кургей Елена Анатольевна</v>
          </cell>
          <cell r="L991" t="str">
            <v>Собственная</v>
          </cell>
          <cell r="M991" t="str">
            <v>BOLTON</v>
          </cell>
          <cell r="N991" t="str">
            <v>Н/К</v>
          </cell>
          <cell r="O991" t="str">
            <v>BOLTON</v>
          </cell>
          <cell r="P991" t="str">
            <v>BOLTON</v>
          </cell>
          <cell r="R991" t="str">
            <v>Мужские</v>
          </cell>
          <cell r="S991" t="str">
            <v>30</v>
          </cell>
          <cell r="V991" t="str">
            <v>Н/К</v>
          </cell>
          <cell r="X991" t="str">
            <v>нет</v>
          </cell>
          <cell r="Y991" t="str">
            <v>нет</v>
          </cell>
          <cell r="Z991" t="str">
            <v>BELWEST</v>
          </cell>
          <cell r="AA991" t="str">
            <v>Мужской</v>
          </cell>
          <cell r="AB991" t="str">
            <v>Smart-casual</v>
          </cell>
          <cell r="AC991" t="str">
            <v>СООО БЕЛВЕСТ</v>
          </cell>
          <cell r="AD991" t="str">
            <v>Обувь всесезонная</v>
          </cell>
          <cell r="AE991" t="str">
            <v>БЕЛВЕСТ(BY)</v>
          </cell>
          <cell r="AF991" t="str">
            <v>Нат.Кожа/Текстиль</v>
          </cell>
          <cell r="AG991" t="str">
            <v>Тэп</v>
          </cell>
          <cell r="AH991" t="str">
            <v>НатКожа с Воск отдел</v>
          </cell>
          <cell r="AI991" t="str">
            <v>лицевая кожа</v>
          </cell>
          <cell r="AJ991" t="str">
            <v>Клеевой</v>
          </cell>
          <cell r="AK991">
            <v>2216045</v>
          </cell>
          <cell r="AL991" t="str">
            <v>нет</v>
          </cell>
          <cell r="AN991" t="str">
            <v>клетка</v>
          </cell>
          <cell r="AP991" t="str">
            <v>Всесезонная</v>
          </cell>
          <cell r="AR991" t="str">
            <v>H1/2</v>
          </cell>
        </row>
        <row r="992">
          <cell r="A992" t="str">
            <v>2216045</v>
          </cell>
          <cell r="C992" t="str">
            <v>Полуботинки</v>
          </cell>
          <cell r="D992" t="str">
            <v>Полуботинки</v>
          </cell>
          <cell r="F992" t="str">
            <v>19300</v>
          </cell>
          <cell r="G992" t="str">
            <v>911154/20-3</v>
          </cell>
          <cell r="H992" t="str">
            <v>BOLTON</v>
          </cell>
          <cell r="I992" t="str">
            <v>Т.КОРИЧН</v>
          </cell>
          <cell r="J992" t="str">
            <v>Беларусь</v>
          </cell>
          <cell r="K992" t="str">
            <v>Кургей Елена Анатольевна</v>
          </cell>
          <cell r="L992" t="str">
            <v>Собственная</v>
          </cell>
          <cell r="M992" t="str">
            <v>BOLTON</v>
          </cell>
          <cell r="N992" t="str">
            <v>Н/К</v>
          </cell>
          <cell r="O992" t="str">
            <v>BOLTON</v>
          </cell>
          <cell r="P992" t="str">
            <v>BOLTON</v>
          </cell>
          <cell r="R992" t="str">
            <v>Мужские</v>
          </cell>
          <cell r="S992" t="str">
            <v>30</v>
          </cell>
          <cell r="V992" t="str">
            <v>Н/К</v>
          </cell>
          <cell r="X992" t="str">
            <v>нет</v>
          </cell>
          <cell r="Y992" t="str">
            <v>нет</v>
          </cell>
          <cell r="Z992" t="str">
            <v>BELWEST</v>
          </cell>
          <cell r="AA992" t="str">
            <v>Мужской</v>
          </cell>
          <cell r="AB992" t="str">
            <v>Smart-casual</v>
          </cell>
          <cell r="AC992" t="str">
            <v>СООО БЕЛВЕСТ</v>
          </cell>
          <cell r="AD992" t="str">
            <v>Обувь всесезонная</v>
          </cell>
          <cell r="AE992" t="str">
            <v>БЕЛВЕСТ(BY)</v>
          </cell>
          <cell r="AF992" t="str">
            <v>Нат.Кожа/Текстиль</v>
          </cell>
          <cell r="AG992" t="str">
            <v>Тэп</v>
          </cell>
          <cell r="AH992" t="str">
            <v>НатКожа с Воск отдел</v>
          </cell>
          <cell r="AI992" t="str">
            <v>лицевая кожа</v>
          </cell>
          <cell r="AJ992" t="str">
            <v>Клеевой</v>
          </cell>
          <cell r="AK992">
            <v>2216045</v>
          </cell>
          <cell r="AL992" t="str">
            <v>нет</v>
          </cell>
          <cell r="AN992" t="str">
            <v>клетка</v>
          </cell>
          <cell r="AP992" t="str">
            <v>Всесезонная</v>
          </cell>
          <cell r="AR992" t="str">
            <v>H1/2</v>
          </cell>
        </row>
        <row r="993">
          <cell r="A993" t="str">
            <v>2216045</v>
          </cell>
          <cell r="C993" t="str">
            <v>Полуботинки</v>
          </cell>
          <cell r="D993" t="str">
            <v>Полуботинки</v>
          </cell>
          <cell r="F993" t="str">
            <v>19300</v>
          </cell>
          <cell r="G993" t="str">
            <v>911154/20-3</v>
          </cell>
          <cell r="H993" t="str">
            <v>BOLTON</v>
          </cell>
          <cell r="I993" t="str">
            <v>Т.КОРИЧН</v>
          </cell>
          <cell r="J993" t="str">
            <v>Беларусь</v>
          </cell>
          <cell r="K993" t="str">
            <v>Кургей Елена Анатольевна</v>
          </cell>
          <cell r="L993" t="str">
            <v>Собственная</v>
          </cell>
          <cell r="M993" t="str">
            <v>BOLTON</v>
          </cell>
          <cell r="N993" t="str">
            <v>Н/К</v>
          </cell>
          <cell r="O993" t="str">
            <v>BOLTON</v>
          </cell>
          <cell r="P993" t="str">
            <v>BOLTON</v>
          </cell>
          <cell r="R993" t="str">
            <v>Мужские</v>
          </cell>
          <cell r="S993" t="str">
            <v>30</v>
          </cell>
          <cell r="V993" t="str">
            <v>Н/К</v>
          </cell>
          <cell r="X993" t="str">
            <v>нет</v>
          </cell>
          <cell r="Y993" t="str">
            <v>нет</v>
          </cell>
          <cell r="Z993" t="str">
            <v>BELWEST</v>
          </cell>
          <cell r="AA993" t="str">
            <v>Мужской</v>
          </cell>
          <cell r="AB993" t="str">
            <v>Smart-casual</v>
          </cell>
          <cell r="AC993" t="str">
            <v>СООО БЕЛВЕСТ</v>
          </cell>
          <cell r="AD993" t="str">
            <v>Обувь всесезонная</v>
          </cell>
          <cell r="AE993" t="str">
            <v>БЕЛВЕСТ(BY)</v>
          </cell>
          <cell r="AF993" t="str">
            <v>Нат.Кожа/Текстиль</v>
          </cell>
          <cell r="AG993" t="str">
            <v>Тэп</v>
          </cell>
          <cell r="AH993" t="str">
            <v>НатКожа с Воск отдел</v>
          </cell>
          <cell r="AI993" t="str">
            <v>лицевая кожа</v>
          </cell>
          <cell r="AJ993" t="str">
            <v>Клеевой</v>
          </cell>
          <cell r="AK993">
            <v>2216045</v>
          </cell>
          <cell r="AL993" t="str">
            <v>нет</v>
          </cell>
          <cell r="AN993" t="str">
            <v>клетка</v>
          </cell>
          <cell r="AP993" t="str">
            <v>Всесезонная</v>
          </cell>
          <cell r="AR993" t="str">
            <v>H1/2</v>
          </cell>
        </row>
        <row r="994">
          <cell r="A994" t="str">
            <v>2216045</v>
          </cell>
          <cell r="C994" t="str">
            <v>Полуботинки</v>
          </cell>
          <cell r="D994" t="str">
            <v>Полуботинки</v>
          </cell>
          <cell r="F994" t="str">
            <v>19300</v>
          </cell>
          <cell r="G994" t="str">
            <v>911154/20-3</v>
          </cell>
          <cell r="H994" t="str">
            <v>BOLTON</v>
          </cell>
          <cell r="I994" t="str">
            <v>Т.КОРИЧН</v>
          </cell>
          <cell r="J994" t="str">
            <v>Беларусь</v>
          </cell>
          <cell r="K994" t="str">
            <v>Кургей Елена Анатольевна</v>
          </cell>
          <cell r="L994" t="str">
            <v>Собственная</v>
          </cell>
          <cell r="M994" t="str">
            <v>BOLTON</v>
          </cell>
          <cell r="N994" t="str">
            <v>Н/К</v>
          </cell>
          <cell r="O994" t="str">
            <v>BOLTON</v>
          </cell>
          <cell r="P994" t="str">
            <v>BOLTON</v>
          </cell>
          <cell r="R994" t="str">
            <v>Мужские</v>
          </cell>
          <cell r="S994" t="str">
            <v>30</v>
          </cell>
          <cell r="V994" t="str">
            <v>Н/К</v>
          </cell>
          <cell r="X994" t="str">
            <v>нет</v>
          </cell>
          <cell r="Y994" t="str">
            <v>нет</v>
          </cell>
          <cell r="Z994" t="str">
            <v>BELWEST</v>
          </cell>
          <cell r="AA994" t="str">
            <v>Мужской</v>
          </cell>
          <cell r="AB994" t="str">
            <v>Smart-casual</v>
          </cell>
          <cell r="AC994" t="str">
            <v>СООО БЕЛВЕСТ</v>
          </cell>
          <cell r="AD994" t="str">
            <v>Обувь всесезонная</v>
          </cell>
          <cell r="AE994" t="str">
            <v>БЕЛВЕСТ(BY)</v>
          </cell>
          <cell r="AF994" t="str">
            <v>Нат.Кожа/Текстиль</v>
          </cell>
          <cell r="AG994" t="str">
            <v>Тэп</v>
          </cell>
          <cell r="AH994" t="str">
            <v>НатКожа с Воск отдел</v>
          </cell>
          <cell r="AI994" t="str">
            <v>лицевая кожа</v>
          </cell>
          <cell r="AJ994" t="str">
            <v>Клеевой</v>
          </cell>
          <cell r="AK994">
            <v>2216045</v>
          </cell>
          <cell r="AL994" t="str">
            <v>нет</v>
          </cell>
          <cell r="AN994" t="str">
            <v>клетка</v>
          </cell>
          <cell r="AP994" t="str">
            <v>Всесезонная</v>
          </cell>
          <cell r="AR994" t="str">
            <v>H1/2</v>
          </cell>
        </row>
        <row r="995">
          <cell r="A995" t="str">
            <v>2224010</v>
          </cell>
          <cell r="C995" t="str">
            <v>Ботинки</v>
          </cell>
          <cell r="D995" t="str">
            <v>Ботинки</v>
          </cell>
          <cell r="F995" t="str">
            <v>19300</v>
          </cell>
          <cell r="G995" t="str">
            <v>921058/19-1</v>
          </cell>
          <cell r="H995" t="str">
            <v>BOSS</v>
          </cell>
          <cell r="I995" t="str">
            <v>ЧЕРНЫЙ</v>
          </cell>
          <cell r="J995" t="str">
            <v>Беларусь</v>
          </cell>
          <cell r="K995" t="str">
            <v>Спирин Дмитрий Леонидович</v>
          </cell>
          <cell r="L995" t="str">
            <v>Собственная</v>
          </cell>
          <cell r="M995" t="str">
            <v>BOSS</v>
          </cell>
          <cell r="N995" t="str">
            <v>Н/К</v>
          </cell>
          <cell r="O995" t="str">
            <v>BOSS</v>
          </cell>
          <cell r="P995" t="str">
            <v>BOSS</v>
          </cell>
          <cell r="R995" t="str">
            <v>Мужские</v>
          </cell>
          <cell r="S995" t="str">
            <v>30</v>
          </cell>
          <cell r="V995" t="str">
            <v>Н/К</v>
          </cell>
          <cell r="X995" t="str">
            <v>нет</v>
          </cell>
          <cell r="Y995" t="str">
            <v>нет</v>
          </cell>
          <cell r="Z995" t="str">
            <v>BELWEST</v>
          </cell>
          <cell r="AA995" t="str">
            <v>Мужской</v>
          </cell>
          <cell r="AB995" t="str">
            <v>Everyday</v>
          </cell>
          <cell r="AC995" t="str">
            <v>СООО БЕЛВЕСТ</v>
          </cell>
          <cell r="AD995" t="str">
            <v>Ботинки зимние мех шерсть</v>
          </cell>
          <cell r="AE995" t="str">
            <v>БЕЛВЕСТ(BY)</v>
          </cell>
          <cell r="AF995" t="str">
            <v>Шерсть</v>
          </cell>
          <cell r="AG995" t="str">
            <v>Полиуретан</v>
          </cell>
          <cell r="AH995" t="str">
            <v>НатКожа с Воск отдел</v>
          </cell>
          <cell r="AI995" t="str">
            <v>лицевая кожа</v>
          </cell>
          <cell r="AJ995" t="str">
            <v>Литьевой</v>
          </cell>
          <cell r="AK995">
            <v>2224010</v>
          </cell>
          <cell r="AL995" t="str">
            <v>нет</v>
          </cell>
          <cell r="AP995" t="str">
            <v>Зимняя</v>
          </cell>
          <cell r="AR995" t="str">
            <v>K</v>
          </cell>
        </row>
        <row r="996">
          <cell r="A996" t="str">
            <v>2216110</v>
          </cell>
          <cell r="C996" t="str">
            <v>Полуботинки</v>
          </cell>
          <cell r="D996" t="str">
            <v>Полуботинки</v>
          </cell>
          <cell r="F996" t="str">
            <v>19300</v>
          </cell>
          <cell r="G996" t="str">
            <v>911369/21-3</v>
          </cell>
          <cell r="H996" t="str">
            <v>NOTER</v>
          </cell>
          <cell r="I996" t="str">
            <v>ЧЕРНЫЙ</v>
          </cell>
          <cell r="J996" t="str">
            <v>Беларусь</v>
          </cell>
          <cell r="K996" t="str">
            <v>Спирин Дмитрий Леонидович</v>
          </cell>
          <cell r="L996" t="str">
            <v>Собственная</v>
          </cell>
          <cell r="M996" t="str">
            <v>NOTER</v>
          </cell>
          <cell r="N996" t="str">
            <v>Н/К</v>
          </cell>
          <cell r="O996" t="str">
            <v>NOTER</v>
          </cell>
          <cell r="P996" t="str">
            <v>NOTER 2136</v>
          </cell>
          <cell r="R996" t="str">
            <v>Мужские</v>
          </cell>
          <cell r="S996" t="str">
            <v>30</v>
          </cell>
          <cell r="V996" t="str">
            <v>Н/К</v>
          </cell>
          <cell r="X996" t="str">
            <v>нет</v>
          </cell>
          <cell r="Y996" t="str">
            <v>нет</v>
          </cell>
          <cell r="Z996" t="str">
            <v>BELWEST</v>
          </cell>
          <cell r="AA996" t="str">
            <v>Мужской</v>
          </cell>
          <cell r="AB996" t="str">
            <v>Casual</v>
          </cell>
          <cell r="AC996" t="str">
            <v>СООО БЕЛВЕСТ</v>
          </cell>
          <cell r="AD996" t="str">
            <v>Обувь всесезонная</v>
          </cell>
          <cell r="AE996" t="str">
            <v>БЕЛВЕСТ(BY)</v>
          </cell>
          <cell r="AF996" t="str">
            <v>Нат.Кожа/Текстиль</v>
          </cell>
          <cell r="AG996" t="str">
            <v>Тэп</v>
          </cell>
          <cell r="AH996" t="str">
            <v>НатКожа с Воск отдел</v>
          </cell>
          <cell r="AI996" t="str">
            <v>лицевая кожа</v>
          </cell>
          <cell r="AJ996" t="str">
            <v>Клеевой</v>
          </cell>
          <cell r="AK996">
            <v>2216110</v>
          </cell>
          <cell r="AL996" t="str">
            <v>нет</v>
          </cell>
          <cell r="AP996" t="str">
            <v>Всесезонная</v>
          </cell>
          <cell r="AR996" t="str">
            <v>H1/2</v>
          </cell>
        </row>
        <row r="997">
          <cell r="A997" t="str">
            <v>2216110</v>
          </cell>
          <cell r="C997" t="str">
            <v>Полуботинки</v>
          </cell>
          <cell r="D997" t="str">
            <v>Полуботинки</v>
          </cell>
          <cell r="F997" t="str">
            <v>19300</v>
          </cell>
          <cell r="G997" t="str">
            <v>911369/21-3</v>
          </cell>
          <cell r="H997" t="str">
            <v>NOTER</v>
          </cell>
          <cell r="I997" t="str">
            <v>ЧЕРНЫЙ</v>
          </cell>
          <cell r="J997" t="str">
            <v>Беларусь</v>
          </cell>
          <cell r="K997" t="str">
            <v>Спирин Дмитрий Леонидович</v>
          </cell>
          <cell r="L997" t="str">
            <v>Собственная</v>
          </cell>
          <cell r="M997" t="str">
            <v>NOTER</v>
          </cell>
          <cell r="N997" t="str">
            <v>Н/К</v>
          </cell>
          <cell r="O997" t="str">
            <v>NOTER</v>
          </cell>
          <cell r="P997" t="str">
            <v>NOTER 2136</v>
          </cell>
          <cell r="R997" t="str">
            <v>Мужские</v>
          </cell>
          <cell r="S997" t="str">
            <v>30</v>
          </cell>
          <cell r="V997" t="str">
            <v>Н/К</v>
          </cell>
          <cell r="X997" t="str">
            <v>нет</v>
          </cell>
          <cell r="Y997" t="str">
            <v>нет</v>
          </cell>
          <cell r="Z997" t="str">
            <v>BELWEST</v>
          </cell>
          <cell r="AA997" t="str">
            <v>Мужской</v>
          </cell>
          <cell r="AB997" t="str">
            <v>Casual</v>
          </cell>
          <cell r="AC997" t="str">
            <v>СООО БЕЛВЕСТ</v>
          </cell>
          <cell r="AD997" t="str">
            <v>Обувь всесезонная</v>
          </cell>
          <cell r="AE997" t="str">
            <v>БЕЛВЕСТ(BY)</v>
          </cell>
          <cell r="AF997" t="str">
            <v>Нат.Кожа/Текстиль</v>
          </cell>
          <cell r="AG997" t="str">
            <v>Тэп</v>
          </cell>
          <cell r="AH997" t="str">
            <v>НатКожа с Воск отдел</v>
          </cell>
          <cell r="AI997" t="str">
            <v>лицевая кожа</v>
          </cell>
          <cell r="AJ997" t="str">
            <v>Клеевой</v>
          </cell>
          <cell r="AK997">
            <v>2216110</v>
          </cell>
          <cell r="AL997" t="str">
            <v>нет</v>
          </cell>
          <cell r="AP997" t="str">
            <v>Всесезонная</v>
          </cell>
          <cell r="AR997" t="str">
            <v>H1/2</v>
          </cell>
        </row>
        <row r="998">
          <cell r="A998" t="str">
            <v>2216110</v>
          </cell>
          <cell r="C998" t="str">
            <v>Полуботинки</v>
          </cell>
          <cell r="D998" t="str">
            <v>Полуботинки</v>
          </cell>
          <cell r="F998" t="str">
            <v>19300</v>
          </cell>
          <cell r="G998" t="str">
            <v>911369/21-3</v>
          </cell>
          <cell r="H998" t="str">
            <v>NOTER</v>
          </cell>
          <cell r="I998" t="str">
            <v>ЧЕРНЫЙ</v>
          </cell>
          <cell r="J998" t="str">
            <v>Беларусь</v>
          </cell>
          <cell r="K998" t="str">
            <v>Спирин Дмитрий Леонидович</v>
          </cell>
          <cell r="L998" t="str">
            <v>Собственная</v>
          </cell>
          <cell r="M998" t="str">
            <v>NOTER</v>
          </cell>
          <cell r="N998" t="str">
            <v>Н/К</v>
          </cell>
          <cell r="O998" t="str">
            <v>NOTER</v>
          </cell>
          <cell r="P998" t="str">
            <v>NOTER 2136</v>
          </cell>
          <cell r="R998" t="str">
            <v>Мужские</v>
          </cell>
          <cell r="S998" t="str">
            <v>30</v>
          </cell>
          <cell r="V998" t="str">
            <v>Н/К</v>
          </cell>
          <cell r="X998" t="str">
            <v>нет</v>
          </cell>
          <cell r="Y998" t="str">
            <v>нет</v>
          </cell>
          <cell r="Z998" t="str">
            <v>BELWEST</v>
          </cell>
          <cell r="AA998" t="str">
            <v>Мужской</v>
          </cell>
          <cell r="AB998" t="str">
            <v>Casual</v>
          </cell>
          <cell r="AC998" t="str">
            <v>СООО БЕЛВЕСТ</v>
          </cell>
          <cell r="AD998" t="str">
            <v>Обувь всесезонная</v>
          </cell>
          <cell r="AE998" t="str">
            <v>БЕЛВЕСТ(BY)</v>
          </cell>
          <cell r="AF998" t="str">
            <v>Нат.Кожа/Текстиль</v>
          </cell>
          <cell r="AG998" t="str">
            <v>Тэп</v>
          </cell>
          <cell r="AH998" t="str">
            <v>НатКожа с Воск отдел</v>
          </cell>
          <cell r="AI998" t="str">
            <v>лицевая кожа</v>
          </cell>
          <cell r="AJ998" t="str">
            <v>Клеевой</v>
          </cell>
          <cell r="AK998">
            <v>2216110</v>
          </cell>
          <cell r="AL998" t="str">
            <v>нет</v>
          </cell>
          <cell r="AP998" t="str">
            <v>Всесезонная</v>
          </cell>
          <cell r="AR998" t="str">
            <v>H1/2</v>
          </cell>
        </row>
        <row r="999">
          <cell r="A999" t="str">
            <v>2216110</v>
          </cell>
          <cell r="C999" t="str">
            <v>Полуботинки</v>
          </cell>
          <cell r="D999" t="str">
            <v>Полуботинки</v>
          </cell>
          <cell r="F999" t="str">
            <v>19300</v>
          </cell>
          <cell r="G999" t="str">
            <v>911369/21-3</v>
          </cell>
          <cell r="H999" t="str">
            <v>NOTER</v>
          </cell>
          <cell r="I999" t="str">
            <v>ЧЕРНЫЙ</v>
          </cell>
          <cell r="J999" t="str">
            <v>Беларусь</v>
          </cell>
          <cell r="K999" t="str">
            <v>Спирин Дмитрий Леонидович</v>
          </cell>
          <cell r="L999" t="str">
            <v>Собственная</v>
          </cell>
          <cell r="M999" t="str">
            <v>NOTER</v>
          </cell>
          <cell r="N999" t="str">
            <v>Н/К</v>
          </cell>
          <cell r="O999" t="str">
            <v>NOTER</v>
          </cell>
          <cell r="P999" t="str">
            <v>NOTER 2136</v>
          </cell>
          <cell r="R999" t="str">
            <v>Мужские</v>
          </cell>
          <cell r="S999" t="str">
            <v>30</v>
          </cell>
          <cell r="V999" t="str">
            <v>Н/К</v>
          </cell>
          <cell r="X999" t="str">
            <v>нет</v>
          </cell>
          <cell r="Y999" t="str">
            <v>нет</v>
          </cell>
          <cell r="Z999" t="str">
            <v>BELWEST</v>
          </cell>
          <cell r="AA999" t="str">
            <v>Мужской</v>
          </cell>
          <cell r="AB999" t="str">
            <v>Casual</v>
          </cell>
          <cell r="AC999" t="str">
            <v>СООО БЕЛВЕСТ</v>
          </cell>
          <cell r="AD999" t="str">
            <v>Обувь всесезонная</v>
          </cell>
          <cell r="AE999" t="str">
            <v>БЕЛВЕСТ(BY)</v>
          </cell>
          <cell r="AF999" t="str">
            <v>Нат.Кожа/Текстиль</v>
          </cell>
          <cell r="AG999" t="str">
            <v>Тэп</v>
          </cell>
          <cell r="AH999" t="str">
            <v>НатКожа с Воск отдел</v>
          </cell>
          <cell r="AI999" t="str">
            <v>лицевая кожа</v>
          </cell>
          <cell r="AJ999" t="str">
            <v>Клеевой</v>
          </cell>
          <cell r="AK999">
            <v>2216110</v>
          </cell>
          <cell r="AL999" t="str">
            <v>нет</v>
          </cell>
          <cell r="AP999" t="str">
            <v>Всесезонная</v>
          </cell>
          <cell r="AR999" t="str">
            <v>H1/2</v>
          </cell>
        </row>
        <row r="1000">
          <cell r="A1000" t="str">
            <v>2126011</v>
          </cell>
          <cell r="C1000" t="str">
            <v>Полуботинки</v>
          </cell>
          <cell r="D1000" t="str">
            <v>Полуботинки</v>
          </cell>
          <cell r="F1000" t="str">
            <v>19300</v>
          </cell>
          <cell r="G1000" t="str">
            <v>186855</v>
          </cell>
          <cell r="H1000" t="str">
            <v>1868</v>
          </cell>
          <cell r="I1000" t="str">
            <v>Т.КОРИЧН</v>
          </cell>
          <cell r="J1000" t="str">
            <v>Беларусь</v>
          </cell>
          <cell r="K1000" t="str">
            <v>Спирин Дмитрий Леонидович</v>
          </cell>
          <cell r="L1000" t="str">
            <v>Собственная</v>
          </cell>
          <cell r="M1000" t="str">
            <v>BEN</v>
          </cell>
          <cell r="N1000" t="str">
            <v>Н/К</v>
          </cell>
          <cell r="O1000" t="str">
            <v>BEN</v>
          </cell>
          <cell r="P1000" t="str">
            <v>1868</v>
          </cell>
          <cell r="R1000" t="str">
            <v>Мужские</v>
          </cell>
          <cell r="S1000" t="str">
            <v>30</v>
          </cell>
          <cell r="V1000" t="str">
            <v>Н/К</v>
          </cell>
          <cell r="X1000" t="str">
            <v>нет</v>
          </cell>
          <cell r="Y1000" t="str">
            <v>нет</v>
          </cell>
          <cell r="Z1000" t="str">
            <v>BELWEST</v>
          </cell>
          <cell r="AA1000" t="str">
            <v>Мужской</v>
          </cell>
          <cell r="AB1000" t="str">
            <v>Everyday</v>
          </cell>
          <cell r="AC1000" t="str">
            <v>СООО БЕЛВЕСТ</v>
          </cell>
          <cell r="AD1000" t="str">
            <v>Обувь всесезонная</v>
          </cell>
          <cell r="AE1000" t="str">
            <v>БЕЛВЕСТ(BY)</v>
          </cell>
          <cell r="AF1000" t="str">
            <v>Нат.Кожа/Текстиль</v>
          </cell>
          <cell r="AG1000" t="str">
            <v>Полиуретан</v>
          </cell>
          <cell r="AH1000" t="str">
            <v>НатКожа</v>
          </cell>
          <cell r="AI1000" t="str">
            <v>лицевая кожа</v>
          </cell>
          <cell r="AJ1000" t="str">
            <v>Литьевой</v>
          </cell>
          <cell r="AK1000">
            <v>2126010</v>
          </cell>
          <cell r="AL1000" t="str">
            <v>нет</v>
          </cell>
          <cell r="AP1000" t="str">
            <v>Всесезонная</v>
          </cell>
          <cell r="AR1000" t="str">
            <v>H1/2</v>
          </cell>
        </row>
        <row r="1001">
          <cell r="A1001" t="str">
            <v>2224010</v>
          </cell>
          <cell r="C1001" t="str">
            <v>Ботинки</v>
          </cell>
          <cell r="D1001" t="str">
            <v>Ботинки</v>
          </cell>
          <cell r="F1001" t="str">
            <v>19300</v>
          </cell>
          <cell r="G1001" t="str">
            <v>921058/19-1</v>
          </cell>
          <cell r="H1001" t="str">
            <v>BOSS</v>
          </cell>
          <cell r="I1001" t="str">
            <v>ЧЕРНЫЙ</v>
          </cell>
          <cell r="J1001" t="str">
            <v>Беларусь</v>
          </cell>
          <cell r="K1001" t="str">
            <v>Спирин Дмитрий Леонидович</v>
          </cell>
          <cell r="L1001" t="str">
            <v>Собственная</v>
          </cell>
          <cell r="M1001" t="str">
            <v>BOSS</v>
          </cell>
          <cell r="N1001" t="str">
            <v>Н/К</v>
          </cell>
          <cell r="O1001" t="str">
            <v>BOSS</v>
          </cell>
          <cell r="P1001" t="str">
            <v>BOSS</v>
          </cell>
          <cell r="R1001" t="str">
            <v>Мужские</v>
          </cell>
          <cell r="S1001" t="str">
            <v>30</v>
          </cell>
          <cell r="V1001" t="str">
            <v>Н/К</v>
          </cell>
          <cell r="X1001" t="str">
            <v>нет</v>
          </cell>
          <cell r="Y1001" t="str">
            <v>нет</v>
          </cell>
          <cell r="Z1001" t="str">
            <v>BELWEST</v>
          </cell>
          <cell r="AA1001" t="str">
            <v>Мужской</v>
          </cell>
          <cell r="AB1001" t="str">
            <v>Everyday</v>
          </cell>
          <cell r="AC1001" t="str">
            <v>СООО БЕЛВЕСТ</v>
          </cell>
          <cell r="AD1001" t="str">
            <v>Ботинки зимние мех шерсть</v>
          </cell>
          <cell r="AE1001" t="str">
            <v>БЕЛВЕСТ(BY)</v>
          </cell>
          <cell r="AF1001" t="str">
            <v>Шерсть</v>
          </cell>
          <cell r="AG1001" t="str">
            <v>Полиуретан</v>
          </cell>
          <cell r="AH1001" t="str">
            <v>НатКожа с Воск отдел</v>
          </cell>
          <cell r="AI1001" t="str">
            <v>лицевая кожа</v>
          </cell>
          <cell r="AJ1001" t="str">
            <v>Литьевой</v>
          </cell>
          <cell r="AK1001">
            <v>2224010</v>
          </cell>
          <cell r="AL1001" t="str">
            <v>нет</v>
          </cell>
          <cell r="AP1001" t="str">
            <v>Зимняя</v>
          </cell>
          <cell r="AR1001" t="str">
            <v>K</v>
          </cell>
        </row>
        <row r="1002">
          <cell r="A1002" t="str">
            <v>2224010</v>
          </cell>
          <cell r="C1002" t="str">
            <v>Ботинки</v>
          </cell>
          <cell r="D1002" t="str">
            <v>Ботинки</v>
          </cell>
          <cell r="F1002" t="str">
            <v>19300</v>
          </cell>
          <cell r="G1002" t="str">
            <v>921058/19-1</v>
          </cell>
          <cell r="H1002" t="str">
            <v>BOSS</v>
          </cell>
          <cell r="I1002" t="str">
            <v>ЧЕРНЫЙ</v>
          </cell>
          <cell r="J1002" t="str">
            <v>Беларусь</v>
          </cell>
          <cell r="K1002" t="str">
            <v>Спирин Дмитрий Леонидович</v>
          </cell>
          <cell r="L1002" t="str">
            <v>Собственная</v>
          </cell>
          <cell r="M1002" t="str">
            <v>BOSS</v>
          </cell>
          <cell r="N1002" t="str">
            <v>Н/К</v>
          </cell>
          <cell r="O1002" t="str">
            <v>BOSS</v>
          </cell>
          <cell r="P1002" t="str">
            <v>BOSS</v>
          </cell>
          <cell r="R1002" t="str">
            <v>Мужские</v>
          </cell>
          <cell r="S1002" t="str">
            <v>30</v>
          </cell>
          <cell r="V1002" t="str">
            <v>Н/К</v>
          </cell>
          <cell r="X1002" t="str">
            <v>нет</v>
          </cell>
          <cell r="Y1002" t="str">
            <v>нет</v>
          </cell>
          <cell r="Z1002" t="str">
            <v>BELWEST</v>
          </cell>
          <cell r="AA1002" t="str">
            <v>Мужской</v>
          </cell>
          <cell r="AB1002" t="str">
            <v>Everyday</v>
          </cell>
          <cell r="AC1002" t="str">
            <v>СООО БЕЛВЕСТ</v>
          </cell>
          <cell r="AD1002" t="str">
            <v>Ботинки зимние мех шерсть</v>
          </cell>
          <cell r="AE1002" t="str">
            <v>БЕЛВЕСТ(BY)</v>
          </cell>
          <cell r="AF1002" t="str">
            <v>Шерсть</v>
          </cell>
          <cell r="AG1002" t="str">
            <v>Полиуретан</v>
          </cell>
          <cell r="AH1002" t="str">
            <v>НатКожа с Воск отдел</v>
          </cell>
          <cell r="AI1002" t="str">
            <v>лицевая кожа</v>
          </cell>
          <cell r="AJ1002" t="str">
            <v>Литьевой</v>
          </cell>
          <cell r="AK1002">
            <v>2224010</v>
          </cell>
          <cell r="AL1002" t="str">
            <v>нет</v>
          </cell>
          <cell r="AP1002" t="str">
            <v>Зимняя</v>
          </cell>
          <cell r="AR1002" t="str">
            <v>K</v>
          </cell>
        </row>
        <row r="1003">
          <cell r="A1003" t="str">
            <v>2224010</v>
          </cell>
          <cell r="C1003" t="str">
            <v>Ботинки</v>
          </cell>
          <cell r="D1003" t="str">
            <v>Ботинки</v>
          </cell>
          <cell r="F1003" t="str">
            <v>19300</v>
          </cell>
          <cell r="G1003" t="str">
            <v>921058/19-1</v>
          </cell>
          <cell r="H1003" t="str">
            <v>BOSS</v>
          </cell>
          <cell r="I1003" t="str">
            <v>ЧЕРНЫЙ</v>
          </cell>
          <cell r="J1003" t="str">
            <v>Беларусь</v>
          </cell>
          <cell r="K1003" t="str">
            <v>Спирин Дмитрий Леонидович</v>
          </cell>
          <cell r="L1003" t="str">
            <v>Собственная</v>
          </cell>
          <cell r="M1003" t="str">
            <v>BOSS</v>
          </cell>
          <cell r="N1003" t="str">
            <v>Н/К</v>
          </cell>
          <cell r="O1003" t="str">
            <v>BOSS</v>
          </cell>
          <cell r="P1003" t="str">
            <v>BOSS</v>
          </cell>
          <cell r="R1003" t="str">
            <v>Мужские</v>
          </cell>
          <cell r="S1003" t="str">
            <v>30</v>
          </cell>
          <cell r="V1003" t="str">
            <v>Н/К</v>
          </cell>
          <cell r="X1003" t="str">
            <v>нет</v>
          </cell>
          <cell r="Y1003" t="str">
            <v>нет</v>
          </cell>
          <cell r="Z1003" t="str">
            <v>BELWEST</v>
          </cell>
          <cell r="AA1003" t="str">
            <v>Мужской</v>
          </cell>
          <cell r="AB1003" t="str">
            <v>Everyday</v>
          </cell>
          <cell r="AC1003" t="str">
            <v>СООО БЕЛВЕСТ</v>
          </cell>
          <cell r="AD1003" t="str">
            <v>Ботинки зимние мех шерсть</v>
          </cell>
          <cell r="AE1003" t="str">
            <v>БЕЛВЕСТ(BY)</v>
          </cell>
          <cell r="AF1003" t="str">
            <v>Шерсть</v>
          </cell>
          <cell r="AG1003" t="str">
            <v>Полиуретан</v>
          </cell>
          <cell r="AH1003" t="str">
            <v>НатКожа с Воск отдел</v>
          </cell>
          <cell r="AI1003" t="str">
            <v>лицевая кожа</v>
          </cell>
          <cell r="AJ1003" t="str">
            <v>Литьевой</v>
          </cell>
          <cell r="AK1003">
            <v>2224010</v>
          </cell>
          <cell r="AL1003" t="str">
            <v>нет</v>
          </cell>
          <cell r="AP1003" t="str">
            <v>Зимняя</v>
          </cell>
          <cell r="AR1003" t="str">
            <v>K</v>
          </cell>
        </row>
        <row r="1004">
          <cell r="A1004" t="str">
            <v>2224010</v>
          </cell>
          <cell r="C1004" t="str">
            <v>Ботинки</v>
          </cell>
          <cell r="D1004" t="str">
            <v>Ботинки</v>
          </cell>
          <cell r="F1004" t="str">
            <v>19300</v>
          </cell>
          <cell r="G1004" t="str">
            <v>921058/19-1</v>
          </cell>
          <cell r="H1004" t="str">
            <v>BOSS</v>
          </cell>
          <cell r="I1004" t="str">
            <v>ЧЕРНЫЙ</v>
          </cell>
          <cell r="J1004" t="str">
            <v>Беларусь</v>
          </cell>
          <cell r="K1004" t="str">
            <v>Спирин Дмитрий Леонидович</v>
          </cell>
          <cell r="L1004" t="str">
            <v>Собственная</v>
          </cell>
          <cell r="M1004" t="str">
            <v>BOSS</v>
          </cell>
          <cell r="N1004" t="str">
            <v>Н/К</v>
          </cell>
          <cell r="O1004" t="str">
            <v>BOSS</v>
          </cell>
          <cell r="P1004" t="str">
            <v>BOSS</v>
          </cell>
          <cell r="R1004" t="str">
            <v>Мужские</v>
          </cell>
          <cell r="S1004" t="str">
            <v>30</v>
          </cell>
          <cell r="V1004" t="str">
            <v>Н/К</v>
          </cell>
          <cell r="X1004" t="str">
            <v>нет</v>
          </cell>
          <cell r="Y1004" t="str">
            <v>нет</v>
          </cell>
          <cell r="Z1004" t="str">
            <v>BELWEST</v>
          </cell>
          <cell r="AA1004" t="str">
            <v>Мужской</v>
          </cell>
          <cell r="AB1004" t="str">
            <v>Everyday</v>
          </cell>
          <cell r="AC1004" t="str">
            <v>СООО БЕЛВЕСТ</v>
          </cell>
          <cell r="AD1004" t="str">
            <v>Ботинки зимние мех шерсть</v>
          </cell>
          <cell r="AE1004" t="str">
            <v>БЕЛВЕСТ(BY)</v>
          </cell>
          <cell r="AF1004" t="str">
            <v>Шерсть</v>
          </cell>
          <cell r="AG1004" t="str">
            <v>Полиуретан</v>
          </cell>
          <cell r="AH1004" t="str">
            <v>НатКожа с Воск отдел</v>
          </cell>
          <cell r="AI1004" t="str">
            <v>лицевая кожа</v>
          </cell>
          <cell r="AJ1004" t="str">
            <v>Литьевой</v>
          </cell>
          <cell r="AK1004">
            <v>2224010</v>
          </cell>
          <cell r="AL1004" t="str">
            <v>нет</v>
          </cell>
          <cell r="AP1004" t="str">
            <v>Зимняя</v>
          </cell>
          <cell r="AR1004" t="str">
            <v>K</v>
          </cell>
        </row>
        <row r="1005">
          <cell r="A1005" t="str">
            <v>2224010</v>
          </cell>
          <cell r="C1005" t="str">
            <v>Ботинки</v>
          </cell>
          <cell r="D1005" t="str">
            <v>Ботинки</v>
          </cell>
          <cell r="F1005" t="str">
            <v>19300</v>
          </cell>
          <cell r="G1005" t="str">
            <v>921058/19-1</v>
          </cell>
          <cell r="H1005" t="str">
            <v>BOSS</v>
          </cell>
          <cell r="I1005" t="str">
            <v>ЧЕРНЫЙ</v>
          </cell>
          <cell r="J1005" t="str">
            <v>Беларусь</v>
          </cell>
          <cell r="K1005" t="str">
            <v>Спирин Дмитрий Леонидович</v>
          </cell>
          <cell r="L1005" t="str">
            <v>Собственная</v>
          </cell>
          <cell r="M1005" t="str">
            <v>BOSS</v>
          </cell>
          <cell r="N1005" t="str">
            <v>Н/К</v>
          </cell>
          <cell r="O1005" t="str">
            <v>BOSS</v>
          </cell>
          <cell r="P1005" t="str">
            <v>BOSS</v>
          </cell>
          <cell r="R1005" t="str">
            <v>Мужские</v>
          </cell>
          <cell r="S1005" t="str">
            <v>30</v>
          </cell>
          <cell r="V1005" t="str">
            <v>Н/К</v>
          </cell>
          <cell r="X1005" t="str">
            <v>нет</v>
          </cell>
          <cell r="Y1005" t="str">
            <v>нет</v>
          </cell>
          <cell r="Z1005" t="str">
            <v>BELWEST</v>
          </cell>
          <cell r="AA1005" t="str">
            <v>Мужской</v>
          </cell>
          <cell r="AB1005" t="str">
            <v>Everyday</v>
          </cell>
          <cell r="AC1005" t="str">
            <v>СООО БЕЛВЕСТ</v>
          </cell>
          <cell r="AD1005" t="str">
            <v>Ботинки зимние мех шерсть</v>
          </cell>
          <cell r="AE1005" t="str">
            <v>БЕЛВЕСТ(BY)</v>
          </cell>
          <cell r="AF1005" t="str">
            <v>Шерсть</v>
          </cell>
          <cell r="AG1005" t="str">
            <v>Полиуретан</v>
          </cell>
          <cell r="AH1005" t="str">
            <v>НатКожа с Воск отдел</v>
          </cell>
          <cell r="AI1005" t="str">
            <v>лицевая кожа</v>
          </cell>
          <cell r="AJ1005" t="str">
            <v>Литьевой</v>
          </cell>
          <cell r="AK1005">
            <v>2224010</v>
          </cell>
          <cell r="AL1005" t="str">
            <v>нет</v>
          </cell>
          <cell r="AP1005" t="str">
            <v>Зимняя</v>
          </cell>
          <cell r="AR1005" t="str">
            <v>K</v>
          </cell>
        </row>
        <row r="1006">
          <cell r="A1006" t="str">
            <v>2224010</v>
          </cell>
          <cell r="C1006" t="str">
            <v>Ботинки</v>
          </cell>
          <cell r="D1006" t="str">
            <v>Ботинки</v>
          </cell>
          <cell r="F1006" t="str">
            <v>19300</v>
          </cell>
          <cell r="G1006" t="str">
            <v>921058/19-1</v>
          </cell>
          <cell r="H1006" t="str">
            <v>BOSS</v>
          </cell>
          <cell r="I1006" t="str">
            <v>ЧЕРНЫЙ</v>
          </cell>
          <cell r="J1006" t="str">
            <v>Беларусь</v>
          </cell>
          <cell r="K1006" t="str">
            <v>Спирин Дмитрий Леонидович</v>
          </cell>
          <cell r="L1006" t="str">
            <v>Собственная</v>
          </cell>
          <cell r="M1006" t="str">
            <v>BOSS</v>
          </cell>
          <cell r="N1006" t="str">
            <v>Н/К</v>
          </cell>
          <cell r="O1006" t="str">
            <v>BOSS</v>
          </cell>
          <cell r="P1006" t="str">
            <v>BOSS</v>
          </cell>
          <cell r="R1006" t="str">
            <v>Мужские</v>
          </cell>
          <cell r="S1006" t="str">
            <v>30</v>
          </cell>
          <cell r="V1006" t="str">
            <v>Н/К</v>
          </cell>
          <cell r="X1006" t="str">
            <v>нет</v>
          </cell>
          <cell r="Y1006" t="str">
            <v>нет</v>
          </cell>
          <cell r="Z1006" t="str">
            <v>BELWEST</v>
          </cell>
          <cell r="AA1006" t="str">
            <v>Мужской</v>
          </cell>
          <cell r="AB1006" t="str">
            <v>Everyday</v>
          </cell>
          <cell r="AC1006" t="str">
            <v>СООО БЕЛВЕСТ</v>
          </cell>
          <cell r="AD1006" t="str">
            <v>Ботинки зимние мех шерсть</v>
          </cell>
          <cell r="AE1006" t="str">
            <v>БЕЛВЕСТ(BY)</v>
          </cell>
          <cell r="AF1006" t="str">
            <v>Шерсть</v>
          </cell>
          <cell r="AG1006" t="str">
            <v>Полиуретан</v>
          </cell>
          <cell r="AH1006" t="str">
            <v>НатКожа с Воск отдел</v>
          </cell>
          <cell r="AI1006" t="str">
            <v>лицевая кожа</v>
          </cell>
          <cell r="AJ1006" t="str">
            <v>Литьевой</v>
          </cell>
          <cell r="AK1006">
            <v>2224010</v>
          </cell>
          <cell r="AL1006" t="str">
            <v>нет</v>
          </cell>
          <cell r="AP1006" t="str">
            <v>Зимняя</v>
          </cell>
          <cell r="AR1006" t="str">
            <v>K</v>
          </cell>
        </row>
        <row r="1007">
          <cell r="A1007" t="str">
            <v>2224010</v>
          </cell>
          <cell r="C1007" t="str">
            <v>Ботинки</v>
          </cell>
          <cell r="D1007" t="str">
            <v>Ботинки</v>
          </cell>
          <cell r="F1007" t="str">
            <v>19300</v>
          </cell>
          <cell r="G1007" t="str">
            <v>921058/19-1</v>
          </cell>
          <cell r="H1007" t="str">
            <v>BOSS</v>
          </cell>
          <cell r="I1007" t="str">
            <v>ЧЕРНЫЙ</v>
          </cell>
          <cell r="J1007" t="str">
            <v>Беларусь</v>
          </cell>
          <cell r="K1007" t="str">
            <v>Спирин Дмитрий Леонидович</v>
          </cell>
          <cell r="L1007" t="str">
            <v>Собственная</v>
          </cell>
          <cell r="M1007" t="str">
            <v>BOSS</v>
          </cell>
          <cell r="N1007" t="str">
            <v>Н/К</v>
          </cell>
          <cell r="O1007" t="str">
            <v>BOSS</v>
          </cell>
          <cell r="P1007" t="str">
            <v>BOSS</v>
          </cell>
          <cell r="R1007" t="str">
            <v>Мужские</v>
          </cell>
          <cell r="S1007" t="str">
            <v>30</v>
          </cell>
          <cell r="V1007" t="str">
            <v>Н/К</v>
          </cell>
          <cell r="X1007" t="str">
            <v>нет</v>
          </cell>
          <cell r="Y1007" t="str">
            <v>нет</v>
          </cell>
          <cell r="Z1007" t="str">
            <v>BELWEST</v>
          </cell>
          <cell r="AA1007" t="str">
            <v>Мужской</v>
          </cell>
          <cell r="AB1007" t="str">
            <v>Everyday</v>
          </cell>
          <cell r="AC1007" t="str">
            <v>СООО БЕЛВЕСТ</v>
          </cell>
          <cell r="AD1007" t="str">
            <v>Ботинки зимние мех шерсть</v>
          </cell>
          <cell r="AE1007" t="str">
            <v>БЕЛВЕСТ(BY)</v>
          </cell>
          <cell r="AF1007" t="str">
            <v>Шерсть</v>
          </cell>
          <cell r="AG1007" t="str">
            <v>Полиуретан</v>
          </cell>
          <cell r="AH1007" t="str">
            <v>НатКожа с Воск отдел</v>
          </cell>
          <cell r="AI1007" t="str">
            <v>лицевая кожа</v>
          </cell>
          <cell r="AJ1007" t="str">
            <v>Литьевой</v>
          </cell>
          <cell r="AK1007">
            <v>2224010</v>
          </cell>
          <cell r="AL1007" t="str">
            <v>нет</v>
          </cell>
          <cell r="AP1007" t="str">
            <v>Зимняя</v>
          </cell>
          <cell r="AR1007" t="str">
            <v>K</v>
          </cell>
        </row>
        <row r="1008">
          <cell r="A1008" t="str">
            <v>2335001</v>
          </cell>
          <cell r="C1008" t="str">
            <v>Ботинки</v>
          </cell>
          <cell r="D1008" t="str">
            <v>Ботинки</v>
          </cell>
          <cell r="E1008" t="str">
            <v>формованная</v>
          </cell>
          <cell r="F1008" t="str">
            <v>19300</v>
          </cell>
          <cell r="G1008" t="str">
            <v>841227/20-1</v>
          </cell>
          <cell r="H1008" t="str">
            <v>ESPANI</v>
          </cell>
          <cell r="I1008" t="str">
            <v>ЧЕРНЫЙ</v>
          </cell>
          <cell r="J1008" t="str">
            <v>Беларусь</v>
          </cell>
          <cell r="K1008" t="str">
            <v>Сосницкая Евгения Борисовна</v>
          </cell>
          <cell r="L1008" t="str">
            <v>Собственная</v>
          </cell>
          <cell r="M1008" t="str">
            <v>CARMINE</v>
          </cell>
          <cell r="N1008" t="str">
            <v>527</v>
          </cell>
          <cell r="O1008" t="str">
            <v>CARMINE</v>
          </cell>
          <cell r="P1008" t="str">
            <v>ESPANIA</v>
          </cell>
          <cell r="R1008" t="str">
            <v>Женские</v>
          </cell>
          <cell r="S1008" t="str">
            <v>30</v>
          </cell>
          <cell r="V1008" t="str">
            <v>С/К</v>
          </cell>
          <cell r="W1008" t="str">
            <v>40-45мм</v>
          </cell>
          <cell r="X1008" t="str">
            <v>нет</v>
          </cell>
          <cell r="Y1008" t="str">
            <v>нет</v>
          </cell>
          <cell r="Z1008" t="str">
            <v>BELWEST</v>
          </cell>
          <cell r="AA1008" t="str">
            <v>Женский</v>
          </cell>
          <cell r="AB1008" t="str">
            <v>Everyday Classic</v>
          </cell>
          <cell r="AC1008" t="str">
            <v>СООО БЕЛВЕСТ</v>
          </cell>
          <cell r="AD1008" t="str">
            <v>Ботинки утепленные</v>
          </cell>
          <cell r="AE1008" t="str">
            <v>БЕЛВЕСТ(BY)</v>
          </cell>
          <cell r="AF1008" t="str">
            <v>Текстиль</v>
          </cell>
          <cell r="AG1008" t="str">
            <v>Тэп</v>
          </cell>
          <cell r="AH1008" t="str">
            <v>НатКожа Велюр</v>
          </cell>
          <cell r="AI1008" t="str">
            <v>ворсовая кожа</v>
          </cell>
          <cell r="AJ1008" t="str">
            <v>Клеевой</v>
          </cell>
          <cell r="AK1008">
            <v>2335000</v>
          </cell>
          <cell r="AL1008" t="str">
            <v>нет</v>
          </cell>
          <cell r="AP1008" t="str">
            <v>Утепленная</v>
          </cell>
          <cell r="AR1008" t="str">
            <v>G</v>
          </cell>
        </row>
        <row r="1009">
          <cell r="A1009" t="str">
            <v>2335001</v>
          </cell>
          <cell r="C1009" t="str">
            <v>Ботинки</v>
          </cell>
          <cell r="D1009" t="str">
            <v>Ботинки</v>
          </cell>
          <cell r="E1009" t="str">
            <v>формованная</v>
          </cell>
          <cell r="F1009" t="str">
            <v>19300</v>
          </cell>
          <cell r="G1009" t="str">
            <v>841227/20-1</v>
          </cell>
          <cell r="H1009" t="str">
            <v>ESPANI</v>
          </cell>
          <cell r="I1009" t="str">
            <v>ЧЕРНЫЙ</v>
          </cell>
          <cell r="J1009" t="str">
            <v>Беларусь</v>
          </cell>
          <cell r="K1009" t="str">
            <v>Сосницкая Евгения Борисовна</v>
          </cell>
          <cell r="L1009" t="str">
            <v>Собственная</v>
          </cell>
          <cell r="M1009" t="str">
            <v>CARMINE</v>
          </cell>
          <cell r="N1009" t="str">
            <v>527</v>
          </cell>
          <cell r="O1009" t="str">
            <v>CARMINE</v>
          </cell>
          <cell r="P1009" t="str">
            <v>ESPANIA</v>
          </cell>
          <cell r="R1009" t="str">
            <v>Женские</v>
          </cell>
          <cell r="S1009" t="str">
            <v>30</v>
          </cell>
          <cell r="V1009" t="str">
            <v>С/К</v>
          </cell>
          <cell r="W1009" t="str">
            <v>40-45мм</v>
          </cell>
          <cell r="X1009" t="str">
            <v>нет</v>
          </cell>
          <cell r="Y1009" t="str">
            <v>нет</v>
          </cell>
          <cell r="Z1009" t="str">
            <v>BELWEST</v>
          </cell>
          <cell r="AA1009" t="str">
            <v>Женский</v>
          </cell>
          <cell r="AB1009" t="str">
            <v>Everyday Classic</v>
          </cell>
          <cell r="AC1009" t="str">
            <v>СООО БЕЛВЕСТ</v>
          </cell>
          <cell r="AD1009" t="str">
            <v>Ботинки утепленные</v>
          </cell>
          <cell r="AE1009" t="str">
            <v>БЕЛВЕСТ(BY)</v>
          </cell>
          <cell r="AF1009" t="str">
            <v>Текстиль</v>
          </cell>
          <cell r="AG1009" t="str">
            <v>Тэп</v>
          </cell>
          <cell r="AH1009" t="str">
            <v>НатКожа Велюр</v>
          </cell>
          <cell r="AI1009" t="str">
            <v>ворсовая кожа</v>
          </cell>
          <cell r="AJ1009" t="str">
            <v>Клеевой</v>
          </cell>
          <cell r="AK1009">
            <v>2335000</v>
          </cell>
          <cell r="AL1009" t="str">
            <v>нет</v>
          </cell>
          <cell r="AP1009" t="str">
            <v>Утепленная</v>
          </cell>
          <cell r="AR1009" t="str">
            <v>G</v>
          </cell>
        </row>
        <row r="1010">
          <cell r="A1010" t="str">
            <v>2335001</v>
          </cell>
          <cell r="C1010" t="str">
            <v>Ботинки</v>
          </cell>
          <cell r="D1010" t="str">
            <v>Ботинки</v>
          </cell>
          <cell r="E1010" t="str">
            <v>формованная</v>
          </cell>
          <cell r="F1010" t="str">
            <v>19300</v>
          </cell>
          <cell r="G1010" t="str">
            <v>841227/20-1</v>
          </cell>
          <cell r="H1010" t="str">
            <v>ESPANI</v>
          </cell>
          <cell r="I1010" t="str">
            <v>ЧЕРНЫЙ</v>
          </cell>
          <cell r="J1010" t="str">
            <v>Беларусь</v>
          </cell>
          <cell r="K1010" t="str">
            <v>Сосницкая Евгения Борисовна</v>
          </cell>
          <cell r="L1010" t="str">
            <v>Собственная</v>
          </cell>
          <cell r="M1010" t="str">
            <v>CARMINE</v>
          </cell>
          <cell r="N1010" t="str">
            <v>527</v>
          </cell>
          <cell r="O1010" t="str">
            <v>CARMINE</v>
          </cell>
          <cell r="P1010" t="str">
            <v>ESPANIA</v>
          </cell>
          <cell r="R1010" t="str">
            <v>Женские</v>
          </cell>
          <cell r="S1010" t="str">
            <v>30</v>
          </cell>
          <cell r="V1010" t="str">
            <v>С/К</v>
          </cell>
          <cell r="W1010" t="str">
            <v>40-45мм</v>
          </cell>
          <cell r="X1010" t="str">
            <v>нет</v>
          </cell>
          <cell r="Y1010" t="str">
            <v>нет</v>
          </cell>
          <cell r="Z1010" t="str">
            <v>BELWEST</v>
          </cell>
          <cell r="AA1010" t="str">
            <v>Женский</v>
          </cell>
          <cell r="AB1010" t="str">
            <v>Everyday Classic</v>
          </cell>
          <cell r="AC1010" t="str">
            <v>СООО БЕЛВЕСТ</v>
          </cell>
          <cell r="AD1010" t="str">
            <v>Ботинки утепленные</v>
          </cell>
          <cell r="AE1010" t="str">
            <v>БЕЛВЕСТ(BY)</v>
          </cell>
          <cell r="AF1010" t="str">
            <v>Текстиль</v>
          </cell>
          <cell r="AG1010" t="str">
            <v>Тэп</v>
          </cell>
          <cell r="AH1010" t="str">
            <v>НатКожа Велюр</v>
          </cell>
          <cell r="AI1010" t="str">
            <v>ворсовая кожа</v>
          </cell>
          <cell r="AJ1010" t="str">
            <v>Клеевой</v>
          </cell>
          <cell r="AK1010">
            <v>2335000</v>
          </cell>
          <cell r="AL1010" t="str">
            <v>нет</v>
          </cell>
          <cell r="AP1010" t="str">
            <v>Утепленная</v>
          </cell>
          <cell r="AR1010" t="str">
            <v>G</v>
          </cell>
        </row>
        <row r="1011">
          <cell r="A1011" t="str">
            <v>2335001</v>
          </cell>
          <cell r="C1011" t="str">
            <v>Ботинки</v>
          </cell>
          <cell r="D1011" t="str">
            <v>Ботинки</v>
          </cell>
          <cell r="E1011" t="str">
            <v>формованная</v>
          </cell>
          <cell r="F1011" t="str">
            <v>19300</v>
          </cell>
          <cell r="G1011" t="str">
            <v>841227/20-1</v>
          </cell>
          <cell r="H1011" t="str">
            <v>ESPANI</v>
          </cell>
          <cell r="I1011" t="str">
            <v>ЧЕРНЫЙ</v>
          </cell>
          <cell r="J1011" t="str">
            <v>Беларусь</v>
          </cell>
          <cell r="K1011" t="str">
            <v>Сосницкая Евгения Борисовна</v>
          </cell>
          <cell r="L1011" t="str">
            <v>Собственная</v>
          </cell>
          <cell r="M1011" t="str">
            <v>CARMINE</v>
          </cell>
          <cell r="N1011" t="str">
            <v>527</v>
          </cell>
          <cell r="O1011" t="str">
            <v>CARMINE</v>
          </cell>
          <cell r="P1011" t="str">
            <v>ESPANIA</v>
          </cell>
          <cell r="R1011" t="str">
            <v>Женские</v>
          </cell>
          <cell r="S1011" t="str">
            <v>30</v>
          </cell>
          <cell r="V1011" t="str">
            <v>С/К</v>
          </cell>
          <cell r="W1011" t="str">
            <v>40-45мм</v>
          </cell>
          <cell r="X1011" t="str">
            <v>нет</v>
          </cell>
          <cell r="Y1011" t="str">
            <v>нет</v>
          </cell>
          <cell r="Z1011" t="str">
            <v>BELWEST</v>
          </cell>
          <cell r="AA1011" t="str">
            <v>Женский</v>
          </cell>
          <cell r="AB1011" t="str">
            <v>Everyday Classic</v>
          </cell>
          <cell r="AC1011" t="str">
            <v>СООО БЕЛВЕСТ</v>
          </cell>
          <cell r="AD1011" t="str">
            <v>Ботинки утепленные</v>
          </cell>
          <cell r="AE1011" t="str">
            <v>БЕЛВЕСТ(BY)</v>
          </cell>
          <cell r="AF1011" t="str">
            <v>Текстиль</v>
          </cell>
          <cell r="AG1011" t="str">
            <v>Тэп</v>
          </cell>
          <cell r="AH1011" t="str">
            <v>НатКожа Велюр</v>
          </cell>
          <cell r="AI1011" t="str">
            <v>ворсовая кожа</v>
          </cell>
          <cell r="AJ1011" t="str">
            <v>Клеевой</v>
          </cell>
          <cell r="AK1011">
            <v>2335000</v>
          </cell>
          <cell r="AL1011" t="str">
            <v>нет</v>
          </cell>
          <cell r="AP1011" t="str">
            <v>Утепленная</v>
          </cell>
          <cell r="AR1011" t="str">
            <v>G</v>
          </cell>
        </row>
        <row r="1012">
          <cell r="A1012" t="str">
            <v>2335001</v>
          </cell>
          <cell r="C1012" t="str">
            <v>Ботинки</v>
          </cell>
          <cell r="D1012" t="str">
            <v>Ботинки</v>
          </cell>
          <cell r="E1012" t="str">
            <v>формованная</v>
          </cell>
          <cell r="F1012" t="str">
            <v>19300</v>
          </cell>
          <cell r="G1012" t="str">
            <v>841227/20-1</v>
          </cell>
          <cell r="H1012" t="str">
            <v>ESPANI</v>
          </cell>
          <cell r="I1012" t="str">
            <v>ЧЕРНЫЙ</v>
          </cell>
          <cell r="J1012" t="str">
            <v>Беларусь</v>
          </cell>
          <cell r="K1012" t="str">
            <v>Сосницкая Евгения Борисовна</v>
          </cell>
          <cell r="L1012" t="str">
            <v>Собственная</v>
          </cell>
          <cell r="M1012" t="str">
            <v>CARMINE</v>
          </cell>
          <cell r="N1012" t="str">
            <v>527</v>
          </cell>
          <cell r="O1012" t="str">
            <v>CARMINE</v>
          </cell>
          <cell r="P1012" t="str">
            <v>ESPANIA</v>
          </cell>
          <cell r="R1012" t="str">
            <v>Женские</v>
          </cell>
          <cell r="S1012" t="str">
            <v>30</v>
          </cell>
          <cell r="V1012" t="str">
            <v>С/К</v>
          </cell>
          <cell r="W1012" t="str">
            <v>40-45мм</v>
          </cell>
          <cell r="X1012" t="str">
            <v>нет</v>
          </cell>
          <cell r="Y1012" t="str">
            <v>нет</v>
          </cell>
          <cell r="Z1012" t="str">
            <v>BELWEST</v>
          </cell>
          <cell r="AA1012" t="str">
            <v>Женский</v>
          </cell>
          <cell r="AB1012" t="str">
            <v>Everyday Classic</v>
          </cell>
          <cell r="AC1012" t="str">
            <v>СООО БЕЛВЕСТ</v>
          </cell>
          <cell r="AD1012" t="str">
            <v>Ботинки утепленные</v>
          </cell>
          <cell r="AE1012" t="str">
            <v>БЕЛВЕСТ(BY)</v>
          </cell>
          <cell r="AF1012" t="str">
            <v>Текстиль</v>
          </cell>
          <cell r="AG1012" t="str">
            <v>Тэп</v>
          </cell>
          <cell r="AH1012" t="str">
            <v>НатКожа Велюр</v>
          </cell>
          <cell r="AI1012" t="str">
            <v>ворсовая кожа</v>
          </cell>
          <cell r="AJ1012" t="str">
            <v>Клеевой</v>
          </cell>
          <cell r="AK1012">
            <v>2335000</v>
          </cell>
          <cell r="AL1012" t="str">
            <v>нет</v>
          </cell>
          <cell r="AP1012" t="str">
            <v>Утепленная</v>
          </cell>
          <cell r="AR1012" t="str">
            <v>G</v>
          </cell>
        </row>
        <row r="1013">
          <cell r="A1013" t="str">
            <v>2234175</v>
          </cell>
          <cell r="C1013" t="str">
            <v>Ботинки</v>
          </cell>
          <cell r="D1013" t="str">
            <v>Ботинки</v>
          </cell>
          <cell r="E1013" t="str">
            <v>формованная</v>
          </cell>
          <cell r="F1013" t="str">
            <v>19300</v>
          </cell>
          <cell r="G1013" t="str">
            <v>811365/21-1</v>
          </cell>
          <cell r="H1013" t="str">
            <v>PALMA</v>
          </cell>
          <cell r="I1013" t="str">
            <v>ЧЕРНЫЙ</v>
          </cell>
          <cell r="J1013" t="str">
            <v>Беларусь</v>
          </cell>
          <cell r="K1013" t="str">
            <v>Кургей Елена Анатольевна</v>
          </cell>
          <cell r="L1013" t="str">
            <v>Собственная</v>
          </cell>
          <cell r="M1013" t="str">
            <v>PALMA</v>
          </cell>
          <cell r="N1013" t="str">
            <v>Н/К</v>
          </cell>
          <cell r="O1013" t="str">
            <v>PALMA</v>
          </cell>
          <cell r="P1013" t="str">
            <v>PALMA</v>
          </cell>
          <cell r="R1013" t="str">
            <v>Женские</v>
          </cell>
          <cell r="S1013" t="str">
            <v>30</v>
          </cell>
          <cell r="V1013" t="str">
            <v>Н/К</v>
          </cell>
          <cell r="W1013" t="str">
            <v>10-15мм</v>
          </cell>
          <cell r="X1013" t="str">
            <v>нет</v>
          </cell>
          <cell r="Y1013" t="str">
            <v>нет</v>
          </cell>
          <cell r="Z1013" t="str">
            <v>BELWEST</v>
          </cell>
          <cell r="AA1013" t="str">
            <v>Женский</v>
          </cell>
          <cell r="AB1013" t="str">
            <v>Smart-casual</v>
          </cell>
          <cell r="AC1013" t="str">
            <v>СООО БЕЛВЕСТ</v>
          </cell>
          <cell r="AD1013" t="str">
            <v>Ботинки зимние мех шерсть</v>
          </cell>
          <cell r="AE1013" t="str">
            <v>БЕЛВЕСТ(BY)</v>
          </cell>
          <cell r="AF1013" t="str">
            <v>Шерсть</v>
          </cell>
          <cell r="AG1013" t="str">
            <v>Тэп</v>
          </cell>
          <cell r="AH1013" t="str">
            <v>НатКожа</v>
          </cell>
          <cell r="AI1013" t="str">
            <v>лицевая кожа</v>
          </cell>
          <cell r="AJ1013" t="str">
            <v>Клеевой</v>
          </cell>
          <cell r="AK1013">
            <v>2234175</v>
          </cell>
          <cell r="AL1013" t="str">
            <v>нет</v>
          </cell>
          <cell r="AP1013" t="str">
            <v>Зимняя</v>
          </cell>
          <cell r="AR1013" t="str">
            <v>G1/2</v>
          </cell>
        </row>
        <row r="1014">
          <cell r="A1014" t="str">
            <v>2232231</v>
          </cell>
          <cell r="C1014" t="str">
            <v>Полусапоги</v>
          </cell>
          <cell r="D1014" t="str">
            <v>Ботинки</v>
          </cell>
          <cell r="E1014" t="str">
            <v>формованная</v>
          </cell>
          <cell r="F1014" t="str">
            <v>19300</v>
          </cell>
          <cell r="G1014" t="str">
            <v>821329/21-1</v>
          </cell>
          <cell r="H1014" t="str">
            <v>MAREN</v>
          </cell>
          <cell r="I1014" t="str">
            <v>БЕЛЫЙ</v>
          </cell>
          <cell r="J1014" t="str">
            <v>Беларусь</v>
          </cell>
          <cell r="K1014" t="str">
            <v>Алексеева Елена Юрьевна</v>
          </cell>
          <cell r="L1014" t="str">
            <v>Собственная</v>
          </cell>
          <cell r="M1014" t="str">
            <v>MARENA</v>
          </cell>
          <cell r="N1014" t="str">
            <v>Н/К</v>
          </cell>
          <cell r="O1014" t="str">
            <v>MARENA</v>
          </cell>
          <cell r="P1014" t="str">
            <v>MAREN</v>
          </cell>
          <cell r="R1014" t="str">
            <v>Женские</v>
          </cell>
          <cell r="S1014" t="str">
            <v>30</v>
          </cell>
          <cell r="V1014" t="str">
            <v>Н/К</v>
          </cell>
          <cell r="W1014" t="str">
            <v>20-25мм</v>
          </cell>
          <cell r="X1014" t="str">
            <v>нет</v>
          </cell>
          <cell r="Y1014" t="str">
            <v>нет</v>
          </cell>
          <cell r="Z1014" t="str">
            <v>BELWEST</v>
          </cell>
          <cell r="AA1014" t="str">
            <v>Женский</v>
          </cell>
          <cell r="AB1014" t="str">
            <v>Trend</v>
          </cell>
          <cell r="AC1014" t="str">
            <v>СООО БЕЛВЕСТ</v>
          </cell>
          <cell r="AD1014" t="str">
            <v>Ботинки утепленные</v>
          </cell>
          <cell r="AE1014" t="str">
            <v>БЕЛВЕСТ(BY)</v>
          </cell>
          <cell r="AF1014" t="str">
            <v>Текстиль</v>
          </cell>
          <cell r="AG1014" t="str">
            <v>Тэп</v>
          </cell>
          <cell r="AH1014" t="str">
            <v>НатКожа</v>
          </cell>
          <cell r="AI1014" t="str">
            <v>лицевая кожа</v>
          </cell>
          <cell r="AJ1014" t="str">
            <v>Клеевой</v>
          </cell>
          <cell r="AK1014">
            <v>2232230</v>
          </cell>
          <cell r="AL1014" t="str">
            <v>нет</v>
          </cell>
          <cell r="AP1014" t="str">
            <v>Утепленная</v>
          </cell>
          <cell r="AR1014" t="str">
            <v>G1/2</v>
          </cell>
        </row>
        <row r="1015">
          <cell r="A1015" t="str">
            <v>2234227</v>
          </cell>
          <cell r="C1015" t="str">
            <v>Ботинки</v>
          </cell>
          <cell r="D1015" t="str">
            <v>Ботинки</v>
          </cell>
          <cell r="E1015" t="str">
            <v>формованная</v>
          </cell>
          <cell r="F1015" t="str">
            <v>19300</v>
          </cell>
          <cell r="G1015" t="str">
            <v>821004/19-1</v>
          </cell>
          <cell r="H1015" t="str">
            <v>SINTRA</v>
          </cell>
          <cell r="I1015" t="str">
            <v>БЕЛЫЙ</v>
          </cell>
          <cell r="J1015" t="str">
            <v>Беларусь</v>
          </cell>
          <cell r="K1015" t="str">
            <v>Иванова Дарья Михайловна</v>
          </cell>
          <cell r="L1015" t="str">
            <v>Собственная</v>
          </cell>
          <cell r="M1015" t="str">
            <v>SINTRA</v>
          </cell>
          <cell r="N1015" t="str">
            <v>Н/К</v>
          </cell>
          <cell r="O1015" t="str">
            <v>SINTRA</v>
          </cell>
          <cell r="P1015" t="str">
            <v>SINTRA</v>
          </cell>
          <cell r="R1015" t="str">
            <v>Женские</v>
          </cell>
          <cell r="S1015" t="str">
            <v>30</v>
          </cell>
          <cell r="V1015" t="str">
            <v>Н/К</v>
          </cell>
          <cell r="W1015" t="str">
            <v>20-25мм</v>
          </cell>
          <cell r="X1015" t="str">
            <v>нет</v>
          </cell>
          <cell r="Y1015" t="str">
            <v>нет</v>
          </cell>
          <cell r="Z1015" t="str">
            <v>BELWEST</v>
          </cell>
          <cell r="AA1015" t="str">
            <v>Женский</v>
          </cell>
          <cell r="AB1015" t="str">
            <v>Smart-casual</v>
          </cell>
          <cell r="AC1015" t="str">
            <v>СООО БЕЛВЕСТ</v>
          </cell>
          <cell r="AD1015" t="str">
            <v>Ботинки зимние мех шерсть</v>
          </cell>
          <cell r="AE1015" t="str">
            <v>БЕЛВЕСТ(BY)</v>
          </cell>
          <cell r="AF1015" t="str">
            <v>Шерсть</v>
          </cell>
          <cell r="AG1015" t="str">
            <v>Тэп</v>
          </cell>
          <cell r="AH1015" t="str">
            <v>НатКожа</v>
          </cell>
          <cell r="AI1015" t="str">
            <v>лицевая кожа</v>
          </cell>
          <cell r="AJ1015" t="str">
            <v>Клеевой</v>
          </cell>
          <cell r="AK1015">
            <v>2234225</v>
          </cell>
          <cell r="AL1015" t="str">
            <v>нет</v>
          </cell>
          <cell r="AP1015" t="str">
            <v>Зимняя</v>
          </cell>
          <cell r="AR1015" t="str">
            <v>F1/2</v>
          </cell>
        </row>
        <row r="1016">
          <cell r="A1016" t="str">
            <v>2216225</v>
          </cell>
          <cell r="C1016" t="str">
            <v>Полуботинки</v>
          </cell>
          <cell r="D1016" t="str">
            <v>Полуботинки</v>
          </cell>
          <cell r="F1016" t="str">
            <v>19300</v>
          </cell>
          <cell r="G1016" t="str">
            <v>911467/21-3</v>
          </cell>
          <cell r="H1016" t="str">
            <v>SEBA</v>
          </cell>
          <cell r="I1016" t="str">
            <v>ЧЕРНЫЙ</v>
          </cell>
          <cell r="J1016" t="str">
            <v>Беларусь</v>
          </cell>
          <cell r="K1016" t="str">
            <v>Спирин Дмитрий Леонидович</v>
          </cell>
          <cell r="L1016" t="str">
            <v>Собственная</v>
          </cell>
          <cell r="M1016" t="str">
            <v>BOSCO</v>
          </cell>
          <cell r="N1016" t="str">
            <v>Н/К</v>
          </cell>
          <cell r="O1016" t="str">
            <v>BOSCO</v>
          </cell>
          <cell r="P1016" t="str">
            <v>SEBA</v>
          </cell>
          <cell r="R1016" t="str">
            <v>Мужские</v>
          </cell>
          <cell r="S1016" t="str">
            <v>30</v>
          </cell>
          <cell r="V1016" t="str">
            <v>Н/К</v>
          </cell>
          <cell r="X1016" t="str">
            <v>нет</v>
          </cell>
          <cell r="Y1016" t="str">
            <v>нет</v>
          </cell>
          <cell r="Z1016" t="str">
            <v>BELWEST</v>
          </cell>
          <cell r="AA1016" t="str">
            <v>Мужской</v>
          </cell>
          <cell r="AB1016" t="str">
            <v>Casual</v>
          </cell>
          <cell r="AC1016" t="str">
            <v>СООО БЕЛВЕСТ</v>
          </cell>
          <cell r="AD1016" t="str">
            <v>Обувь всесезонная</v>
          </cell>
          <cell r="AE1016" t="str">
            <v>БЕЛВЕСТ(BY)</v>
          </cell>
          <cell r="AF1016" t="str">
            <v>Нат.Кожа/Текстиль</v>
          </cell>
          <cell r="AG1016" t="str">
            <v>Полиуретан</v>
          </cell>
          <cell r="AH1016" t="str">
            <v>НатКожа</v>
          </cell>
          <cell r="AI1016" t="str">
            <v>лицевая кожа</v>
          </cell>
          <cell r="AJ1016" t="str">
            <v>Клеевой</v>
          </cell>
          <cell r="AK1016">
            <v>2216225</v>
          </cell>
          <cell r="AL1016" t="str">
            <v>нет</v>
          </cell>
          <cell r="AN1016" t="str">
            <v>клетка</v>
          </cell>
          <cell r="AP1016" t="str">
            <v>Всесезонная</v>
          </cell>
          <cell r="AR1016" t="str">
            <v>H1/2</v>
          </cell>
        </row>
        <row r="1017">
          <cell r="A1017" t="str">
            <v>2216225</v>
          </cell>
          <cell r="C1017" t="str">
            <v>Полуботинки</v>
          </cell>
          <cell r="D1017" t="str">
            <v>Полуботинки</v>
          </cell>
          <cell r="F1017" t="str">
            <v>19300</v>
          </cell>
          <cell r="G1017" t="str">
            <v>911467/21-3</v>
          </cell>
          <cell r="H1017" t="str">
            <v>SEBA</v>
          </cell>
          <cell r="I1017" t="str">
            <v>ЧЕРНЫЙ</v>
          </cell>
          <cell r="J1017" t="str">
            <v>Беларусь</v>
          </cell>
          <cell r="K1017" t="str">
            <v>Спирин Дмитрий Леонидович</v>
          </cell>
          <cell r="L1017" t="str">
            <v>Собственная</v>
          </cell>
          <cell r="M1017" t="str">
            <v>BOSCO</v>
          </cell>
          <cell r="N1017" t="str">
            <v>Н/К</v>
          </cell>
          <cell r="O1017" t="str">
            <v>BOSCO</v>
          </cell>
          <cell r="P1017" t="str">
            <v>SEBA</v>
          </cell>
          <cell r="R1017" t="str">
            <v>Мужские</v>
          </cell>
          <cell r="S1017" t="str">
            <v>30</v>
          </cell>
          <cell r="V1017" t="str">
            <v>Н/К</v>
          </cell>
          <cell r="X1017" t="str">
            <v>нет</v>
          </cell>
          <cell r="Y1017" t="str">
            <v>нет</v>
          </cell>
          <cell r="Z1017" t="str">
            <v>BELWEST</v>
          </cell>
          <cell r="AA1017" t="str">
            <v>Мужской</v>
          </cell>
          <cell r="AB1017" t="str">
            <v>Casual</v>
          </cell>
          <cell r="AC1017" t="str">
            <v>СООО БЕЛВЕСТ</v>
          </cell>
          <cell r="AD1017" t="str">
            <v>Обувь всесезонная</v>
          </cell>
          <cell r="AE1017" t="str">
            <v>БЕЛВЕСТ(BY)</v>
          </cell>
          <cell r="AF1017" t="str">
            <v>Нат.Кожа/Текстиль</v>
          </cell>
          <cell r="AG1017" t="str">
            <v>Полиуретан</v>
          </cell>
          <cell r="AH1017" t="str">
            <v>НатКожа</v>
          </cell>
          <cell r="AI1017" t="str">
            <v>лицевая кожа</v>
          </cell>
          <cell r="AJ1017" t="str">
            <v>Клеевой</v>
          </cell>
          <cell r="AK1017">
            <v>2216225</v>
          </cell>
          <cell r="AL1017" t="str">
            <v>нет</v>
          </cell>
          <cell r="AN1017" t="str">
            <v>клетка</v>
          </cell>
          <cell r="AP1017" t="str">
            <v>Всесезонная</v>
          </cell>
          <cell r="AR1017" t="str">
            <v>H1/2</v>
          </cell>
        </row>
        <row r="1018">
          <cell r="A1018" t="str">
            <v>2216225</v>
          </cell>
          <cell r="C1018" t="str">
            <v>Полуботинки</v>
          </cell>
          <cell r="D1018" t="str">
            <v>Полуботинки</v>
          </cell>
          <cell r="F1018" t="str">
            <v>19300</v>
          </cell>
          <cell r="G1018" t="str">
            <v>911467/21-3</v>
          </cell>
          <cell r="H1018" t="str">
            <v>SEBA</v>
          </cell>
          <cell r="I1018" t="str">
            <v>ЧЕРНЫЙ</v>
          </cell>
          <cell r="J1018" t="str">
            <v>Беларусь</v>
          </cell>
          <cell r="K1018" t="str">
            <v>Спирин Дмитрий Леонидович</v>
          </cell>
          <cell r="L1018" t="str">
            <v>Собственная</v>
          </cell>
          <cell r="M1018" t="str">
            <v>BOSCO</v>
          </cell>
          <cell r="N1018" t="str">
            <v>Н/К</v>
          </cell>
          <cell r="O1018" t="str">
            <v>BOSCO</v>
          </cell>
          <cell r="P1018" t="str">
            <v>SEBA</v>
          </cell>
          <cell r="R1018" t="str">
            <v>Мужские</v>
          </cell>
          <cell r="S1018" t="str">
            <v>30</v>
          </cell>
          <cell r="V1018" t="str">
            <v>Н/К</v>
          </cell>
          <cell r="X1018" t="str">
            <v>нет</v>
          </cell>
          <cell r="Y1018" t="str">
            <v>нет</v>
          </cell>
          <cell r="Z1018" t="str">
            <v>BELWEST</v>
          </cell>
          <cell r="AA1018" t="str">
            <v>Мужской</v>
          </cell>
          <cell r="AB1018" t="str">
            <v>Casual</v>
          </cell>
          <cell r="AC1018" t="str">
            <v>СООО БЕЛВЕСТ</v>
          </cell>
          <cell r="AD1018" t="str">
            <v>Обувь всесезонная</v>
          </cell>
          <cell r="AE1018" t="str">
            <v>БЕЛВЕСТ(BY)</v>
          </cell>
          <cell r="AF1018" t="str">
            <v>Нат.Кожа/Текстиль</v>
          </cell>
          <cell r="AG1018" t="str">
            <v>Полиуретан</v>
          </cell>
          <cell r="AH1018" t="str">
            <v>НатКожа</v>
          </cell>
          <cell r="AI1018" t="str">
            <v>лицевая кожа</v>
          </cell>
          <cell r="AJ1018" t="str">
            <v>Клеевой</v>
          </cell>
          <cell r="AK1018">
            <v>2216225</v>
          </cell>
          <cell r="AL1018" t="str">
            <v>нет</v>
          </cell>
          <cell r="AN1018" t="str">
            <v>клетка</v>
          </cell>
          <cell r="AP1018" t="str">
            <v>Всесезонная</v>
          </cell>
          <cell r="AR1018" t="str">
            <v>H1/2</v>
          </cell>
        </row>
        <row r="1019">
          <cell r="A1019" t="str">
            <v>2216225</v>
          </cell>
          <cell r="C1019" t="str">
            <v>Полуботинки</v>
          </cell>
          <cell r="D1019" t="str">
            <v>Полуботинки</v>
          </cell>
          <cell r="F1019" t="str">
            <v>19300</v>
          </cell>
          <cell r="G1019" t="str">
            <v>911467/21-3</v>
          </cell>
          <cell r="H1019" t="str">
            <v>SEBA</v>
          </cell>
          <cell r="I1019" t="str">
            <v>ЧЕРНЫЙ</v>
          </cell>
          <cell r="J1019" t="str">
            <v>Беларусь</v>
          </cell>
          <cell r="K1019" t="str">
            <v>Спирин Дмитрий Леонидович</v>
          </cell>
          <cell r="L1019" t="str">
            <v>Собственная</v>
          </cell>
          <cell r="M1019" t="str">
            <v>BOSCO</v>
          </cell>
          <cell r="N1019" t="str">
            <v>Н/К</v>
          </cell>
          <cell r="O1019" t="str">
            <v>BOSCO</v>
          </cell>
          <cell r="P1019" t="str">
            <v>SEBA</v>
          </cell>
          <cell r="R1019" t="str">
            <v>Мужские</v>
          </cell>
          <cell r="S1019" t="str">
            <v>30</v>
          </cell>
          <cell r="V1019" t="str">
            <v>Н/К</v>
          </cell>
          <cell r="X1019" t="str">
            <v>нет</v>
          </cell>
          <cell r="Y1019" t="str">
            <v>нет</v>
          </cell>
          <cell r="Z1019" t="str">
            <v>BELWEST</v>
          </cell>
          <cell r="AA1019" t="str">
            <v>Мужской</v>
          </cell>
          <cell r="AB1019" t="str">
            <v>Casual</v>
          </cell>
          <cell r="AC1019" t="str">
            <v>СООО БЕЛВЕСТ</v>
          </cell>
          <cell r="AD1019" t="str">
            <v>Обувь всесезонная</v>
          </cell>
          <cell r="AE1019" t="str">
            <v>БЕЛВЕСТ(BY)</v>
          </cell>
          <cell r="AF1019" t="str">
            <v>Нат.Кожа/Текстиль</v>
          </cell>
          <cell r="AG1019" t="str">
            <v>Полиуретан</v>
          </cell>
          <cell r="AH1019" t="str">
            <v>НатКожа</v>
          </cell>
          <cell r="AI1019" t="str">
            <v>лицевая кожа</v>
          </cell>
          <cell r="AJ1019" t="str">
            <v>Клеевой</v>
          </cell>
          <cell r="AK1019">
            <v>2216225</v>
          </cell>
          <cell r="AL1019" t="str">
            <v>нет</v>
          </cell>
          <cell r="AN1019" t="str">
            <v>клетка</v>
          </cell>
          <cell r="AP1019" t="str">
            <v>Всесезонная</v>
          </cell>
          <cell r="AR1019" t="str">
            <v>H1/2</v>
          </cell>
        </row>
        <row r="1020">
          <cell r="A1020" t="str">
            <v>2216225</v>
          </cell>
          <cell r="C1020" t="str">
            <v>Полуботинки</v>
          </cell>
          <cell r="D1020" t="str">
            <v>Полуботинки</v>
          </cell>
          <cell r="F1020" t="str">
            <v>19300</v>
          </cell>
          <cell r="G1020" t="str">
            <v>911467/21-3</v>
          </cell>
          <cell r="H1020" t="str">
            <v>SEBA</v>
          </cell>
          <cell r="I1020" t="str">
            <v>ЧЕРНЫЙ</v>
          </cell>
          <cell r="J1020" t="str">
            <v>Беларусь</v>
          </cell>
          <cell r="K1020" t="str">
            <v>Спирин Дмитрий Леонидович</v>
          </cell>
          <cell r="L1020" t="str">
            <v>Собственная</v>
          </cell>
          <cell r="M1020" t="str">
            <v>BOSCO</v>
          </cell>
          <cell r="N1020" t="str">
            <v>Н/К</v>
          </cell>
          <cell r="O1020" t="str">
            <v>BOSCO</v>
          </cell>
          <cell r="P1020" t="str">
            <v>SEBA</v>
          </cell>
          <cell r="R1020" t="str">
            <v>Мужские</v>
          </cell>
          <cell r="S1020" t="str">
            <v>30</v>
          </cell>
          <cell r="V1020" t="str">
            <v>Н/К</v>
          </cell>
          <cell r="X1020" t="str">
            <v>нет</v>
          </cell>
          <cell r="Y1020" t="str">
            <v>нет</v>
          </cell>
          <cell r="Z1020" t="str">
            <v>BELWEST</v>
          </cell>
          <cell r="AA1020" t="str">
            <v>Мужской</v>
          </cell>
          <cell r="AB1020" t="str">
            <v>Casual</v>
          </cell>
          <cell r="AC1020" t="str">
            <v>СООО БЕЛВЕСТ</v>
          </cell>
          <cell r="AD1020" t="str">
            <v>Обувь всесезонная</v>
          </cell>
          <cell r="AE1020" t="str">
            <v>БЕЛВЕСТ(BY)</v>
          </cell>
          <cell r="AF1020" t="str">
            <v>Нат.Кожа/Текстиль</v>
          </cell>
          <cell r="AG1020" t="str">
            <v>Полиуретан</v>
          </cell>
          <cell r="AH1020" t="str">
            <v>НатКожа</v>
          </cell>
          <cell r="AI1020" t="str">
            <v>лицевая кожа</v>
          </cell>
          <cell r="AJ1020" t="str">
            <v>Клеевой</v>
          </cell>
          <cell r="AK1020">
            <v>2216225</v>
          </cell>
          <cell r="AL1020" t="str">
            <v>нет</v>
          </cell>
          <cell r="AN1020" t="str">
            <v>клетка</v>
          </cell>
          <cell r="AP1020" t="str">
            <v>Всесезонная</v>
          </cell>
          <cell r="AR1020" t="str">
            <v>H1/2</v>
          </cell>
        </row>
        <row r="1021">
          <cell r="A1021" t="str">
            <v>2232231</v>
          </cell>
          <cell r="C1021" t="str">
            <v>Полусапоги</v>
          </cell>
          <cell r="D1021" t="str">
            <v>Ботинки</v>
          </cell>
          <cell r="E1021" t="str">
            <v>формованная</v>
          </cell>
          <cell r="F1021" t="str">
            <v>19300</v>
          </cell>
          <cell r="G1021" t="str">
            <v>821329/21-1</v>
          </cell>
          <cell r="H1021" t="str">
            <v>MAREN</v>
          </cell>
          <cell r="I1021" t="str">
            <v>БЕЛЫЙ</v>
          </cell>
          <cell r="J1021" t="str">
            <v>Беларусь</v>
          </cell>
          <cell r="K1021" t="str">
            <v>Алексеева Елена Юрьевна</v>
          </cell>
          <cell r="L1021" t="str">
            <v>Собственная</v>
          </cell>
          <cell r="M1021" t="str">
            <v>MARENA</v>
          </cell>
          <cell r="N1021" t="str">
            <v>Н/К</v>
          </cell>
          <cell r="O1021" t="str">
            <v>MARENA</v>
          </cell>
          <cell r="P1021" t="str">
            <v>MAREN</v>
          </cell>
          <cell r="R1021" t="str">
            <v>Женские</v>
          </cell>
          <cell r="S1021" t="str">
            <v>30</v>
          </cell>
          <cell r="V1021" t="str">
            <v>Н/К</v>
          </cell>
          <cell r="W1021" t="str">
            <v>20-25мм</v>
          </cell>
          <cell r="X1021" t="str">
            <v>нет</v>
          </cell>
          <cell r="Y1021" t="str">
            <v>нет</v>
          </cell>
          <cell r="Z1021" t="str">
            <v>BELWEST</v>
          </cell>
          <cell r="AA1021" t="str">
            <v>Женский</v>
          </cell>
          <cell r="AB1021" t="str">
            <v>Trend</v>
          </cell>
          <cell r="AC1021" t="str">
            <v>СООО БЕЛВЕСТ</v>
          </cell>
          <cell r="AD1021" t="str">
            <v>Ботинки утепленные</v>
          </cell>
          <cell r="AE1021" t="str">
            <v>БЕЛВЕСТ(BY)</v>
          </cell>
          <cell r="AF1021" t="str">
            <v>Текстиль</v>
          </cell>
          <cell r="AG1021" t="str">
            <v>Тэп</v>
          </cell>
          <cell r="AH1021" t="str">
            <v>НатКожа</v>
          </cell>
          <cell r="AI1021" t="str">
            <v>лицевая кожа</v>
          </cell>
          <cell r="AJ1021" t="str">
            <v>Клеевой</v>
          </cell>
          <cell r="AK1021">
            <v>2232230</v>
          </cell>
          <cell r="AL1021" t="str">
            <v>нет</v>
          </cell>
          <cell r="AP1021" t="str">
            <v>Утепленная</v>
          </cell>
          <cell r="AR1021" t="str">
            <v>G1/2</v>
          </cell>
        </row>
        <row r="1022">
          <cell r="A1022" t="str">
            <v>2224010</v>
          </cell>
          <cell r="C1022" t="str">
            <v>Ботинки</v>
          </cell>
          <cell r="D1022" t="str">
            <v>Ботинки</v>
          </cell>
          <cell r="F1022" t="str">
            <v>19300</v>
          </cell>
          <cell r="G1022" t="str">
            <v>921058/19-1</v>
          </cell>
          <cell r="H1022" t="str">
            <v>BOSS</v>
          </cell>
          <cell r="I1022" t="str">
            <v>ЧЕРНЫЙ</v>
          </cell>
          <cell r="J1022" t="str">
            <v>Беларусь</v>
          </cell>
          <cell r="K1022" t="str">
            <v>Спирин Дмитрий Леонидович</v>
          </cell>
          <cell r="L1022" t="str">
            <v>Собственная</v>
          </cell>
          <cell r="M1022" t="str">
            <v>BOSS</v>
          </cell>
          <cell r="N1022" t="str">
            <v>Н/К</v>
          </cell>
          <cell r="O1022" t="str">
            <v>BOSS</v>
          </cell>
          <cell r="P1022" t="str">
            <v>BOSS</v>
          </cell>
          <cell r="R1022" t="str">
            <v>Мужские</v>
          </cell>
          <cell r="S1022" t="str">
            <v>30</v>
          </cell>
          <cell r="V1022" t="str">
            <v>Н/К</v>
          </cell>
          <cell r="X1022" t="str">
            <v>нет</v>
          </cell>
          <cell r="Y1022" t="str">
            <v>нет</v>
          </cell>
          <cell r="Z1022" t="str">
            <v>BELWEST</v>
          </cell>
          <cell r="AA1022" t="str">
            <v>Мужской</v>
          </cell>
          <cell r="AB1022" t="str">
            <v>Everyday</v>
          </cell>
          <cell r="AC1022" t="str">
            <v>СООО БЕЛВЕСТ</v>
          </cell>
          <cell r="AD1022" t="str">
            <v>Ботинки зимние мех шерсть</v>
          </cell>
          <cell r="AE1022" t="str">
            <v>БЕЛВЕСТ(BY)</v>
          </cell>
          <cell r="AF1022" t="str">
            <v>Шерсть</v>
          </cell>
          <cell r="AG1022" t="str">
            <v>Полиуретан</v>
          </cell>
          <cell r="AH1022" t="str">
            <v>НатКожа с Воск отдел</v>
          </cell>
          <cell r="AI1022" t="str">
            <v>лицевая кожа</v>
          </cell>
          <cell r="AJ1022" t="str">
            <v>Литьевой</v>
          </cell>
          <cell r="AK1022">
            <v>2224010</v>
          </cell>
          <cell r="AL1022" t="str">
            <v>нет</v>
          </cell>
          <cell r="AP1022" t="str">
            <v>Зимняя</v>
          </cell>
          <cell r="AR1022" t="str">
            <v>K</v>
          </cell>
        </row>
        <row r="1023">
          <cell r="A1023" t="str">
            <v>2234227</v>
          </cell>
          <cell r="C1023" t="str">
            <v>Ботинки</v>
          </cell>
          <cell r="D1023" t="str">
            <v>Ботинки</v>
          </cell>
          <cell r="E1023" t="str">
            <v>формованная</v>
          </cell>
          <cell r="F1023" t="str">
            <v>19300</v>
          </cell>
          <cell r="G1023" t="str">
            <v>821004/19-1</v>
          </cell>
          <cell r="H1023" t="str">
            <v>SINTRA</v>
          </cell>
          <cell r="I1023" t="str">
            <v>БЕЛЫЙ</v>
          </cell>
          <cell r="J1023" t="str">
            <v>Беларусь</v>
          </cell>
          <cell r="K1023" t="str">
            <v>Иванова Дарья Михайловна</v>
          </cell>
          <cell r="L1023" t="str">
            <v>Собственная</v>
          </cell>
          <cell r="M1023" t="str">
            <v>SINTRA</v>
          </cell>
          <cell r="N1023" t="str">
            <v>Н/К</v>
          </cell>
          <cell r="O1023" t="str">
            <v>SINTRA</v>
          </cell>
          <cell r="P1023" t="str">
            <v>SINTRA</v>
          </cell>
          <cell r="R1023" t="str">
            <v>Женские</v>
          </cell>
          <cell r="S1023" t="str">
            <v>30</v>
          </cell>
          <cell r="V1023" t="str">
            <v>Н/К</v>
          </cell>
          <cell r="W1023" t="str">
            <v>20-25мм</v>
          </cell>
          <cell r="X1023" t="str">
            <v>нет</v>
          </cell>
          <cell r="Y1023" t="str">
            <v>нет</v>
          </cell>
          <cell r="Z1023" t="str">
            <v>BELWEST</v>
          </cell>
          <cell r="AA1023" t="str">
            <v>Женский</v>
          </cell>
          <cell r="AB1023" t="str">
            <v>Smart-casual</v>
          </cell>
          <cell r="AC1023" t="str">
            <v>СООО БЕЛВЕСТ</v>
          </cell>
          <cell r="AD1023" t="str">
            <v>Ботинки зимние мех шерсть</v>
          </cell>
          <cell r="AE1023" t="str">
            <v>БЕЛВЕСТ(BY)</v>
          </cell>
          <cell r="AF1023" t="str">
            <v>Шерсть</v>
          </cell>
          <cell r="AG1023" t="str">
            <v>Тэп</v>
          </cell>
          <cell r="AH1023" t="str">
            <v>НатКожа</v>
          </cell>
          <cell r="AI1023" t="str">
            <v>лицевая кожа</v>
          </cell>
          <cell r="AJ1023" t="str">
            <v>Клеевой</v>
          </cell>
          <cell r="AK1023">
            <v>2234225</v>
          </cell>
          <cell r="AL1023" t="str">
            <v>нет</v>
          </cell>
          <cell r="AP1023" t="str">
            <v>Зимняя</v>
          </cell>
          <cell r="AR1023" t="str">
            <v>F1/2</v>
          </cell>
        </row>
        <row r="1024">
          <cell r="A1024" t="str">
            <v>2232231</v>
          </cell>
          <cell r="C1024" t="str">
            <v>Полусапоги</v>
          </cell>
          <cell r="D1024" t="str">
            <v>Ботинки</v>
          </cell>
          <cell r="E1024" t="str">
            <v>формованная</v>
          </cell>
          <cell r="F1024" t="str">
            <v>19300</v>
          </cell>
          <cell r="G1024" t="str">
            <v>821329/21-1</v>
          </cell>
          <cell r="H1024" t="str">
            <v>MAREN</v>
          </cell>
          <cell r="I1024" t="str">
            <v>БЕЛЫЙ</v>
          </cell>
          <cell r="J1024" t="str">
            <v>Беларусь</v>
          </cell>
          <cell r="K1024" t="str">
            <v>Алексеева Елена Юрьевна</v>
          </cell>
          <cell r="L1024" t="str">
            <v>Собственная</v>
          </cell>
          <cell r="M1024" t="str">
            <v>MARENA</v>
          </cell>
          <cell r="N1024" t="str">
            <v>Н/К</v>
          </cell>
          <cell r="O1024" t="str">
            <v>MARENA</v>
          </cell>
          <cell r="P1024" t="str">
            <v>MAREN</v>
          </cell>
          <cell r="R1024" t="str">
            <v>Женские</v>
          </cell>
          <cell r="S1024" t="str">
            <v>30</v>
          </cell>
          <cell r="V1024" t="str">
            <v>Н/К</v>
          </cell>
          <cell r="W1024" t="str">
            <v>20-25мм</v>
          </cell>
          <cell r="X1024" t="str">
            <v>нет</v>
          </cell>
          <cell r="Y1024" t="str">
            <v>нет</v>
          </cell>
          <cell r="Z1024" t="str">
            <v>BELWEST</v>
          </cell>
          <cell r="AA1024" t="str">
            <v>Женский</v>
          </cell>
          <cell r="AB1024" t="str">
            <v>Trend</v>
          </cell>
          <cell r="AC1024" t="str">
            <v>СООО БЕЛВЕСТ</v>
          </cell>
          <cell r="AD1024" t="str">
            <v>Ботинки утепленные</v>
          </cell>
          <cell r="AE1024" t="str">
            <v>БЕЛВЕСТ(BY)</v>
          </cell>
          <cell r="AF1024" t="str">
            <v>Текстиль</v>
          </cell>
          <cell r="AG1024" t="str">
            <v>Тэп</v>
          </cell>
          <cell r="AH1024" t="str">
            <v>НатКожа</v>
          </cell>
          <cell r="AI1024" t="str">
            <v>лицевая кожа</v>
          </cell>
          <cell r="AJ1024" t="str">
            <v>Клеевой</v>
          </cell>
          <cell r="AK1024">
            <v>2232230</v>
          </cell>
          <cell r="AL1024" t="str">
            <v>нет</v>
          </cell>
          <cell r="AP1024" t="str">
            <v>Утепленная</v>
          </cell>
          <cell r="AR1024" t="str">
            <v>G1/2</v>
          </cell>
        </row>
        <row r="1025">
          <cell r="A1025" t="str">
            <v>2237050</v>
          </cell>
          <cell r="C1025" t="str">
            <v>Туфли</v>
          </cell>
          <cell r="D1025" t="str">
            <v>Слипоны</v>
          </cell>
          <cell r="E1025" t="str">
            <v>формованная</v>
          </cell>
          <cell r="F1025" t="str">
            <v>19300</v>
          </cell>
          <cell r="G1025" t="str">
            <v>81663/18-3</v>
          </cell>
          <cell r="H1025" t="str">
            <v>STEFI</v>
          </cell>
          <cell r="I1025" t="str">
            <v>ЧЕРНЫЙ</v>
          </cell>
          <cell r="J1025" t="str">
            <v>Беларусь</v>
          </cell>
          <cell r="K1025" t="str">
            <v>Карчмит Виктор Анатольевич</v>
          </cell>
          <cell r="L1025" t="str">
            <v>Собственная</v>
          </cell>
          <cell r="M1025" t="str">
            <v>STEFI</v>
          </cell>
          <cell r="N1025" t="str">
            <v>Н/К</v>
          </cell>
          <cell r="O1025" t="str">
            <v>STEFI</v>
          </cell>
          <cell r="P1025" t="str">
            <v>STEFI</v>
          </cell>
          <cell r="R1025" t="str">
            <v>Женские</v>
          </cell>
          <cell r="S1025" t="str">
            <v>30</v>
          </cell>
          <cell r="V1025" t="str">
            <v>Н/К</v>
          </cell>
          <cell r="W1025" t="str">
            <v>10-15мм</v>
          </cell>
          <cell r="X1025" t="str">
            <v>нет</v>
          </cell>
          <cell r="Y1025" t="str">
            <v>нет</v>
          </cell>
          <cell r="Z1025" t="str">
            <v>BELWEST</v>
          </cell>
          <cell r="AA1025" t="str">
            <v>Женский</v>
          </cell>
          <cell r="AB1025" t="str">
            <v>Casual</v>
          </cell>
          <cell r="AC1025" t="str">
            <v>СООО БЕЛВЕСТ</v>
          </cell>
          <cell r="AD1025" t="str">
            <v>Обувь всесезонная</v>
          </cell>
          <cell r="AE1025" t="str">
            <v>БЕЛВЕСТ(BY)</v>
          </cell>
          <cell r="AF1025" t="str">
            <v>Нат.Кожа/Текстиль</v>
          </cell>
          <cell r="AG1025" t="str">
            <v>Полиуретан</v>
          </cell>
          <cell r="AH1025" t="str">
            <v>НатКожа Лак</v>
          </cell>
          <cell r="AI1025" t="str">
            <v>лаковая кожа</v>
          </cell>
          <cell r="AJ1025" t="str">
            <v>Клеевой</v>
          </cell>
          <cell r="AK1025">
            <v>2237050</v>
          </cell>
          <cell r="AL1025" t="str">
            <v>нет</v>
          </cell>
          <cell r="AP1025" t="str">
            <v>Всесезонная</v>
          </cell>
          <cell r="AR1025" t="str">
            <v>G</v>
          </cell>
        </row>
        <row r="1026">
          <cell r="A1026" t="str">
            <v>2237050</v>
          </cell>
          <cell r="C1026" t="str">
            <v>Туфли</v>
          </cell>
          <cell r="D1026" t="str">
            <v>Слипоны</v>
          </cell>
          <cell r="E1026" t="str">
            <v>формованная</v>
          </cell>
          <cell r="F1026" t="str">
            <v>19300</v>
          </cell>
          <cell r="G1026" t="str">
            <v>81663/18-3</v>
          </cell>
          <cell r="H1026" t="str">
            <v>STEFI</v>
          </cell>
          <cell r="I1026" t="str">
            <v>ЧЕРНЫЙ</v>
          </cell>
          <cell r="J1026" t="str">
            <v>Беларусь</v>
          </cell>
          <cell r="K1026" t="str">
            <v>Карчмит Виктор Анатольевич</v>
          </cell>
          <cell r="L1026" t="str">
            <v>Собственная</v>
          </cell>
          <cell r="M1026" t="str">
            <v>STEFI</v>
          </cell>
          <cell r="N1026" t="str">
            <v>Н/К</v>
          </cell>
          <cell r="O1026" t="str">
            <v>STEFI</v>
          </cell>
          <cell r="P1026" t="str">
            <v>STEFI</v>
          </cell>
          <cell r="R1026" t="str">
            <v>Женские</v>
          </cell>
          <cell r="S1026" t="str">
            <v>30</v>
          </cell>
          <cell r="V1026" t="str">
            <v>Н/К</v>
          </cell>
          <cell r="W1026" t="str">
            <v>10-15мм</v>
          </cell>
          <cell r="X1026" t="str">
            <v>нет</v>
          </cell>
          <cell r="Y1026" t="str">
            <v>нет</v>
          </cell>
          <cell r="Z1026" t="str">
            <v>BELWEST</v>
          </cell>
          <cell r="AA1026" t="str">
            <v>Женский</v>
          </cell>
          <cell r="AB1026" t="str">
            <v>Casual</v>
          </cell>
          <cell r="AC1026" t="str">
            <v>СООО БЕЛВЕСТ</v>
          </cell>
          <cell r="AD1026" t="str">
            <v>Обувь всесезонная</v>
          </cell>
          <cell r="AE1026" t="str">
            <v>БЕЛВЕСТ(BY)</v>
          </cell>
          <cell r="AF1026" t="str">
            <v>Нат.Кожа/Текстиль</v>
          </cell>
          <cell r="AG1026" t="str">
            <v>Полиуретан</v>
          </cell>
          <cell r="AH1026" t="str">
            <v>НатКожа Лак</v>
          </cell>
          <cell r="AI1026" t="str">
            <v>лаковая кожа</v>
          </cell>
          <cell r="AJ1026" t="str">
            <v>Клеевой</v>
          </cell>
          <cell r="AK1026">
            <v>2237050</v>
          </cell>
          <cell r="AL1026" t="str">
            <v>нет</v>
          </cell>
          <cell r="AP1026" t="str">
            <v>Всесезонная</v>
          </cell>
          <cell r="AR1026" t="str">
            <v>G</v>
          </cell>
        </row>
        <row r="1027">
          <cell r="A1027" t="str">
            <v>2237050</v>
          </cell>
          <cell r="C1027" t="str">
            <v>Туфли</v>
          </cell>
          <cell r="D1027" t="str">
            <v>Слипоны</v>
          </cell>
          <cell r="E1027" t="str">
            <v>формованная</v>
          </cell>
          <cell r="F1027" t="str">
            <v>19300</v>
          </cell>
          <cell r="G1027" t="str">
            <v>81663/18-3</v>
          </cell>
          <cell r="H1027" t="str">
            <v>STEFI</v>
          </cell>
          <cell r="I1027" t="str">
            <v>ЧЕРНЫЙ</v>
          </cell>
          <cell r="J1027" t="str">
            <v>Беларусь</v>
          </cell>
          <cell r="K1027" t="str">
            <v>Карчмит Виктор Анатольевич</v>
          </cell>
          <cell r="L1027" t="str">
            <v>Собственная</v>
          </cell>
          <cell r="M1027" t="str">
            <v>STEFI</v>
          </cell>
          <cell r="N1027" t="str">
            <v>Н/К</v>
          </cell>
          <cell r="O1027" t="str">
            <v>STEFI</v>
          </cell>
          <cell r="P1027" t="str">
            <v>STEFI</v>
          </cell>
          <cell r="R1027" t="str">
            <v>Женские</v>
          </cell>
          <cell r="S1027" t="str">
            <v>30</v>
          </cell>
          <cell r="V1027" t="str">
            <v>Н/К</v>
          </cell>
          <cell r="W1027" t="str">
            <v>10-15мм</v>
          </cell>
          <cell r="X1027" t="str">
            <v>нет</v>
          </cell>
          <cell r="Y1027" t="str">
            <v>нет</v>
          </cell>
          <cell r="Z1027" t="str">
            <v>BELWEST</v>
          </cell>
          <cell r="AA1027" t="str">
            <v>Женский</v>
          </cell>
          <cell r="AB1027" t="str">
            <v>Casual</v>
          </cell>
          <cell r="AC1027" t="str">
            <v>СООО БЕЛВЕСТ</v>
          </cell>
          <cell r="AD1027" t="str">
            <v>Обувь всесезонная</v>
          </cell>
          <cell r="AE1027" t="str">
            <v>БЕЛВЕСТ(BY)</v>
          </cell>
          <cell r="AF1027" t="str">
            <v>Нат.Кожа/Текстиль</v>
          </cell>
          <cell r="AG1027" t="str">
            <v>Полиуретан</v>
          </cell>
          <cell r="AH1027" t="str">
            <v>НатКожа Лак</v>
          </cell>
          <cell r="AI1027" t="str">
            <v>лаковая кожа</v>
          </cell>
          <cell r="AJ1027" t="str">
            <v>Клеевой</v>
          </cell>
          <cell r="AK1027">
            <v>2237050</v>
          </cell>
          <cell r="AL1027" t="str">
            <v>нет</v>
          </cell>
          <cell r="AP1027" t="str">
            <v>Всесезонная</v>
          </cell>
          <cell r="AR1027" t="str">
            <v>G</v>
          </cell>
        </row>
        <row r="1028">
          <cell r="A1028" t="str">
            <v>2237050</v>
          </cell>
          <cell r="C1028" t="str">
            <v>Туфли</v>
          </cell>
          <cell r="D1028" t="str">
            <v>Слипоны</v>
          </cell>
          <cell r="E1028" t="str">
            <v>формованная</v>
          </cell>
          <cell r="F1028" t="str">
            <v>19300</v>
          </cell>
          <cell r="G1028" t="str">
            <v>81663/18-3</v>
          </cell>
          <cell r="H1028" t="str">
            <v>STEFI</v>
          </cell>
          <cell r="I1028" t="str">
            <v>ЧЕРНЫЙ</v>
          </cell>
          <cell r="J1028" t="str">
            <v>Беларусь</v>
          </cell>
          <cell r="K1028" t="str">
            <v>Карчмит Виктор Анатольевич</v>
          </cell>
          <cell r="L1028" t="str">
            <v>Собственная</v>
          </cell>
          <cell r="M1028" t="str">
            <v>STEFI</v>
          </cell>
          <cell r="N1028" t="str">
            <v>Н/К</v>
          </cell>
          <cell r="O1028" t="str">
            <v>STEFI</v>
          </cell>
          <cell r="P1028" t="str">
            <v>STEFI</v>
          </cell>
          <cell r="R1028" t="str">
            <v>Женские</v>
          </cell>
          <cell r="S1028" t="str">
            <v>30</v>
          </cell>
          <cell r="V1028" t="str">
            <v>Н/К</v>
          </cell>
          <cell r="W1028" t="str">
            <v>10-15мм</v>
          </cell>
          <cell r="X1028" t="str">
            <v>нет</v>
          </cell>
          <cell r="Y1028" t="str">
            <v>нет</v>
          </cell>
          <cell r="Z1028" t="str">
            <v>BELWEST</v>
          </cell>
          <cell r="AA1028" t="str">
            <v>Женский</v>
          </cell>
          <cell r="AB1028" t="str">
            <v>Casual</v>
          </cell>
          <cell r="AC1028" t="str">
            <v>СООО БЕЛВЕСТ</v>
          </cell>
          <cell r="AD1028" t="str">
            <v>Обувь всесезонная</v>
          </cell>
          <cell r="AE1028" t="str">
            <v>БЕЛВЕСТ(BY)</v>
          </cell>
          <cell r="AF1028" t="str">
            <v>Нат.Кожа/Текстиль</v>
          </cell>
          <cell r="AG1028" t="str">
            <v>Полиуретан</v>
          </cell>
          <cell r="AH1028" t="str">
            <v>НатКожа Лак</v>
          </cell>
          <cell r="AI1028" t="str">
            <v>лаковая кожа</v>
          </cell>
          <cell r="AJ1028" t="str">
            <v>Клеевой</v>
          </cell>
          <cell r="AK1028">
            <v>2237050</v>
          </cell>
          <cell r="AL1028" t="str">
            <v>нет</v>
          </cell>
          <cell r="AP1028" t="str">
            <v>Всесезонная</v>
          </cell>
          <cell r="AR1028" t="str">
            <v>G</v>
          </cell>
        </row>
        <row r="1029">
          <cell r="A1029" t="str">
            <v>2237050</v>
          </cell>
          <cell r="C1029" t="str">
            <v>Туфли</v>
          </cell>
          <cell r="D1029" t="str">
            <v>Слипоны</v>
          </cell>
          <cell r="E1029" t="str">
            <v>формованная</v>
          </cell>
          <cell r="F1029" t="str">
            <v>19300</v>
          </cell>
          <cell r="G1029" t="str">
            <v>81663/18-3</v>
          </cell>
          <cell r="H1029" t="str">
            <v>STEFI</v>
          </cell>
          <cell r="I1029" t="str">
            <v>ЧЕРНЫЙ</v>
          </cell>
          <cell r="J1029" t="str">
            <v>Беларусь</v>
          </cell>
          <cell r="K1029" t="str">
            <v>Карчмит Виктор Анатольевич</v>
          </cell>
          <cell r="L1029" t="str">
            <v>Собственная</v>
          </cell>
          <cell r="M1029" t="str">
            <v>STEFI</v>
          </cell>
          <cell r="N1029" t="str">
            <v>Н/К</v>
          </cell>
          <cell r="O1029" t="str">
            <v>STEFI</v>
          </cell>
          <cell r="P1029" t="str">
            <v>STEFI</v>
          </cell>
          <cell r="R1029" t="str">
            <v>Женские</v>
          </cell>
          <cell r="S1029" t="str">
            <v>30</v>
          </cell>
          <cell r="V1029" t="str">
            <v>Н/К</v>
          </cell>
          <cell r="W1029" t="str">
            <v>10-15мм</v>
          </cell>
          <cell r="X1029" t="str">
            <v>нет</v>
          </cell>
          <cell r="Y1029" t="str">
            <v>нет</v>
          </cell>
          <cell r="Z1029" t="str">
            <v>BELWEST</v>
          </cell>
          <cell r="AA1029" t="str">
            <v>Женский</v>
          </cell>
          <cell r="AB1029" t="str">
            <v>Casual</v>
          </cell>
          <cell r="AC1029" t="str">
            <v>СООО БЕЛВЕСТ</v>
          </cell>
          <cell r="AD1029" t="str">
            <v>Обувь всесезонная</v>
          </cell>
          <cell r="AE1029" t="str">
            <v>БЕЛВЕСТ(BY)</v>
          </cell>
          <cell r="AF1029" t="str">
            <v>Нат.Кожа/Текстиль</v>
          </cell>
          <cell r="AG1029" t="str">
            <v>Полиуретан</v>
          </cell>
          <cell r="AH1029" t="str">
            <v>НатКожа Лак</v>
          </cell>
          <cell r="AI1029" t="str">
            <v>лаковая кожа</v>
          </cell>
          <cell r="AJ1029" t="str">
            <v>Клеевой</v>
          </cell>
          <cell r="AK1029">
            <v>2237050</v>
          </cell>
          <cell r="AL1029" t="str">
            <v>нет</v>
          </cell>
          <cell r="AP1029" t="str">
            <v>Всесезонная</v>
          </cell>
          <cell r="AR1029" t="str">
            <v>G</v>
          </cell>
        </row>
        <row r="1030">
          <cell r="A1030" t="str">
            <v>2237050</v>
          </cell>
          <cell r="C1030" t="str">
            <v>Туфли</v>
          </cell>
          <cell r="D1030" t="str">
            <v>Слипоны</v>
          </cell>
          <cell r="E1030" t="str">
            <v>формованная</v>
          </cell>
          <cell r="F1030" t="str">
            <v>19300</v>
          </cell>
          <cell r="G1030" t="str">
            <v>81663/18-3</v>
          </cell>
          <cell r="H1030" t="str">
            <v>STEFI</v>
          </cell>
          <cell r="I1030" t="str">
            <v>ЧЕРНЫЙ</v>
          </cell>
          <cell r="J1030" t="str">
            <v>Беларусь</v>
          </cell>
          <cell r="K1030" t="str">
            <v>Карчмит Виктор Анатольевич</v>
          </cell>
          <cell r="L1030" t="str">
            <v>Собственная</v>
          </cell>
          <cell r="M1030" t="str">
            <v>STEFI</v>
          </cell>
          <cell r="N1030" t="str">
            <v>Н/К</v>
          </cell>
          <cell r="O1030" t="str">
            <v>STEFI</v>
          </cell>
          <cell r="P1030" t="str">
            <v>STEFI</v>
          </cell>
          <cell r="R1030" t="str">
            <v>Женские</v>
          </cell>
          <cell r="S1030" t="str">
            <v>30</v>
          </cell>
          <cell r="V1030" t="str">
            <v>Н/К</v>
          </cell>
          <cell r="W1030" t="str">
            <v>10-15мм</v>
          </cell>
          <cell r="X1030" t="str">
            <v>нет</v>
          </cell>
          <cell r="Y1030" t="str">
            <v>нет</v>
          </cell>
          <cell r="Z1030" t="str">
            <v>BELWEST</v>
          </cell>
          <cell r="AA1030" t="str">
            <v>Женский</v>
          </cell>
          <cell r="AB1030" t="str">
            <v>Casual</v>
          </cell>
          <cell r="AC1030" t="str">
            <v>СООО БЕЛВЕСТ</v>
          </cell>
          <cell r="AD1030" t="str">
            <v>Обувь всесезонная</v>
          </cell>
          <cell r="AE1030" t="str">
            <v>БЕЛВЕСТ(BY)</v>
          </cell>
          <cell r="AF1030" t="str">
            <v>Нат.Кожа/Текстиль</v>
          </cell>
          <cell r="AG1030" t="str">
            <v>Полиуретан</v>
          </cell>
          <cell r="AH1030" t="str">
            <v>НатКожа Лак</v>
          </cell>
          <cell r="AI1030" t="str">
            <v>лаковая кожа</v>
          </cell>
          <cell r="AJ1030" t="str">
            <v>Клеевой</v>
          </cell>
          <cell r="AK1030">
            <v>2237050</v>
          </cell>
          <cell r="AL1030" t="str">
            <v>нет</v>
          </cell>
          <cell r="AP1030" t="str">
            <v>Всесезонная</v>
          </cell>
          <cell r="AR1030" t="str">
            <v>G</v>
          </cell>
        </row>
        <row r="1031">
          <cell r="A1031" t="str">
            <v>2237050</v>
          </cell>
          <cell r="C1031" t="str">
            <v>Туфли</v>
          </cell>
          <cell r="D1031" t="str">
            <v>Слипоны</v>
          </cell>
          <cell r="E1031" t="str">
            <v>формованная</v>
          </cell>
          <cell r="F1031" t="str">
            <v>19300</v>
          </cell>
          <cell r="G1031" t="str">
            <v>81663/18-3</v>
          </cell>
          <cell r="H1031" t="str">
            <v>STEFI</v>
          </cell>
          <cell r="I1031" t="str">
            <v>ЧЕРНЫЙ</v>
          </cell>
          <cell r="J1031" t="str">
            <v>Беларусь</v>
          </cell>
          <cell r="K1031" t="str">
            <v>Карчмит Виктор Анатольевич</v>
          </cell>
          <cell r="L1031" t="str">
            <v>Собственная</v>
          </cell>
          <cell r="M1031" t="str">
            <v>STEFI</v>
          </cell>
          <cell r="N1031" t="str">
            <v>Н/К</v>
          </cell>
          <cell r="O1031" t="str">
            <v>STEFI</v>
          </cell>
          <cell r="P1031" t="str">
            <v>STEFI</v>
          </cell>
          <cell r="R1031" t="str">
            <v>Женские</v>
          </cell>
          <cell r="S1031" t="str">
            <v>30</v>
          </cell>
          <cell r="V1031" t="str">
            <v>Н/К</v>
          </cell>
          <cell r="W1031" t="str">
            <v>10-15мм</v>
          </cell>
          <cell r="X1031" t="str">
            <v>нет</v>
          </cell>
          <cell r="Y1031" t="str">
            <v>нет</v>
          </cell>
          <cell r="Z1031" t="str">
            <v>BELWEST</v>
          </cell>
          <cell r="AA1031" t="str">
            <v>Женский</v>
          </cell>
          <cell r="AB1031" t="str">
            <v>Casual</v>
          </cell>
          <cell r="AC1031" t="str">
            <v>СООО БЕЛВЕСТ</v>
          </cell>
          <cell r="AD1031" t="str">
            <v>Обувь всесезонная</v>
          </cell>
          <cell r="AE1031" t="str">
            <v>БЕЛВЕСТ(BY)</v>
          </cell>
          <cell r="AF1031" t="str">
            <v>Нат.Кожа/Текстиль</v>
          </cell>
          <cell r="AG1031" t="str">
            <v>Полиуретан</v>
          </cell>
          <cell r="AH1031" t="str">
            <v>НатКожа Лак</v>
          </cell>
          <cell r="AI1031" t="str">
            <v>лаковая кожа</v>
          </cell>
          <cell r="AJ1031" t="str">
            <v>Клеевой</v>
          </cell>
          <cell r="AK1031">
            <v>2237050</v>
          </cell>
          <cell r="AL1031" t="str">
            <v>нет</v>
          </cell>
          <cell r="AP1031" t="str">
            <v>Всесезонная</v>
          </cell>
          <cell r="AR1031" t="str">
            <v>G</v>
          </cell>
        </row>
        <row r="1032">
          <cell r="A1032" t="str">
            <v>2237086</v>
          </cell>
          <cell r="C1032" t="str">
            <v>Туфли</v>
          </cell>
          <cell r="D1032" t="str">
            <v>Туфли закрытые</v>
          </cell>
          <cell r="E1032" t="str">
            <v>формованная</v>
          </cell>
          <cell r="F1032" t="str">
            <v>19300</v>
          </cell>
          <cell r="G1032" t="str">
            <v>831110/19-3</v>
          </cell>
          <cell r="H1032" t="str">
            <v>LENA</v>
          </cell>
          <cell r="I1032" t="str">
            <v>Т.КОРИЧН</v>
          </cell>
          <cell r="J1032" t="str">
            <v>Беларусь</v>
          </cell>
          <cell r="K1032" t="str">
            <v>Плюто Татьяна Сергеевна</v>
          </cell>
          <cell r="L1032" t="str">
            <v>Собственная</v>
          </cell>
          <cell r="M1032" t="str">
            <v>LENA</v>
          </cell>
          <cell r="N1032" t="str">
            <v>Н/К</v>
          </cell>
          <cell r="O1032" t="str">
            <v>LENA</v>
          </cell>
          <cell r="P1032" t="str">
            <v>LENA</v>
          </cell>
          <cell r="R1032" t="str">
            <v>Женские</v>
          </cell>
          <cell r="S1032" t="str">
            <v>30</v>
          </cell>
          <cell r="V1032" t="str">
            <v>Н/К</v>
          </cell>
          <cell r="W1032" t="str">
            <v>30-35мм</v>
          </cell>
          <cell r="X1032" t="str">
            <v>нет</v>
          </cell>
          <cell r="Y1032" t="str">
            <v>нет</v>
          </cell>
          <cell r="Z1032" t="str">
            <v>BELWEST</v>
          </cell>
          <cell r="AA1032" t="str">
            <v>Женский</v>
          </cell>
          <cell r="AB1032" t="str">
            <v>Everyday</v>
          </cell>
          <cell r="AC1032" t="str">
            <v>СООО БЕЛВЕСТ</v>
          </cell>
          <cell r="AD1032" t="str">
            <v>Обувь всесезонная</v>
          </cell>
          <cell r="AE1032" t="str">
            <v>БЕЛВЕСТ(BY)</v>
          </cell>
          <cell r="AF1032" t="str">
            <v>Нат.Кожа/Текстиль</v>
          </cell>
          <cell r="AG1032" t="str">
            <v>Полиуретан</v>
          </cell>
          <cell r="AH1032" t="str">
            <v>НатКожа с Воск отдел</v>
          </cell>
          <cell r="AI1032" t="str">
            <v>лицевая кожа</v>
          </cell>
          <cell r="AJ1032" t="str">
            <v>Клеевой</v>
          </cell>
          <cell r="AK1032">
            <v>2237085</v>
          </cell>
          <cell r="AL1032" t="str">
            <v>нет</v>
          </cell>
          <cell r="AP1032" t="str">
            <v>Всесезонная</v>
          </cell>
          <cell r="AR1032" t="str">
            <v>H</v>
          </cell>
        </row>
        <row r="1033">
          <cell r="A1033" t="str">
            <v>2237086</v>
          </cell>
          <cell r="C1033" t="str">
            <v>Туфли</v>
          </cell>
          <cell r="D1033" t="str">
            <v>Туфли закрытые</v>
          </cell>
          <cell r="E1033" t="str">
            <v>формованная</v>
          </cell>
          <cell r="F1033" t="str">
            <v>19300</v>
          </cell>
          <cell r="G1033" t="str">
            <v>831110/19-3</v>
          </cell>
          <cell r="H1033" t="str">
            <v>LENA</v>
          </cell>
          <cell r="I1033" t="str">
            <v>Т.КОРИЧН</v>
          </cell>
          <cell r="J1033" t="str">
            <v>Беларусь</v>
          </cell>
          <cell r="K1033" t="str">
            <v>Плюто Татьяна Сергеевна</v>
          </cell>
          <cell r="L1033" t="str">
            <v>Собственная</v>
          </cell>
          <cell r="M1033" t="str">
            <v>LENA</v>
          </cell>
          <cell r="N1033" t="str">
            <v>Н/К</v>
          </cell>
          <cell r="O1033" t="str">
            <v>LENA</v>
          </cell>
          <cell r="P1033" t="str">
            <v>LENA</v>
          </cell>
          <cell r="R1033" t="str">
            <v>Женские</v>
          </cell>
          <cell r="S1033" t="str">
            <v>30</v>
          </cell>
          <cell r="V1033" t="str">
            <v>Н/К</v>
          </cell>
          <cell r="W1033" t="str">
            <v>30-35мм</v>
          </cell>
          <cell r="X1033" t="str">
            <v>нет</v>
          </cell>
          <cell r="Y1033" t="str">
            <v>нет</v>
          </cell>
          <cell r="Z1033" t="str">
            <v>BELWEST</v>
          </cell>
          <cell r="AA1033" t="str">
            <v>Женский</v>
          </cell>
          <cell r="AB1033" t="str">
            <v>Everyday</v>
          </cell>
          <cell r="AC1033" t="str">
            <v>СООО БЕЛВЕСТ</v>
          </cell>
          <cell r="AD1033" t="str">
            <v>Обувь всесезонная</v>
          </cell>
          <cell r="AE1033" t="str">
            <v>БЕЛВЕСТ(BY)</v>
          </cell>
          <cell r="AF1033" t="str">
            <v>Нат.Кожа/Текстиль</v>
          </cell>
          <cell r="AG1033" t="str">
            <v>Полиуретан</v>
          </cell>
          <cell r="AH1033" t="str">
            <v>НатКожа с Воск отдел</v>
          </cell>
          <cell r="AI1033" t="str">
            <v>лицевая кожа</v>
          </cell>
          <cell r="AJ1033" t="str">
            <v>Клеевой</v>
          </cell>
          <cell r="AK1033">
            <v>2237085</v>
          </cell>
          <cell r="AL1033" t="str">
            <v>нет</v>
          </cell>
          <cell r="AP1033" t="str">
            <v>Всесезонная</v>
          </cell>
          <cell r="AR1033" t="str">
            <v>H</v>
          </cell>
        </row>
        <row r="1034">
          <cell r="A1034" t="str">
            <v>2237086</v>
          </cell>
          <cell r="C1034" t="str">
            <v>Туфли</v>
          </cell>
          <cell r="D1034" t="str">
            <v>Туфли закрытые</v>
          </cell>
          <cell r="E1034" t="str">
            <v>формованная</v>
          </cell>
          <cell r="F1034" t="str">
            <v>19300</v>
          </cell>
          <cell r="G1034" t="str">
            <v>831110/19-3</v>
          </cell>
          <cell r="H1034" t="str">
            <v>LENA</v>
          </cell>
          <cell r="I1034" t="str">
            <v>Т.КОРИЧН</v>
          </cell>
          <cell r="J1034" t="str">
            <v>Беларусь</v>
          </cell>
          <cell r="K1034" t="str">
            <v>Плюто Татьяна Сергеевна</v>
          </cell>
          <cell r="L1034" t="str">
            <v>Собственная</v>
          </cell>
          <cell r="M1034" t="str">
            <v>LENA</v>
          </cell>
          <cell r="N1034" t="str">
            <v>Н/К</v>
          </cell>
          <cell r="O1034" t="str">
            <v>LENA</v>
          </cell>
          <cell r="P1034" t="str">
            <v>LENA</v>
          </cell>
          <cell r="R1034" t="str">
            <v>Женские</v>
          </cell>
          <cell r="S1034" t="str">
            <v>30</v>
          </cell>
          <cell r="V1034" t="str">
            <v>Н/К</v>
          </cell>
          <cell r="W1034" t="str">
            <v>30-35мм</v>
          </cell>
          <cell r="X1034" t="str">
            <v>нет</v>
          </cell>
          <cell r="Y1034" t="str">
            <v>нет</v>
          </cell>
          <cell r="Z1034" t="str">
            <v>BELWEST</v>
          </cell>
          <cell r="AA1034" t="str">
            <v>Женский</v>
          </cell>
          <cell r="AB1034" t="str">
            <v>Everyday</v>
          </cell>
          <cell r="AC1034" t="str">
            <v>СООО БЕЛВЕСТ</v>
          </cell>
          <cell r="AD1034" t="str">
            <v>Обувь всесезонная</v>
          </cell>
          <cell r="AE1034" t="str">
            <v>БЕЛВЕСТ(BY)</v>
          </cell>
          <cell r="AF1034" t="str">
            <v>Нат.Кожа/Текстиль</v>
          </cell>
          <cell r="AG1034" t="str">
            <v>Полиуретан</v>
          </cell>
          <cell r="AH1034" t="str">
            <v>НатКожа с Воск отдел</v>
          </cell>
          <cell r="AI1034" t="str">
            <v>лицевая кожа</v>
          </cell>
          <cell r="AJ1034" t="str">
            <v>Клеевой</v>
          </cell>
          <cell r="AK1034">
            <v>2237085</v>
          </cell>
          <cell r="AL1034" t="str">
            <v>нет</v>
          </cell>
          <cell r="AP1034" t="str">
            <v>Всесезонная</v>
          </cell>
          <cell r="AR1034" t="str">
            <v>H</v>
          </cell>
        </row>
        <row r="1035">
          <cell r="A1035" t="str">
            <v>2237086</v>
          </cell>
          <cell r="C1035" t="str">
            <v>Туфли</v>
          </cell>
          <cell r="D1035" t="str">
            <v>Туфли закрытые</v>
          </cell>
          <cell r="E1035" t="str">
            <v>формованная</v>
          </cell>
          <cell r="F1035" t="str">
            <v>19300</v>
          </cell>
          <cell r="G1035" t="str">
            <v>831110/19-3</v>
          </cell>
          <cell r="H1035" t="str">
            <v>LENA</v>
          </cell>
          <cell r="I1035" t="str">
            <v>Т.КОРИЧН</v>
          </cell>
          <cell r="J1035" t="str">
            <v>Беларусь</v>
          </cell>
          <cell r="K1035" t="str">
            <v>Плюто Татьяна Сергеевна</v>
          </cell>
          <cell r="L1035" t="str">
            <v>Собственная</v>
          </cell>
          <cell r="M1035" t="str">
            <v>LENA</v>
          </cell>
          <cell r="N1035" t="str">
            <v>Н/К</v>
          </cell>
          <cell r="O1035" t="str">
            <v>LENA</v>
          </cell>
          <cell r="P1035" t="str">
            <v>LENA</v>
          </cell>
          <cell r="R1035" t="str">
            <v>Женские</v>
          </cell>
          <cell r="S1035" t="str">
            <v>30</v>
          </cell>
          <cell r="V1035" t="str">
            <v>Н/К</v>
          </cell>
          <cell r="W1035" t="str">
            <v>30-35мм</v>
          </cell>
          <cell r="X1035" t="str">
            <v>нет</v>
          </cell>
          <cell r="Y1035" t="str">
            <v>нет</v>
          </cell>
          <cell r="Z1035" t="str">
            <v>BELWEST</v>
          </cell>
          <cell r="AA1035" t="str">
            <v>Женский</v>
          </cell>
          <cell r="AB1035" t="str">
            <v>Everyday</v>
          </cell>
          <cell r="AC1035" t="str">
            <v>СООО БЕЛВЕСТ</v>
          </cell>
          <cell r="AD1035" t="str">
            <v>Обувь всесезонная</v>
          </cell>
          <cell r="AE1035" t="str">
            <v>БЕЛВЕСТ(BY)</v>
          </cell>
          <cell r="AF1035" t="str">
            <v>Нат.Кожа/Текстиль</v>
          </cell>
          <cell r="AG1035" t="str">
            <v>Полиуретан</v>
          </cell>
          <cell r="AH1035" t="str">
            <v>НатКожа с Воск отдел</v>
          </cell>
          <cell r="AI1035" t="str">
            <v>лицевая кожа</v>
          </cell>
          <cell r="AJ1035" t="str">
            <v>Клеевой</v>
          </cell>
          <cell r="AK1035">
            <v>2237085</v>
          </cell>
          <cell r="AL1035" t="str">
            <v>нет</v>
          </cell>
          <cell r="AP1035" t="str">
            <v>Всесезонная</v>
          </cell>
          <cell r="AR1035" t="str">
            <v>H</v>
          </cell>
        </row>
        <row r="1036">
          <cell r="A1036" t="str">
            <v>2237086</v>
          </cell>
          <cell r="C1036" t="str">
            <v>Туфли</v>
          </cell>
          <cell r="D1036" t="str">
            <v>Туфли закрытые</v>
          </cell>
          <cell r="E1036" t="str">
            <v>формованная</v>
          </cell>
          <cell r="F1036" t="str">
            <v>19300</v>
          </cell>
          <cell r="G1036" t="str">
            <v>831110/19-3</v>
          </cell>
          <cell r="H1036" t="str">
            <v>LENA</v>
          </cell>
          <cell r="I1036" t="str">
            <v>Т.КОРИЧН</v>
          </cell>
          <cell r="J1036" t="str">
            <v>Беларусь</v>
          </cell>
          <cell r="K1036" t="str">
            <v>Плюто Татьяна Сергеевна</v>
          </cell>
          <cell r="L1036" t="str">
            <v>Собственная</v>
          </cell>
          <cell r="M1036" t="str">
            <v>LENA</v>
          </cell>
          <cell r="N1036" t="str">
            <v>Н/К</v>
          </cell>
          <cell r="O1036" t="str">
            <v>LENA</v>
          </cell>
          <cell r="P1036" t="str">
            <v>LENA</v>
          </cell>
          <cell r="R1036" t="str">
            <v>Женские</v>
          </cell>
          <cell r="S1036" t="str">
            <v>30</v>
          </cell>
          <cell r="V1036" t="str">
            <v>Н/К</v>
          </cell>
          <cell r="W1036" t="str">
            <v>30-35мм</v>
          </cell>
          <cell r="X1036" t="str">
            <v>нет</v>
          </cell>
          <cell r="Y1036" t="str">
            <v>нет</v>
          </cell>
          <cell r="Z1036" t="str">
            <v>BELWEST</v>
          </cell>
          <cell r="AA1036" t="str">
            <v>Женский</v>
          </cell>
          <cell r="AB1036" t="str">
            <v>Everyday</v>
          </cell>
          <cell r="AC1036" t="str">
            <v>СООО БЕЛВЕСТ</v>
          </cell>
          <cell r="AD1036" t="str">
            <v>Обувь всесезонная</v>
          </cell>
          <cell r="AE1036" t="str">
            <v>БЕЛВЕСТ(BY)</v>
          </cell>
          <cell r="AF1036" t="str">
            <v>Нат.Кожа/Текстиль</v>
          </cell>
          <cell r="AG1036" t="str">
            <v>Полиуретан</v>
          </cell>
          <cell r="AH1036" t="str">
            <v>НатКожа с Воск отдел</v>
          </cell>
          <cell r="AI1036" t="str">
            <v>лицевая кожа</v>
          </cell>
          <cell r="AJ1036" t="str">
            <v>Клеевой</v>
          </cell>
          <cell r="AK1036">
            <v>2237085</v>
          </cell>
          <cell r="AL1036" t="str">
            <v>нет</v>
          </cell>
          <cell r="AP1036" t="str">
            <v>Всесезонная</v>
          </cell>
          <cell r="AR1036" t="str">
            <v>H</v>
          </cell>
        </row>
        <row r="1037">
          <cell r="A1037" t="str">
            <v>2237086</v>
          </cell>
          <cell r="C1037" t="str">
            <v>Туфли</v>
          </cell>
          <cell r="D1037" t="str">
            <v>Туфли закрытые</v>
          </cell>
          <cell r="E1037" t="str">
            <v>формованная</v>
          </cell>
          <cell r="F1037" t="str">
            <v>19300</v>
          </cell>
          <cell r="G1037" t="str">
            <v>831110/19-3</v>
          </cell>
          <cell r="H1037" t="str">
            <v>LENA</v>
          </cell>
          <cell r="I1037" t="str">
            <v>Т.КОРИЧН</v>
          </cell>
          <cell r="J1037" t="str">
            <v>Беларусь</v>
          </cell>
          <cell r="K1037" t="str">
            <v>Плюто Татьяна Сергеевна</v>
          </cell>
          <cell r="L1037" t="str">
            <v>Собственная</v>
          </cell>
          <cell r="M1037" t="str">
            <v>LENA</v>
          </cell>
          <cell r="N1037" t="str">
            <v>Н/К</v>
          </cell>
          <cell r="O1037" t="str">
            <v>LENA</v>
          </cell>
          <cell r="P1037" t="str">
            <v>LENA</v>
          </cell>
          <cell r="R1037" t="str">
            <v>Женские</v>
          </cell>
          <cell r="S1037" t="str">
            <v>30</v>
          </cell>
          <cell r="V1037" t="str">
            <v>Н/К</v>
          </cell>
          <cell r="W1037" t="str">
            <v>30-35мм</v>
          </cell>
          <cell r="X1037" t="str">
            <v>нет</v>
          </cell>
          <cell r="Y1037" t="str">
            <v>нет</v>
          </cell>
          <cell r="Z1037" t="str">
            <v>BELWEST</v>
          </cell>
          <cell r="AA1037" t="str">
            <v>Женский</v>
          </cell>
          <cell r="AB1037" t="str">
            <v>Everyday</v>
          </cell>
          <cell r="AC1037" t="str">
            <v>СООО БЕЛВЕСТ</v>
          </cell>
          <cell r="AD1037" t="str">
            <v>Обувь всесезонная</v>
          </cell>
          <cell r="AE1037" t="str">
            <v>БЕЛВЕСТ(BY)</v>
          </cell>
          <cell r="AF1037" t="str">
            <v>Нат.Кожа/Текстиль</v>
          </cell>
          <cell r="AG1037" t="str">
            <v>Полиуретан</v>
          </cell>
          <cell r="AH1037" t="str">
            <v>НатКожа с Воск отдел</v>
          </cell>
          <cell r="AI1037" t="str">
            <v>лицевая кожа</v>
          </cell>
          <cell r="AJ1037" t="str">
            <v>Клеевой</v>
          </cell>
          <cell r="AK1037">
            <v>2237085</v>
          </cell>
          <cell r="AL1037" t="str">
            <v>нет</v>
          </cell>
          <cell r="AP1037" t="str">
            <v>Всесезонная</v>
          </cell>
          <cell r="AR1037" t="str">
            <v>H</v>
          </cell>
        </row>
        <row r="1038">
          <cell r="A1038" t="str">
            <v>2237091</v>
          </cell>
          <cell r="C1038" t="str">
            <v>Туфли</v>
          </cell>
          <cell r="D1038" t="str">
            <v>Туфли закрытые</v>
          </cell>
          <cell r="E1038" t="str">
            <v>формованная</v>
          </cell>
          <cell r="F1038" t="str">
            <v>19300</v>
          </cell>
          <cell r="G1038" t="str">
            <v>831110/19-3</v>
          </cell>
          <cell r="H1038" t="str">
            <v>LENA</v>
          </cell>
          <cell r="I1038" t="str">
            <v>Т.КОРИЧН</v>
          </cell>
          <cell r="J1038" t="str">
            <v>Беларусь</v>
          </cell>
          <cell r="K1038" t="str">
            <v>Плюто Татьяна Сергеевна</v>
          </cell>
          <cell r="L1038" t="str">
            <v>Собственная</v>
          </cell>
          <cell r="M1038" t="str">
            <v>LENA</v>
          </cell>
          <cell r="N1038" t="str">
            <v>Н/К</v>
          </cell>
          <cell r="O1038" t="str">
            <v>LENA</v>
          </cell>
          <cell r="P1038" t="str">
            <v>LENA</v>
          </cell>
          <cell r="R1038" t="str">
            <v>Женские</v>
          </cell>
          <cell r="S1038" t="str">
            <v>30</v>
          </cell>
          <cell r="V1038" t="str">
            <v>Н/К</v>
          </cell>
          <cell r="W1038" t="str">
            <v>30-35мм</v>
          </cell>
          <cell r="X1038" t="str">
            <v>нет</v>
          </cell>
          <cell r="Y1038" t="str">
            <v>нет</v>
          </cell>
          <cell r="Z1038" t="str">
            <v>BELWEST</v>
          </cell>
          <cell r="AA1038" t="str">
            <v>Женский</v>
          </cell>
          <cell r="AB1038" t="str">
            <v>Everyday</v>
          </cell>
          <cell r="AC1038" t="str">
            <v>СООО БЕЛВЕСТ</v>
          </cell>
          <cell r="AD1038" t="str">
            <v>Обувь всесезонная</v>
          </cell>
          <cell r="AE1038" t="str">
            <v>БЕЛВЕСТ(BY)</v>
          </cell>
          <cell r="AF1038" t="str">
            <v>Нат.Кожа/Текстиль</v>
          </cell>
          <cell r="AG1038" t="str">
            <v>Полиуретан</v>
          </cell>
          <cell r="AH1038" t="str">
            <v>НатКожа с Воск отдел</v>
          </cell>
          <cell r="AI1038" t="str">
            <v>лицевая кожа</v>
          </cell>
          <cell r="AJ1038" t="str">
            <v>Клеевой</v>
          </cell>
          <cell r="AK1038">
            <v>2237090</v>
          </cell>
          <cell r="AL1038" t="str">
            <v>нет</v>
          </cell>
          <cell r="AP1038" t="str">
            <v>Всесезонная</v>
          </cell>
          <cell r="AR1038" t="str">
            <v>H</v>
          </cell>
        </row>
        <row r="1039">
          <cell r="A1039" t="str">
            <v>2237091</v>
          </cell>
          <cell r="C1039" t="str">
            <v>Туфли</v>
          </cell>
          <cell r="D1039" t="str">
            <v>Туфли закрытые</v>
          </cell>
          <cell r="E1039" t="str">
            <v>формованная</v>
          </cell>
          <cell r="F1039" t="str">
            <v>19300</v>
          </cell>
          <cell r="G1039" t="str">
            <v>831110/19-3</v>
          </cell>
          <cell r="H1039" t="str">
            <v>LENA</v>
          </cell>
          <cell r="I1039" t="str">
            <v>Т.КОРИЧН</v>
          </cell>
          <cell r="J1039" t="str">
            <v>Беларусь</v>
          </cell>
          <cell r="K1039" t="str">
            <v>Плюто Татьяна Сергеевна</v>
          </cell>
          <cell r="L1039" t="str">
            <v>Собственная</v>
          </cell>
          <cell r="M1039" t="str">
            <v>LENA</v>
          </cell>
          <cell r="N1039" t="str">
            <v>Н/К</v>
          </cell>
          <cell r="O1039" t="str">
            <v>LENA</v>
          </cell>
          <cell r="P1039" t="str">
            <v>LENA</v>
          </cell>
          <cell r="R1039" t="str">
            <v>Женские</v>
          </cell>
          <cell r="S1039" t="str">
            <v>30</v>
          </cell>
          <cell r="V1039" t="str">
            <v>Н/К</v>
          </cell>
          <cell r="W1039" t="str">
            <v>30-35мм</v>
          </cell>
          <cell r="X1039" t="str">
            <v>нет</v>
          </cell>
          <cell r="Y1039" t="str">
            <v>нет</v>
          </cell>
          <cell r="Z1039" t="str">
            <v>BELWEST</v>
          </cell>
          <cell r="AA1039" t="str">
            <v>Женский</v>
          </cell>
          <cell r="AB1039" t="str">
            <v>Everyday</v>
          </cell>
          <cell r="AC1039" t="str">
            <v>СООО БЕЛВЕСТ</v>
          </cell>
          <cell r="AD1039" t="str">
            <v>Обувь всесезонная</v>
          </cell>
          <cell r="AE1039" t="str">
            <v>БЕЛВЕСТ(BY)</v>
          </cell>
          <cell r="AF1039" t="str">
            <v>Нат.Кожа/Текстиль</v>
          </cell>
          <cell r="AG1039" t="str">
            <v>Полиуретан</v>
          </cell>
          <cell r="AH1039" t="str">
            <v>НатКожа с Воск отдел</v>
          </cell>
          <cell r="AI1039" t="str">
            <v>лицевая кожа</v>
          </cell>
          <cell r="AJ1039" t="str">
            <v>Клеевой</v>
          </cell>
          <cell r="AK1039">
            <v>2237090</v>
          </cell>
          <cell r="AL1039" t="str">
            <v>нет</v>
          </cell>
          <cell r="AP1039" t="str">
            <v>Всесезонная</v>
          </cell>
          <cell r="AR1039" t="str">
            <v>H</v>
          </cell>
        </row>
        <row r="1040">
          <cell r="A1040" t="str">
            <v>2237091</v>
          </cell>
          <cell r="C1040" t="str">
            <v>Туфли</v>
          </cell>
          <cell r="D1040" t="str">
            <v>Туфли закрытые</v>
          </cell>
          <cell r="E1040" t="str">
            <v>формованная</v>
          </cell>
          <cell r="F1040" t="str">
            <v>19300</v>
          </cell>
          <cell r="G1040" t="str">
            <v>831110/19-3</v>
          </cell>
          <cell r="H1040" t="str">
            <v>LENA</v>
          </cell>
          <cell r="I1040" t="str">
            <v>Т.КОРИЧН</v>
          </cell>
          <cell r="J1040" t="str">
            <v>Беларусь</v>
          </cell>
          <cell r="K1040" t="str">
            <v>Плюто Татьяна Сергеевна</v>
          </cell>
          <cell r="L1040" t="str">
            <v>Собственная</v>
          </cell>
          <cell r="M1040" t="str">
            <v>LENA</v>
          </cell>
          <cell r="N1040" t="str">
            <v>Н/К</v>
          </cell>
          <cell r="O1040" t="str">
            <v>LENA</v>
          </cell>
          <cell r="P1040" t="str">
            <v>LENA</v>
          </cell>
          <cell r="R1040" t="str">
            <v>Женские</v>
          </cell>
          <cell r="S1040" t="str">
            <v>30</v>
          </cell>
          <cell r="V1040" t="str">
            <v>Н/К</v>
          </cell>
          <cell r="W1040" t="str">
            <v>30-35мм</v>
          </cell>
          <cell r="X1040" t="str">
            <v>нет</v>
          </cell>
          <cell r="Y1040" t="str">
            <v>нет</v>
          </cell>
          <cell r="Z1040" t="str">
            <v>BELWEST</v>
          </cell>
          <cell r="AA1040" t="str">
            <v>Женский</v>
          </cell>
          <cell r="AB1040" t="str">
            <v>Everyday</v>
          </cell>
          <cell r="AC1040" t="str">
            <v>СООО БЕЛВЕСТ</v>
          </cell>
          <cell r="AD1040" t="str">
            <v>Обувь всесезонная</v>
          </cell>
          <cell r="AE1040" t="str">
            <v>БЕЛВЕСТ(BY)</v>
          </cell>
          <cell r="AF1040" t="str">
            <v>Нат.Кожа/Текстиль</v>
          </cell>
          <cell r="AG1040" t="str">
            <v>Полиуретан</v>
          </cell>
          <cell r="AH1040" t="str">
            <v>НатКожа с Воск отдел</v>
          </cell>
          <cell r="AI1040" t="str">
            <v>лицевая кожа</v>
          </cell>
          <cell r="AJ1040" t="str">
            <v>Клеевой</v>
          </cell>
          <cell r="AK1040">
            <v>2237090</v>
          </cell>
          <cell r="AL1040" t="str">
            <v>нет</v>
          </cell>
          <cell r="AP1040" t="str">
            <v>Всесезонная</v>
          </cell>
          <cell r="AR1040" t="str">
            <v>H</v>
          </cell>
        </row>
        <row r="1041">
          <cell r="A1041" t="str">
            <v>2237091</v>
          </cell>
          <cell r="C1041" t="str">
            <v>Туфли</v>
          </cell>
          <cell r="D1041" t="str">
            <v>Туфли закрытые</v>
          </cell>
          <cell r="E1041" t="str">
            <v>формованная</v>
          </cell>
          <cell r="F1041" t="str">
            <v>19300</v>
          </cell>
          <cell r="G1041" t="str">
            <v>831110/19-3</v>
          </cell>
          <cell r="H1041" t="str">
            <v>LENA</v>
          </cell>
          <cell r="I1041" t="str">
            <v>Т.КОРИЧН</v>
          </cell>
          <cell r="J1041" t="str">
            <v>Беларусь</v>
          </cell>
          <cell r="K1041" t="str">
            <v>Плюто Татьяна Сергеевна</v>
          </cell>
          <cell r="L1041" t="str">
            <v>Собственная</v>
          </cell>
          <cell r="M1041" t="str">
            <v>LENA</v>
          </cell>
          <cell r="N1041" t="str">
            <v>Н/К</v>
          </cell>
          <cell r="O1041" t="str">
            <v>LENA</v>
          </cell>
          <cell r="P1041" t="str">
            <v>LENA</v>
          </cell>
          <cell r="R1041" t="str">
            <v>Женские</v>
          </cell>
          <cell r="S1041" t="str">
            <v>30</v>
          </cell>
          <cell r="V1041" t="str">
            <v>Н/К</v>
          </cell>
          <cell r="W1041" t="str">
            <v>30-35мм</v>
          </cell>
          <cell r="X1041" t="str">
            <v>нет</v>
          </cell>
          <cell r="Y1041" t="str">
            <v>нет</v>
          </cell>
          <cell r="Z1041" t="str">
            <v>BELWEST</v>
          </cell>
          <cell r="AA1041" t="str">
            <v>Женский</v>
          </cell>
          <cell r="AB1041" t="str">
            <v>Everyday</v>
          </cell>
          <cell r="AC1041" t="str">
            <v>СООО БЕЛВЕСТ</v>
          </cell>
          <cell r="AD1041" t="str">
            <v>Обувь всесезонная</v>
          </cell>
          <cell r="AE1041" t="str">
            <v>БЕЛВЕСТ(BY)</v>
          </cell>
          <cell r="AF1041" t="str">
            <v>Нат.Кожа/Текстиль</v>
          </cell>
          <cell r="AG1041" t="str">
            <v>Полиуретан</v>
          </cell>
          <cell r="AH1041" t="str">
            <v>НатКожа с Воск отдел</v>
          </cell>
          <cell r="AI1041" t="str">
            <v>лицевая кожа</v>
          </cell>
          <cell r="AJ1041" t="str">
            <v>Клеевой</v>
          </cell>
          <cell r="AK1041">
            <v>2237090</v>
          </cell>
          <cell r="AL1041" t="str">
            <v>нет</v>
          </cell>
          <cell r="AP1041" t="str">
            <v>Всесезонная</v>
          </cell>
          <cell r="AR1041" t="str">
            <v>H</v>
          </cell>
        </row>
        <row r="1042">
          <cell r="A1042" t="str">
            <v>2237091</v>
          </cell>
          <cell r="C1042" t="str">
            <v>Туфли</v>
          </cell>
          <cell r="D1042" t="str">
            <v>Туфли закрытые</v>
          </cell>
          <cell r="E1042" t="str">
            <v>формованная</v>
          </cell>
          <cell r="F1042" t="str">
            <v>19300</v>
          </cell>
          <cell r="G1042" t="str">
            <v>831110/19-3</v>
          </cell>
          <cell r="H1042" t="str">
            <v>LENA</v>
          </cell>
          <cell r="I1042" t="str">
            <v>Т.КОРИЧН</v>
          </cell>
          <cell r="J1042" t="str">
            <v>Беларусь</v>
          </cell>
          <cell r="K1042" t="str">
            <v>Плюто Татьяна Сергеевна</v>
          </cell>
          <cell r="L1042" t="str">
            <v>Собственная</v>
          </cell>
          <cell r="M1042" t="str">
            <v>LENA</v>
          </cell>
          <cell r="N1042" t="str">
            <v>Н/К</v>
          </cell>
          <cell r="O1042" t="str">
            <v>LENA</v>
          </cell>
          <cell r="P1042" t="str">
            <v>LENA</v>
          </cell>
          <cell r="R1042" t="str">
            <v>Женские</v>
          </cell>
          <cell r="S1042" t="str">
            <v>30</v>
          </cell>
          <cell r="V1042" t="str">
            <v>Н/К</v>
          </cell>
          <cell r="W1042" t="str">
            <v>30-35мм</v>
          </cell>
          <cell r="X1042" t="str">
            <v>нет</v>
          </cell>
          <cell r="Y1042" t="str">
            <v>нет</v>
          </cell>
          <cell r="Z1042" t="str">
            <v>BELWEST</v>
          </cell>
          <cell r="AA1042" t="str">
            <v>Женский</v>
          </cell>
          <cell r="AB1042" t="str">
            <v>Everyday</v>
          </cell>
          <cell r="AC1042" t="str">
            <v>СООО БЕЛВЕСТ</v>
          </cell>
          <cell r="AD1042" t="str">
            <v>Обувь всесезонная</v>
          </cell>
          <cell r="AE1042" t="str">
            <v>БЕЛВЕСТ(BY)</v>
          </cell>
          <cell r="AF1042" t="str">
            <v>Нат.Кожа/Текстиль</v>
          </cell>
          <cell r="AG1042" t="str">
            <v>Полиуретан</v>
          </cell>
          <cell r="AH1042" t="str">
            <v>НатКожа с Воск отдел</v>
          </cell>
          <cell r="AI1042" t="str">
            <v>лицевая кожа</v>
          </cell>
          <cell r="AJ1042" t="str">
            <v>Клеевой</v>
          </cell>
          <cell r="AK1042">
            <v>2237090</v>
          </cell>
          <cell r="AL1042" t="str">
            <v>нет</v>
          </cell>
          <cell r="AP1042" t="str">
            <v>Всесезонная</v>
          </cell>
          <cell r="AR1042" t="str">
            <v>H</v>
          </cell>
        </row>
        <row r="1043">
          <cell r="A1043" t="str">
            <v>2237091</v>
          </cell>
          <cell r="C1043" t="str">
            <v>Туфли</v>
          </cell>
          <cell r="D1043" t="str">
            <v>Туфли закрытые</v>
          </cell>
          <cell r="E1043" t="str">
            <v>формованная</v>
          </cell>
          <cell r="F1043" t="str">
            <v>19300</v>
          </cell>
          <cell r="G1043" t="str">
            <v>831110/19-3</v>
          </cell>
          <cell r="H1043" t="str">
            <v>LENA</v>
          </cell>
          <cell r="I1043" t="str">
            <v>Т.КОРИЧН</v>
          </cell>
          <cell r="J1043" t="str">
            <v>Беларусь</v>
          </cell>
          <cell r="K1043" t="str">
            <v>Плюто Татьяна Сергеевна</v>
          </cell>
          <cell r="L1043" t="str">
            <v>Собственная</v>
          </cell>
          <cell r="M1043" t="str">
            <v>LENA</v>
          </cell>
          <cell r="N1043" t="str">
            <v>Н/К</v>
          </cell>
          <cell r="O1043" t="str">
            <v>LENA</v>
          </cell>
          <cell r="P1043" t="str">
            <v>LENA</v>
          </cell>
          <cell r="R1043" t="str">
            <v>Женские</v>
          </cell>
          <cell r="S1043" t="str">
            <v>30</v>
          </cell>
          <cell r="V1043" t="str">
            <v>Н/К</v>
          </cell>
          <cell r="W1043" t="str">
            <v>30-35мм</v>
          </cell>
          <cell r="X1043" t="str">
            <v>нет</v>
          </cell>
          <cell r="Y1043" t="str">
            <v>нет</v>
          </cell>
          <cell r="Z1043" t="str">
            <v>BELWEST</v>
          </cell>
          <cell r="AA1043" t="str">
            <v>Женский</v>
          </cell>
          <cell r="AB1043" t="str">
            <v>Everyday</v>
          </cell>
          <cell r="AC1043" t="str">
            <v>СООО БЕЛВЕСТ</v>
          </cell>
          <cell r="AD1043" t="str">
            <v>Обувь всесезонная</v>
          </cell>
          <cell r="AE1043" t="str">
            <v>БЕЛВЕСТ(BY)</v>
          </cell>
          <cell r="AF1043" t="str">
            <v>Нат.Кожа/Текстиль</v>
          </cell>
          <cell r="AG1043" t="str">
            <v>Полиуретан</v>
          </cell>
          <cell r="AH1043" t="str">
            <v>НатКожа с Воск отдел</v>
          </cell>
          <cell r="AI1043" t="str">
            <v>лицевая кожа</v>
          </cell>
          <cell r="AJ1043" t="str">
            <v>Клеевой</v>
          </cell>
          <cell r="AK1043">
            <v>2237090</v>
          </cell>
          <cell r="AL1043" t="str">
            <v>нет</v>
          </cell>
          <cell r="AP1043" t="str">
            <v>Всесезонная</v>
          </cell>
          <cell r="AR1043" t="str">
            <v>H</v>
          </cell>
        </row>
        <row r="1044">
          <cell r="A1044" t="str">
            <v>2224010</v>
          </cell>
          <cell r="C1044" t="str">
            <v>Ботинки</v>
          </cell>
          <cell r="D1044" t="str">
            <v>Ботинки</v>
          </cell>
          <cell r="F1044" t="str">
            <v>19300</v>
          </cell>
          <cell r="G1044" t="str">
            <v>921058/19-1</v>
          </cell>
          <cell r="H1044" t="str">
            <v>BOSS</v>
          </cell>
          <cell r="I1044" t="str">
            <v>ЧЕРНЫЙ</v>
          </cell>
          <cell r="J1044" t="str">
            <v>Беларусь</v>
          </cell>
          <cell r="K1044" t="str">
            <v>Спирин Дмитрий Леонидович</v>
          </cell>
          <cell r="L1044" t="str">
            <v>Собственная</v>
          </cell>
          <cell r="M1044" t="str">
            <v>BOSS</v>
          </cell>
          <cell r="N1044" t="str">
            <v>Н/К</v>
          </cell>
          <cell r="O1044" t="str">
            <v>BOSS</v>
          </cell>
          <cell r="P1044" t="str">
            <v>BOSS</v>
          </cell>
          <cell r="R1044" t="str">
            <v>Мужские</v>
          </cell>
          <cell r="S1044" t="str">
            <v>30</v>
          </cell>
          <cell r="V1044" t="str">
            <v>Н/К</v>
          </cell>
          <cell r="X1044" t="str">
            <v>нет</v>
          </cell>
          <cell r="Y1044" t="str">
            <v>нет</v>
          </cell>
          <cell r="Z1044" t="str">
            <v>BELWEST</v>
          </cell>
          <cell r="AA1044" t="str">
            <v>Мужской</v>
          </cell>
          <cell r="AB1044" t="str">
            <v>Everyday</v>
          </cell>
          <cell r="AC1044" t="str">
            <v>СООО БЕЛВЕСТ</v>
          </cell>
          <cell r="AD1044" t="str">
            <v>Ботинки зимние мех шерсть</v>
          </cell>
          <cell r="AE1044" t="str">
            <v>БЕЛВЕСТ(BY)</v>
          </cell>
          <cell r="AF1044" t="str">
            <v>Шерсть</v>
          </cell>
          <cell r="AG1044" t="str">
            <v>Полиуретан</v>
          </cell>
          <cell r="AH1044" t="str">
            <v>НатКожа с Воск отдел</v>
          </cell>
          <cell r="AI1044" t="str">
            <v>лицевая кожа</v>
          </cell>
          <cell r="AJ1044" t="str">
            <v>Литьевой</v>
          </cell>
          <cell r="AK1044">
            <v>2224010</v>
          </cell>
          <cell r="AL1044" t="str">
            <v>нет</v>
          </cell>
          <cell r="AP1044" t="str">
            <v>Зимняя</v>
          </cell>
          <cell r="AR1044" t="str">
            <v>K</v>
          </cell>
        </row>
        <row r="1045">
          <cell r="A1045" t="str">
            <v>2234227</v>
          </cell>
          <cell r="C1045" t="str">
            <v>Ботинки</v>
          </cell>
          <cell r="D1045" t="str">
            <v>Ботинки</v>
          </cell>
          <cell r="E1045" t="str">
            <v>формованная</v>
          </cell>
          <cell r="F1045" t="str">
            <v>19300</v>
          </cell>
          <cell r="G1045" t="str">
            <v>821004/19-1</v>
          </cell>
          <cell r="H1045" t="str">
            <v>SINTRA</v>
          </cell>
          <cell r="I1045" t="str">
            <v>БЕЛЫЙ</v>
          </cell>
          <cell r="J1045" t="str">
            <v>Беларусь</v>
          </cell>
          <cell r="K1045" t="str">
            <v>Иванова Дарья Михайловна</v>
          </cell>
          <cell r="L1045" t="str">
            <v>Собственная</v>
          </cell>
          <cell r="M1045" t="str">
            <v>SINTRA</v>
          </cell>
          <cell r="N1045" t="str">
            <v>Н/К</v>
          </cell>
          <cell r="O1045" t="str">
            <v>SINTRA</v>
          </cell>
          <cell r="P1045" t="str">
            <v>SINTRA</v>
          </cell>
          <cell r="R1045" t="str">
            <v>Женские</v>
          </cell>
          <cell r="S1045" t="str">
            <v>30</v>
          </cell>
          <cell r="V1045" t="str">
            <v>Н/К</v>
          </cell>
          <cell r="W1045" t="str">
            <v>20-25мм</v>
          </cell>
          <cell r="X1045" t="str">
            <v>нет</v>
          </cell>
          <cell r="Y1045" t="str">
            <v>нет</v>
          </cell>
          <cell r="Z1045" t="str">
            <v>BELWEST</v>
          </cell>
          <cell r="AA1045" t="str">
            <v>Женский</v>
          </cell>
          <cell r="AB1045" t="str">
            <v>Smart-casual</v>
          </cell>
          <cell r="AC1045" t="str">
            <v>СООО БЕЛВЕСТ</v>
          </cell>
          <cell r="AD1045" t="str">
            <v>Ботинки зимние мех шерсть</v>
          </cell>
          <cell r="AE1045" t="str">
            <v>БЕЛВЕСТ(BY)</v>
          </cell>
          <cell r="AF1045" t="str">
            <v>Шерсть</v>
          </cell>
          <cell r="AG1045" t="str">
            <v>Тэп</v>
          </cell>
          <cell r="AH1045" t="str">
            <v>НатКожа</v>
          </cell>
          <cell r="AI1045" t="str">
            <v>лицевая кожа</v>
          </cell>
          <cell r="AJ1045" t="str">
            <v>Клеевой</v>
          </cell>
          <cell r="AK1045">
            <v>2234225</v>
          </cell>
          <cell r="AL1045" t="str">
            <v>нет</v>
          </cell>
          <cell r="AP1045" t="str">
            <v>Зимняя</v>
          </cell>
          <cell r="AR1045" t="str">
            <v>F1/2</v>
          </cell>
        </row>
        <row r="1046">
          <cell r="A1046" t="str">
            <v>2232231</v>
          </cell>
          <cell r="C1046" t="str">
            <v>Полусапоги</v>
          </cell>
          <cell r="D1046" t="str">
            <v>Ботинки</v>
          </cell>
          <cell r="E1046" t="str">
            <v>формованная</v>
          </cell>
          <cell r="F1046" t="str">
            <v>19300</v>
          </cell>
          <cell r="G1046" t="str">
            <v>821329/21-1</v>
          </cell>
          <cell r="H1046" t="str">
            <v>MAREN</v>
          </cell>
          <cell r="I1046" t="str">
            <v>БЕЛЫЙ</v>
          </cell>
          <cell r="J1046" t="str">
            <v>Беларусь</v>
          </cell>
          <cell r="K1046" t="str">
            <v>Алексеева Елена Юрьевна</v>
          </cell>
          <cell r="L1046" t="str">
            <v>Собственная</v>
          </cell>
          <cell r="M1046" t="str">
            <v>MARENA</v>
          </cell>
          <cell r="N1046" t="str">
            <v>Н/К</v>
          </cell>
          <cell r="O1046" t="str">
            <v>MARENA</v>
          </cell>
          <cell r="P1046" t="str">
            <v>MAREN</v>
          </cell>
          <cell r="R1046" t="str">
            <v>Женские</v>
          </cell>
          <cell r="S1046" t="str">
            <v>30</v>
          </cell>
          <cell r="V1046" t="str">
            <v>Н/К</v>
          </cell>
          <cell r="W1046" t="str">
            <v>20-25мм</v>
          </cell>
          <cell r="X1046" t="str">
            <v>нет</v>
          </cell>
          <cell r="Y1046" t="str">
            <v>нет</v>
          </cell>
          <cell r="Z1046" t="str">
            <v>BELWEST</v>
          </cell>
          <cell r="AA1046" t="str">
            <v>Женский</v>
          </cell>
          <cell r="AB1046" t="str">
            <v>Trend</v>
          </cell>
          <cell r="AC1046" t="str">
            <v>СООО БЕЛВЕСТ</v>
          </cell>
          <cell r="AD1046" t="str">
            <v>Ботинки утепленные</v>
          </cell>
          <cell r="AE1046" t="str">
            <v>БЕЛВЕСТ(BY)</v>
          </cell>
          <cell r="AF1046" t="str">
            <v>Текстиль</v>
          </cell>
          <cell r="AG1046" t="str">
            <v>Тэп</v>
          </cell>
          <cell r="AH1046" t="str">
            <v>НатКожа</v>
          </cell>
          <cell r="AI1046" t="str">
            <v>лицевая кожа</v>
          </cell>
          <cell r="AJ1046" t="str">
            <v>Клеевой</v>
          </cell>
          <cell r="AK1046">
            <v>2232230</v>
          </cell>
          <cell r="AL1046" t="str">
            <v>нет</v>
          </cell>
          <cell r="AP1046" t="str">
            <v>Утепленная</v>
          </cell>
          <cell r="AR1046" t="str">
            <v>G1/2</v>
          </cell>
        </row>
        <row r="1047">
          <cell r="A1047" t="str">
            <v>2237955</v>
          </cell>
          <cell r="C1047" t="str">
            <v>Туфли</v>
          </cell>
          <cell r="D1047" t="str">
            <v>Туфли закрытые</v>
          </cell>
          <cell r="E1047" t="str">
            <v>формованная</v>
          </cell>
          <cell r="F1047" t="str">
            <v>19300</v>
          </cell>
          <cell r="G1047" t="str">
            <v>821346/21-3</v>
          </cell>
          <cell r="H1047" t="str">
            <v>1055</v>
          </cell>
          <cell r="I1047" t="str">
            <v>ЧЕРНЫЙ</v>
          </cell>
          <cell r="J1047" t="str">
            <v>Беларусь</v>
          </cell>
          <cell r="K1047" t="str">
            <v>Гриценок Анна Владимировна</v>
          </cell>
          <cell r="L1047" t="str">
            <v>Собственная</v>
          </cell>
          <cell r="M1047" t="str">
            <v>POLLI</v>
          </cell>
          <cell r="N1047" t="str">
            <v>Н/К</v>
          </cell>
          <cell r="O1047" t="str">
            <v>POLLI</v>
          </cell>
          <cell r="P1047" t="str">
            <v>1055</v>
          </cell>
          <cell r="R1047" t="str">
            <v>Женские</v>
          </cell>
          <cell r="S1047" t="str">
            <v>30</v>
          </cell>
          <cell r="V1047" t="str">
            <v>Н/К</v>
          </cell>
          <cell r="W1047" t="str">
            <v>20-25мм</v>
          </cell>
          <cell r="X1047" t="str">
            <v>нет</v>
          </cell>
          <cell r="Y1047" t="str">
            <v>нет</v>
          </cell>
          <cell r="Z1047" t="str">
            <v>BELWEST</v>
          </cell>
          <cell r="AA1047" t="str">
            <v>Женский</v>
          </cell>
          <cell r="AB1047" t="str">
            <v>Smart-casual</v>
          </cell>
          <cell r="AC1047" t="str">
            <v>СООО БЕЛВЕСТ</v>
          </cell>
          <cell r="AD1047" t="str">
            <v>Обувь всесезонная</v>
          </cell>
          <cell r="AE1047" t="str">
            <v>БЕЛВЕСТ(BY)</v>
          </cell>
          <cell r="AF1047" t="str">
            <v>Нат.Кожа/Текстиль</v>
          </cell>
          <cell r="AG1047" t="str">
            <v>Кожволон</v>
          </cell>
          <cell r="AH1047" t="str">
            <v>НатКожа</v>
          </cell>
          <cell r="AI1047" t="str">
            <v>лицевая кожа</v>
          </cell>
          <cell r="AJ1047" t="str">
            <v>Клеевой</v>
          </cell>
          <cell r="AK1047">
            <v>2237955</v>
          </cell>
          <cell r="AL1047" t="str">
            <v>нет</v>
          </cell>
          <cell r="AP1047" t="str">
            <v>Всесезонная</v>
          </cell>
          <cell r="AR1047" t="str">
            <v>F1/2</v>
          </cell>
        </row>
        <row r="1048">
          <cell r="A1048" t="str">
            <v>2237955</v>
          </cell>
          <cell r="C1048" t="str">
            <v>Туфли</v>
          </cell>
          <cell r="D1048" t="str">
            <v>Туфли закрытые</v>
          </cell>
          <cell r="E1048" t="str">
            <v>формованная</v>
          </cell>
          <cell r="F1048" t="str">
            <v>19300</v>
          </cell>
          <cell r="G1048" t="str">
            <v>821346/21-3</v>
          </cell>
          <cell r="H1048" t="str">
            <v>1055</v>
          </cell>
          <cell r="I1048" t="str">
            <v>ЧЕРНЫЙ</v>
          </cell>
          <cell r="J1048" t="str">
            <v>Беларусь</v>
          </cell>
          <cell r="K1048" t="str">
            <v>Гриценок Анна Владимировна</v>
          </cell>
          <cell r="L1048" t="str">
            <v>Собственная</v>
          </cell>
          <cell r="M1048" t="str">
            <v>POLLI</v>
          </cell>
          <cell r="N1048" t="str">
            <v>Н/К</v>
          </cell>
          <cell r="O1048" t="str">
            <v>POLLI</v>
          </cell>
          <cell r="P1048" t="str">
            <v>1055</v>
          </cell>
          <cell r="R1048" t="str">
            <v>Женские</v>
          </cell>
          <cell r="S1048" t="str">
            <v>30</v>
          </cell>
          <cell r="V1048" t="str">
            <v>Н/К</v>
          </cell>
          <cell r="W1048" t="str">
            <v>20-25мм</v>
          </cell>
          <cell r="X1048" t="str">
            <v>нет</v>
          </cell>
          <cell r="Y1048" t="str">
            <v>нет</v>
          </cell>
          <cell r="Z1048" t="str">
            <v>BELWEST</v>
          </cell>
          <cell r="AA1048" t="str">
            <v>Женский</v>
          </cell>
          <cell r="AB1048" t="str">
            <v>Smart-casual</v>
          </cell>
          <cell r="AC1048" t="str">
            <v>СООО БЕЛВЕСТ</v>
          </cell>
          <cell r="AD1048" t="str">
            <v>Обувь всесезонная</v>
          </cell>
          <cell r="AE1048" t="str">
            <v>БЕЛВЕСТ(BY)</v>
          </cell>
          <cell r="AF1048" t="str">
            <v>Нат.Кожа/Текстиль</v>
          </cell>
          <cell r="AG1048" t="str">
            <v>Кожволон</v>
          </cell>
          <cell r="AH1048" t="str">
            <v>НатКожа</v>
          </cell>
          <cell r="AI1048" t="str">
            <v>лицевая кожа</v>
          </cell>
          <cell r="AJ1048" t="str">
            <v>Клеевой</v>
          </cell>
          <cell r="AK1048">
            <v>2237955</v>
          </cell>
          <cell r="AL1048" t="str">
            <v>нет</v>
          </cell>
          <cell r="AP1048" t="str">
            <v>Всесезонная</v>
          </cell>
          <cell r="AR1048" t="str">
            <v>F1/2</v>
          </cell>
        </row>
        <row r="1049">
          <cell r="A1049" t="str">
            <v>2237955</v>
          </cell>
          <cell r="C1049" t="str">
            <v>Туфли</v>
          </cell>
          <cell r="D1049" t="str">
            <v>Туфли закрытые</v>
          </cell>
          <cell r="E1049" t="str">
            <v>формованная</v>
          </cell>
          <cell r="F1049" t="str">
            <v>19300</v>
          </cell>
          <cell r="G1049" t="str">
            <v>821346/21-3</v>
          </cell>
          <cell r="H1049" t="str">
            <v>1055</v>
          </cell>
          <cell r="I1049" t="str">
            <v>ЧЕРНЫЙ</v>
          </cell>
          <cell r="J1049" t="str">
            <v>Беларусь</v>
          </cell>
          <cell r="K1049" t="str">
            <v>Гриценок Анна Владимировна</v>
          </cell>
          <cell r="L1049" t="str">
            <v>Собственная</v>
          </cell>
          <cell r="M1049" t="str">
            <v>POLLI</v>
          </cell>
          <cell r="N1049" t="str">
            <v>Н/К</v>
          </cell>
          <cell r="O1049" t="str">
            <v>POLLI</v>
          </cell>
          <cell r="P1049" t="str">
            <v>1055</v>
          </cell>
          <cell r="R1049" t="str">
            <v>Женские</v>
          </cell>
          <cell r="S1049" t="str">
            <v>30</v>
          </cell>
          <cell r="V1049" t="str">
            <v>Н/К</v>
          </cell>
          <cell r="W1049" t="str">
            <v>20-25мм</v>
          </cell>
          <cell r="X1049" t="str">
            <v>нет</v>
          </cell>
          <cell r="Y1049" t="str">
            <v>нет</v>
          </cell>
          <cell r="Z1049" t="str">
            <v>BELWEST</v>
          </cell>
          <cell r="AA1049" t="str">
            <v>Женский</v>
          </cell>
          <cell r="AB1049" t="str">
            <v>Smart-casual</v>
          </cell>
          <cell r="AC1049" t="str">
            <v>СООО БЕЛВЕСТ</v>
          </cell>
          <cell r="AD1049" t="str">
            <v>Обувь всесезонная</v>
          </cell>
          <cell r="AE1049" t="str">
            <v>БЕЛВЕСТ(BY)</v>
          </cell>
          <cell r="AF1049" t="str">
            <v>Нат.Кожа/Текстиль</v>
          </cell>
          <cell r="AG1049" t="str">
            <v>Кожволон</v>
          </cell>
          <cell r="AH1049" t="str">
            <v>НатКожа</v>
          </cell>
          <cell r="AI1049" t="str">
            <v>лицевая кожа</v>
          </cell>
          <cell r="AJ1049" t="str">
            <v>Клеевой</v>
          </cell>
          <cell r="AK1049">
            <v>2237955</v>
          </cell>
          <cell r="AL1049" t="str">
            <v>нет</v>
          </cell>
          <cell r="AP1049" t="str">
            <v>Всесезонная</v>
          </cell>
          <cell r="AR1049" t="str">
            <v>F1/2</v>
          </cell>
        </row>
        <row r="1050">
          <cell r="A1050" t="str">
            <v>2237955</v>
          </cell>
          <cell r="C1050" t="str">
            <v>Туфли</v>
          </cell>
          <cell r="D1050" t="str">
            <v>Туфли закрытые</v>
          </cell>
          <cell r="E1050" t="str">
            <v>формованная</v>
          </cell>
          <cell r="F1050" t="str">
            <v>19300</v>
          </cell>
          <cell r="G1050" t="str">
            <v>821346/21-3</v>
          </cell>
          <cell r="H1050" t="str">
            <v>1055</v>
          </cell>
          <cell r="I1050" t="str">
            <v>ЧЕРНЫЙ</v>
          </cell>
          <cell r="J1050" t="str">
            <v>Беларусь</v>
          </cell>
          <cell r="K1050" t="str">
            <v>Гриценок Анна Владимировна</v>
          </cell>
          <cell r="L1050" t="str">
            <v>Собственная</v>
          </cell>
          <cell r="M1050" t="str">
            <v>POLLI</v>
          </cell>
          <cell r="N1050" t="str">
            <v>Н/К</v>
          </cell>
          <cell r="O1050" t="str">
            <v>POLLI</v>
          </cell>
          <cell r="P1050" t="str">
            <v>1055</v>
          </cell>
          <cell r="R1050" t="str">
            <v>Женские</v>
          </cell>
          <cell r="S1050" t="str">
            <v>30</v>
          </cell>
          <cell r="V1050" t="str">
            <v>Н/К</v>
          </cell>
          <cell r="W1050" t="str">
            <v>20-25мм</v>
          </cell>
          <cell r="X1050" t="str">
            <v>нет</v>
          </cell>
          <cell r="Y1050" t="str">
            <v>нет</v>
          </cell>
          <cell r="Z1050" t="str">
            <v>BELWEST</v>
          </cell>
          <cell r="AA1050" t="str">
            <v>Женский</v>
          </cell>
          <cell r="AB1050" t="str">
            <v>Smart-casual</v>
          </cell>
          <cell r="AC1050" t="str">
            <v>СООО БЕЛВЕСТ</v>
          </cell>
          <cell r="AD1050" t="str">
            <v>Обувь всесезонная</v>
          </cell>
          <cell r="AE1050" t="str">
            <v>БЕЛВЕСТ(BY)</v>
          </cell>
          <cell r="AF1050" t="str">
            <v>Нат.Кожа/Текстиль</v>
          </cell>
          <cell r="AG1050" t="str">
            <v>Кожволон</v>
          </cell>
          <cell r="AH1050" t="str">
            <v>НатКожа</v>
          </cell>
          <cell r="AI1050" t="str">
            <v>лицевая кожа</v>
          </cell>
          <cell r="AJ1050" t="str">
            <v>Клеевой</v>
          </cell>
          <cell r="AK1050">
            <v>2237955</v>
          </cell>
          <cell r="AL1050" t="str">
            <v>нет</v>
          </cell>
          <cell r="AP1050" t="str">
            <v>Всесезонная</v>
          </cell>
          <cell r="AR1050" t="str">
            <v>F1/2</v>
          </cell>
        </row>
        <row r="1051">
          <cell r="A1051" t="str">
            <v>2237955</v>
          </cell>
          <cell r="C1051" t="str">
            <v>Туфли</v>
          </cell>
          <cell r="D1051" t="str">
            <v>Туфли закрытые</v>
          </cell>
          <cell r="E1051" t="str">
            <v>формованная</v>
          </cell>
          <cell r="F1051" t="str">
            <v>19300</v>
          </cell>
          <cell r="G1051" t="str">
            <v>821346/21-3</v>
          </cell>
          <cell r="H1051" t="str">
            <v>1055</v>
          </cell>
          <cell r="I1051" t="str">
            <v>ЧЕРНЫЙ</v>
          </cell>
          <cell r="J1051" t="str">
            <v>Беларусь</v>
          </cell>
          <cell r="K1051" t="str">
            <v>Гриценок Анна Владимировна</v>
          </cell>
          <cell r="L1051" t="str">
            <v>Собственная</v>
          </cell>
          <cell r="M1051" t="str">
            <v>POLLI</v>
          </cell>
          <cell r="N1051" t="str">
            <v>Н/К</v>
          </cell>
          <cell r="O1051" t="str">
            <v>POLLI</v>
          </cell>
          <cell r="P1051" t="str">
            <v>1055</v>
          </cell>
          <cell r="R1051" t="str">
            <v>Женские</v>
          </cell>
          <cell r="S1051" t="str">
            <v>30</v>
          </cell>
          <cell r="V1051" t="str">
            <v>Н/К</v>
          </cell>
          <cell r="W1051" t="str">
            <v>20-25мм</v>
          </cell>
          <cell r="X1051" t="str">
            <v>нет</v>
          </cell>
          <cell r="Y1051" t="str">
            <v>нет</v>
          </cell>
          <cell r="Z1051" t="str">
            <v>BELWEST</v>
          </cell>
          <cell r="AA1051" t="str">
            <v>Женский</v>
          </cell>
          <cell r="AB1051" t="str">
            <v>Smart-casual</v>
          </cell>
          <cell r="AC1051" t="str">
            <v>СООО БЕЛВЕСТ</v>
          </cell>
          <cell r="AD1051" t="str">
            <v>Обувь всесезонная</v>
          </cell>
          <cell r="AE1051" t="str">
            <v>БЕЛВЕСТ(BY)</v>
          </cell>
          <cell r="AF1051" t="str">
            <v>Нат.Кожа/Текстиль</v>
          </cell>
          <cell r="AG1051" t="str">
            <v>Кожволон</v>
          </cell>
          <cell r="AH1051" t="str">
            <v>НатКожа</v>
          </cell>
          <cell r="AI1051" t="str">
            <v>лицевая кожа</v>
          </cell>
          <cell r="AJ1051" t="str">
            <v>Клеевой</v>
          </cell>
          <cell r="AK1051">
            <v>2237955</v>
          </cell>
          <cell r="AL1051" t="str">
            <v>нет</v>
          </cell>
          <cell r="AP1051" t="str">
            <v>Всесезонная</v>
          </cell>
          <cell r="AR1051" t="str">
            <v>F1/2</v>
          </cell>
        </row>
        <row r="1052">
          <cell r="A1052" t="str">
            <v>2237955</v>
          </cell>
          <cell r="C1052" t="str">
            <v>Туфли</v>
          </cell>
          <cell r="D1052" t="str">
            <v>Туфли закрытые</v>
          </cell>
          <cell r="E1052" t="str">
            <v>формованная</v>
          </cell>
          <cell r="F1052" t="str">
            <v>19300</v>
          </cell>
          <cell r="G1052" t="str">
            <v>821346/21-3</v>
          </cell>
          <cell r="H1052" t="str">
            <v>1055</v>
          </cell>
          <cell r="I1052" t="str">
            <v>ЧЕРНЫЙ</v>
          </cell>
          <cell r="J1052" t="str">
            <v>Беларусь</v>
          </cell>
          <cell r="K1052" t="str">
            <v>Гриценок Анна Владимировна</v>
          </cell>
          <cell r="L1052" t="str">
            <v>Собственная</v>
          </cell>
          <cell r="M1052" t="str">
            <v>POLLI</v>
          </cell>
          <cell r="N1052" t="str">
            <v>Н/К</v>
          </cell>
          <cell r="O1052" t="str">
            <v>POLLI</v>
          </cell>
          <cell r="P1052" t="str">
            <v>1055</v>
          </cell>
          <cell r="R1052" t="str">
            <v>Женские</v>
          </cell>
          <cell r="S1052" t="str">
            <v>30</v>
          </cell>
          <cell r="V1052" t="str">
            <v>Н/К</v>
          </cell>
          <cell r="W1052" t="str">
            <v>20-25мм</v>
          </cell>
          <cell r="X1052" t="str">
            <v>нет</v>
          </cell>
          <cell r="Y1052" t="str">
            <v>нет</v>
          </cell>
          <cell r="Z1052" t="str">
            <v>BELWEST</v>
          </cell>
          <cell r="AA1052" t="str">
            <v>Женский</v>
          </cell>
          <cell r="AB1052" t="str">
            <v>Smart-casual</v>
          </cell>
          <cell r="AC1052" t="str">
            <v>СООО БЕЛВЕСТ</v>
          </cell>
          <cell r="AD1052" t="str">
            <v>Обувь всесезонная</v>
          </cell>
          <cell r="AE1052" t="str">
            <v>БЕЛВЕСТ(BY)</v>
          </cell>
          <cell r="AF1052" t="str">
            <v>Нат.Кожа/Текстиль</v>
          </cell>
          <cell r="AG1052" t="str">
            <v>Кожволон</v>
          </cell>
          <cell r="AH1052" t="str">
            <v>НатКожа</v>
          </cell>
          <cell r="AI1052" t="str">
            <v>лицевая кожа</v>
          </cell>
          <cell r="AJ1052" t="str">
            <v>Клеевой</v>
          </cell>
          <cell r="AK1052">
            <v>2237955</v>
          </cell>
          <cell r="AL1052" t="str">
            <v>нет</v>
          </cell>
          <cell r="AP1052" t="str">
            <v>Всесезонная</v>
          </cell>
          <cell r="AR1052" t="str">
            <v>F1/2</v>
          </cell>
        </row>
        <row r="1053">
          <cell r="A1053" t="str">
            <v>2116181/Е</v>
          </cell>
          <cell r="C1053" t="str">
            <v>Полуботинки</v>
          </cell>
          <cell r="D1053" t="str">
            <v>Полуботинки</v>
          </cell>
          <cell r="F1053" t="str">
            <v>19300</v>
          </cell>
          <cell r="G1053" t="str">
            <v>911138/20-3</v>
          </cell>
          <cell r="H1053" t="str">
            <v>PRATO</v>
          </cell>
          <cell r="I1053" t="str">
            <v>БРОНЗОВЫЙ ХАКИ</v>
          </cell>
          <cell r="J1053" t="str">
            <v>Беларусь</v>
          </cell>
          <cell r="K1053" t="str">
            <v>Спирин Дмитрий Леонидович</v>
          </cell>
          <cell r="L1053" t="str">
            <v>Собственная</v>
          </cell>
          <cell r="M1053" t="str">
            <v>PASKAL</v>
          </cell>
          <cell r="N1053" t="str">
            <v>Н/К</v>
          </cell>
          <cell r="O1053" t="str">
            <v>PASKAL</v>
          </cell>
          <cell r="P1053" t="str">
            <v>PRATO</v>
          </cell>
          <cell r="R1053" t="str">
            <v>Мужские</v>
          </cell>
          <cell r="S1053" t="str">
            <v>30</v>
          </cell>
          <cell r="V1053" t="str">
            <v>Н/К</v>
          </cell>
          <cell r="X1053" t="str">
            <v>нет</v>
          </cell>
          <cell r="Y1053" t="str">
            <v>нет</v>
          </cell>
          <cell r="Z1053" t="str">
            <v>BELWEST</v>
          </cell>
          <cell r="AA1053" t="str">
            <v>Мужской</v>
          </cell>
          <cell r="AB1053" t="str">
            <v>Casual</v>
          </cell>
          <cell r="AC1053" t="str">
            <v>СООО БЕЛВЕСТ</v>
          </cell>
          <cell r="AE1053" t="str">
            <v>БЕЛВЕСТ(BY)</v>
          </cell>
          <cell r="AF1053" t="str">
            <v>Нат.Кожа/Текстиль</v>
          </cell>
          <cell r="AG1053" t="str">
            <v>Тэп</v>
          </cell>
          <cell r="AH1053" t="str">
            <v>НатКожа с Воск отдел</v>
          </cell>
          <cell r="AI1053" t="str">
            <v>лицевая кожа</v>
          </cell>
          <cell r="AJ1053" t="str">
            <v>Клеевой</v>
          </cell>
          <cell r="AK1053" t="str">
            <v>2116180/Е</v>
          </cell>
          <cell r="AL1053" t="str">
            <v>нет</v>
          </cell>
          <cell r="AN1053" t="str">
            <v>МАК МЕЛКИЙ/РОМБ КРУПНЫЙ</v>
          </cell>
          <cell r="AP1053" t="str">
            <v>Всесезонная</v>
          </cell>
          <cell r="AR1053" t="str">
            <v>H1/2</v>
          </cell>
        </row>
        <row r="1054">
          <cell r="A1054" t="str">
            <v>2116181/Е</v>
          </cell>
          <cell r="C1054" t="str">
            <v>Полуботинки</v>
          </cell>
          <cell r="D1054" t="str">
            <v>Полуботинки</v>
          </cell>
          <cell r="F1054" t="str">
            <v>19300</v>
          </cell>
          <cell r="G1054" t="str">
            <v>911138/20-3</v>
          </cell>
          <cell r="H1054" t="str">
            <v>PRATO</v>
          </cell>
          <cell r="I1054" t="str">
            <v>БРОНЗОВЫЙ ХАКИ</v>
          </cell>
          <cell r="J1054" t="str">
            <v>Беларусь</v>
          </cell>
          <cell r="K1054" t="str">
            <v>Спирин Дмитрий Леонидович</v>
          </cell>
          <cell r="L1054" t="str">
            <v>Собственная</v>
          </cell>
          <cell r="M1054" t="str">
            <v>PASKAL</v>
          </cell>
          <cell r="N1054" t="str">
            <v>Н/К</v>
          </cell>
          <cell r="O1054" t="str">
            <v>PASKAL</v>
          </cell>
          <cell r="P1054" t="str">
            <v>PRATO</v>
          </cell>
          <cell r="R1054" t="str">
            <v>Мужские</v>
          </cell>
          <cell r="S1054" t="str">
            <v>30</v>
          </cell>
          <cell r="V1054" t="str">
            <v>Н/К</v>
          </cell>
          <cell r="X1054" t="str">
            <v>нет</v>
          </cell>
          <cell r="Y1054" t="str">
            <v>нет</v>
          </cell>
          <cell r="Z1054" t="str">
            <v>BELWEST</v>
          </cell>
          <cell r="AA1054" t="str">
            <v>Мужской</v>
          </cell>
          <cell r="AB1054" t="str">
            <v>Casual</v>
          </cell>
          <cell r="AC1054" t="str">
            <v>СООО БЕЛВЕСТ</v>
          </cell>
          <cell r="AE1054" t="str">
            <v>БЕЛВЕСТ(BY)</v>
          </cell>
          <cell r="AF1054" t="str">
            <v>Нат.Кожа/Текстиль</v>
          </cell>
          <cell r="AG1054" t="str">
            <v>Тэп</v>
          </cell>
          <cell r="AH1054" t="str">
            <v>НатКожа с Воск отдел</v>
          </cell>
          <cell r="AI1054" t="str">
            <v>лицевая кожа</v>
          </cell>
          <cell r="AJ1054" t="str">
            <v>Клеевой</v>
          </cell>
          <cell r="AK1054" t="str">
            <v>2116180/Е</v>
          </cell>
          <cell r="AL1054" t="str">
            <v>нет</v>
          </cell>
          <cell r="AN1054" t="str">
            <v>МАК МЕЛКИЙ/РОМБ КРУПНЫЙ</v>
          </cell>
          <cell r="AP1054" t="str">
            <v>Всесезонная</v>
          </cell>
          <cell r="AR1054" t="str">
            <v>H1/2</v>
          </cell>
        </row>
        <row r="1055">
          <cell r="A1055" t="str">
            <v>2116181/Е</v>
          </cell>
          <cell r="C1055" t="str">
            <v>Полуботинки</v>
          </cell>
          <cell r="D1055" t="str">
            <v>Полуботинки</v>
          </cell>
          <cell r="F1055" t="str">
            <v>19300</v>
          </cell>
          <cell r="G1055" t="str">
            <v>911138/20-3</v>
          </cell>
          <cell r="H1055" t="str">
            <v>PRATO</v>
          </cell>
          <cell r="I1055" t="str">
            <v>БРОНЗОВЫЙ ХАКИ</v>
          </cell>
          <cell r="J1055" t="str">
            <v>Беларусь</v>
          </cell>
          <cell r="K1055" t="str">
            <v>Спирин Дмитрий Леонидович</v>
          </cell>
          <cell r="L1055" t="str">
            <v>Собственная</v>
          </cell>
          <cell r="M1055" t="str">
            <v>PASKAL</v>
          </cell>
          <cell r="N1055" t="str">
            <v>Н/К</v>
          </cell>
          <cell r="O1055" t="str">
            <v>PASKAL</v>
          </cell>
          <cell r="P1055" t="str">
            <v>PRATO</v>
          </cell>
          <cell r="R1055" t="str">
            <v>Мужские</v>
          </cell>
          <cell r="S1055" t="str">
            <v>30</v>
          </cell>
          <cell r="V1055" t="str">
            <v>Н/К</v>
          </cell>
          <cell r="X1055" t="str">
            <v>нет</v>
          </cell>
          <cell r="Y1055" t="str">
            <v>нет</v>
          </cell>
          <cell r="Z1055" t="str">
            <v>BELWEST</v>
          </cell>
          <cell r="AA1055" t="str">
            <v>Мужской</v>
          </cell>
          <cell r="AB1055" t="str">
            <v>Casual</v>
          </cell>
          <cell r="AC1055" t="str">
            <v>СООО БЕЛВЕСТ</v>
          </cell>
          <cell r="AE1055" t="str">
            <v>БЕЛВЕСТ(BY)</v>
          </cell>
          <cell r="AF1055" t="str">
            <v>Нат.Кожа/Текстиль</v>
          </cell>
          <cell r="AG1055" t="str">
            <v>Тэп</v>
          </cell>
          <cell r="AH1055" t="str">
            <v>НатКожа с Воск отдел</v>
          </cell>
          <cell r="AI1055" t="str">
            <v>лицевая кожа</v>
          </cell>
          <cell r="AJ1055" t="str">
            <v>Клеевой</v>
          </cell>
          <cell r="AK1055" t="str">
            <v>2116180/Е</v>
          </cell>
          <cell r="AL1055" t="str">
            <v>нет</v>
          </cell>
          <cell r="AN1055" t="str">
            <v>МАК МЕЛКИЙ/РОМБ КРУПНЫЙ</v>
          </cell>
          <cell r="AP1055" t="str">
            <v>Всесезонная</v>
          </cell>
          <cell r="AR1055" t="str">
            <v>H1/2</v>
          </cell>
        </row>
        <row r="1056">
          <cell r="A1056" t="str">
            <v>2116181/Е</v>
          </cell>
          <cell r="C1056" t="str">
            <v>Полуботинки</v>
          </cell>
          <cell r="D1056" t="str">
            <v>Полуботинки</v>
          </cell>
          <cell r="F1056" t="str">
            <v>19300</v>
          </cell>
          <cell r="G1056" t="str">
            <v>911138/20-3</v>
          </cell>
          <cell r="H1056" t="str">
            <v>PRATO</v>
          </cell>
          <cell r="I1056" t="str">
            <v>БРОНЗОВЫЙ ХАКИ</v>
          </cell>
          <cell r="J1056" t="str">
            <v>Беларусь</v>
          </cell>
          <cell r="K1056" t="str">
            <v>Спирин Дмитрий Леонидович</v>
          </cell>
          <cell r="L1056" t="str">
            <v>Собственная</v>
          </cell>
          <cell r="M1056" t="str">
            <v>PASKAL</v>
          </cell>
          <cell r="N1056" t="str">
            <v>Н/К</v>
          </cell>
          <cell r="O1056" t="str">
            <v>PASKAL</v>
          </cell>
          <cell r="P1056" t="str">
            <v>PRATO</v>
          </cell>
          <cell r="R1056" t="str">
            <v>Мужские</v>
          </cell>
          <cell r="S1056" t="str">
            <v>30</v>
          </cell>
          <cell r="V1056" t="str">
            <v>Н/К</v>
          </cell>
          <cell r="X1056" t="str">
            <v>нет</v>
          </cell>
          <cell r="Y1056" t="str">
            <v>нет</v>
          </cell>
          <cell r="Z1056" t="str">
            <v>BELWEST</v>
          </cell>
          <cell r="AA1056" t="str">
            <v>Мужской</v>
          </cell>
          <cell r="AB1056" t="str">
            <v>Casual</v>
          </cell>
          <cell r="AC1056" t="str">
            <v>СООО БЕЛВЕСТ</v>
          </cell>
          <cell r="AE1056" t="str">
            <v>БЕЛВЕСТ(BY)</v>
          </cell>
          <cell r="AF1056" t="str">
            <v>Нат.Кожа/Текстиль</v>
          </cell>
          <cell r="AG1056" t="str">
            <v>Тэп</v>
          </cell>
          <cell r="AH1056" t="str">
            <v>НатКожа с Воск отдел</v>
          </cell>
          <cell r="AI1056" t="str">
            <v>лицевая кожа</v>
          </cell>
          <cell r="AJ1056" t="str">
            <v>Клеевой</v>
          </cell>
          <cell r="AK1056" t="str">
            <v>2116180/Е</v>
          </cell>
          <cell r="AL1056" t="str">
            <v>нет</v>
          </cell>
          <cell r="AN1056" t="str">
            <v>МАК МЕЛКИЙ/РОМБ КРУПНЫЙ</v>
          </cell>
          <cell r="AP1056" t="str">
            <v>Всесезонная</v>
          </cell>
          <cell r="AR1056" t="str">
            <v>H1/2</v>
          </cell>
        </row>
        <row r="1057">
          <cell r="A1057" t="str">
            <v>2116181/Е</v>
          </cell>
          <cell r="C1057" t="str">
            <v>Полуботинки</v>
          </cell>
          <cell r="D1057" t="str">
            <v>Полуботинки</v>
          </cell>
          <cell r="F1057" t="str">
            <v>19300</v>
          </cell>
          <cell r="G1057" t="str">
            <v>911138/20-3</v>
          </cell>
          <cell r="H1057" t="str">
            <v>PRATO</v>
          </cell>
          <cell r="I1057" t="str">
            <v>БРОНЗОВЫЙ ХАКИ</v>
          </cell>
          <cell r="J1057" t="str">
            <v>Беларусь</v>
          </cell>
          <cell r="K1057" t="str">
            <v>Спирин Дмитрий Леонидович</v>
          </cell>
          <cell r="L1057" t="str">
            <v>Собственная</v>
          </cell>
          <cell r="M1057" t="str">
            <v>PASKAL</v>
          </cell>
          <cell r="N1057" t="str">
            <v>Н/К</v>
          </cell>
          <cell r="O1057" t="str">
            <v>PASKAL</v>
          </cell>
          <cell r="P1057" t="str">
            <v>PRATO</v>
          </cell>
          <cell r="R1057" t="str">
            <v>Мужские</v>
          </cell>
          <cell r="S1057" t="str">
            <v>30</v>
          </cell>
          <cell r="V1057" t="str">
            <v>Н/К</v>
          </cell>
          <cell r="X1057" t="str">
            <v>нет</v>
          </cell>
          <cell r="Y1057" t="str">
            <v>нет</v>
          </cell>
          <cell r="Z1057" t="str">
            <v>BELWEST</v>
          </cell>
          <cell r="AA1057" t="str">
            <v>Мужской</v>
          </cell>
          <cell r="AB1057" t="str">
            <v>Casual</v>
          </cell>
          <cell r="AC1057" t="str">
            <v>СООО БЕЛВЕСТ</v>
          </cell>
          <cell r="AE1057" t="str">
            <v>БЕЛВЕСТ(BY)</v>
          </cell>
          <cell r="AF1057" t="str">
            <v>Нат.Кожа/Текстиль</v>
          </cell>
          <cell r="AG1057" t="str">
            <v>Тэп</v>
          </cell>
          <cell r="AH1057" t="str">
            <v>НатКожа с Воск отдел</v>
          </cell>
          <cell r="AI1057" t="str">
            <v>лицевая кожа</v>
          </cell>
          <cell r="AJ1057" t="str">
            <v>Клеевой</v>
          </cell>
          <cell r="AK1057" t="str">
            <v>2116180/Е</v>
          </cell>
          <cell r="AL1057" t="str">
            <v>нет</v>
          </cell>
          <cell r="AN1057" t="str">
            <v>МАК МЕЛКИЙ/РОМБ КРУПНЫЙ</v>
          </cell>
          <cell r="AP1057" t="str">
            <v>Всесезонная</v>
          </cell>
          <cell r="AR1057" t="str">
            <v>H1/2</v>
          </cell>
        </row>
        <row r="1058">
          <cell r="A1058" t="str">
            <v>2116181/Е</v>
          </cell>
          <cell r="C1058" t="str">
            <v>Полуботинки</v>
          </cell>
          <cell r="D1058" t="str">
            <v>Полуботинки</v>
          </cell>
          <cell r="F1058" t="str">
            <v>19300</v>
          </cell>
          <cell r="G1058" t="str">
            <v>911138/20-3</v>
          </cell>
          <cell r="H1058" t="str">
            <v>PRATO</v>
          </cell>
          <cell r="I1058" t="str">
            <v>БРОНЗОВЫЙ ХАКИ</v>
          </cell>
          <cell r="J1058" t="str">
            <v>Беларусь</v>
          </cell>
          <cell r="K1058" t="str">
            <v>Спирин Дмитрий Леонидович</v>
          </cell>
          <cell r="L1058" t="str">
            <v>Собственная</v>
          </cell>
          <cell r="M1058" t="str">
            <v>PASKAL</v>
          </cell>
          <cell r="N1058" t="str">
            <v>Н/К</v>
          </cell>
          <cell r="O1058" t="str">
            <v>PASKAL</v>
          </cell>
          <cell r="P1058" t="str">
            <v>PRATO</v>
          </cell>
          <cell r="R1058" t="str">
            <v>Мужские</v>
          </cell>
          <cell r="S1058" t="str">
            <v>30</v>
          </cell>
          <cell r="V1058" t="str">
            <v>Н/К</v>
          </cell>
          <cell r="X1058" t="str">
            <v>нет</v>
          </cell>
          <cell r="Y1058" t="str">
            <v>нет</v>
          </cell>
          <cell r="Z1058" t="str">
            <v>BELWEST</v>
          </cell>
          <cell r="AA1058" t="str">
            <v>Мужской</v>
          </cell>
          <cell r="AB1058" t="str">
            <v>Casual</v>
          </cell>
          <cell r="AC1058" t="str">
            <v>СООО БЕЛВЕСТ</v>
          </cell>
          <cell r="AE1058" t="str">
            <v>БЕЛВЕСТ(BY)</v>
          </cell>
          <cell r="AF1058" t="str">
            <v>Нат.Кожа/Текстиль</v>
          </cell>
          <cell r="AG1058" t="str">
            <v>Тэп</v>
          </cell>
          <cell r="AH1058" t="str">
            <v>НатКожа с Воск отдел</v>
          </cell>
          <cell r="AI1058" t="str">
            <v>лицевая кожа</v>
          </cell>
          <cell r="AJ1058" t="str">
            <v>Клеевой</v>
          </cell>
          <cell r="AK1058" t="str">
            <v>2116180/Е</v>
          </cell>
          <cell r="AL1058" t="str">
            <v>нет</v>
          </cell>
          <cell r="AN1058" t="str">
            <v>МАК МЕЛКИЙ/РОМБ КРУПНЫЙ</v>
          </cell>
          <cell r="AP1058" t="str">
            <v>Всесезонная</v>
          </cell>
          <cell r="AR1058" t="str">
            <v>H1/2</v>
          </cell>
        </row>
        <row r="1059">
          <cell r="A1059" t="str">
            <v>2133010</v>
          </cell>
          <cell r="C1059" t="str">
            <v>Ботинки</v>
          </cell>
          <cell r="D1059" t="str">
            <v>Ботинки</v>
          </cell>
          <cell r="E1059" t="str">
            <v>формованная</v>
          </cell>
          <cell r="F1059" t="str">
            <v>19300</v>
          </cell>
          <cell r="G1059" t="str">
            <v>821047/19-1</v>
          </cell>
          <cell r="H1059" t="str">
            <v>1745</v>
          </cell>
          <cell r="I1059" t="str">
            <v>ЧЕРНЫЙ</v>
          </cell>
          <cell r="J1059" t="str">
            <v>Беларусь</v>
          </cell>
          <cell r="K1059" t="str">
            <v>Кургей Елена Анатольевна</v>
          </cell>
          <cell r="L1059" t="str">
            <v>Собственная</v>
          </cell>
          <cell r="M1059" t="str">
            <v>ZINAIDA</v>
          </cell>
          <cell r="N1059" t="str">
            <v>Н/К</v>
          </cell>
          <cell r="O1059" t="str">
            <v>ZINAIDA</v>
          </cell>
          <cell r="P1059" t="str">
            <v>1745</v>
          </cell>
          <cell r="R1059" t="str">
            <v>Женские</v>
          </cell>
          <cell r="S1059" t="str">
            <v>30</v>
          </cell>
          <cell r="V1059" t="str">
            <v>Н/К</v>
          </cell>
          <cell r="W1059" t="str">
            <v>20-25мм</v>
          </cell>
          <cell r="X1059" t="str">
            <v>нет</v>
          </cell>
          <cell r="Y1059" t="str">
            <v>нет</v>
          </cell>
          <cell r="Z1059" t="str">
            <v>BELWEST</v>
          </cell>
          <cell r="AA1059" t="str">
            <v>Женский</v>
          </cell>
          <cell r="AB1059" t="str">
            <v>Everyday Classic</v>
          </cell>
          <cell r="AC1059" t="str">
            <v>СООО БЕЛВЕСТ</v>
          </cell>
          <cell r="AD1059" t="str">
            <v>Ботинки зимние натуральный мех</v>
          </cell>
          <cell r="AE1059" t="str">
            <v>БЕЛВЕСТ(BY)</v>
          </cell>
          <cell r="AF1059" t="str">
            <v>Мех Натуральный</v>
          </cell>
          <cell r="AG1059" t="str">
            <v>Тэп</v>
          </cell>
          <cell r="AH1059" t="str">
            <v>НатКожа с Воск отдел</v>
          </cell>
          <cell r="AI1059" t="str">
            <v>лицевая кожа</v>
          </cell>
          <cell r="AJ1059" t="str">
            <v>Клеевой</v>
          </cell>
          <cell r="AK1059">
            <v>2133010</v>
          </cell>
          <cell r="AL1059" t="str">
            <v>нет</v>
          </cell>
          <cell r="AP1059" t="str">
            <v>Зимняя</v>
          </cell>
          <cell r="AR1059" t="str">
            <v>L1/2</v>
          </cell>
        </row>
        <row r="1060">
          <cell r="A1060" t="str">
            <v>2237285</v>
          </cell>
          <cell r="C1060" t="str">
            <v>Туфли</v>
          </cell>
          <cell r="D1060" t="str">
            <v>Слипоны</v>
          </cell>
          <cell r="E1060" t="str">
            <v>формованная</v>
          </cell>
          <cell r="F1060" t="str">
            <v>19300</v>
          </cell>
          <cell r="G1060" t="str">
            <v>811152/20-3</v>
          </cell>
          <cell r="H1060" t="str">
            <v>MURCJA</v>
          </cell>
          <cell r="I1060" t="str">
            <v>БЕЛЫЙ</v>
          </cell>
          <cell r="J1060" t="str">
            <v>Беларусь</v>
          </cell>
          <cell r="K1060" t="str">
            <v>Кургей Елена Анатольевна</v>
          </cell>
          <cell r="L1060" t="str">
            <v>Собственная</v>
          </cell>
          <cell r="M1060" t="str">
            <v>LAIM</v>
          </cell>
          <cell r="N1060" t="str">
            <v>Н/К</v>
          </cell>
          <cell r="O1060" t="str">
            <v>LAIM</v>
          </cell>
          <cell r="P1060" t="str">
            <v>MURCJA</v>
          </cell>
          <cell r="R1060" t="str">
            <v>Женские</v>
          </cell>
          <cell r="S1060" t="str">
            <v>30</v>
          </cell>
          <cell r="V1060" t="str">
            <v>Н/К</v>
          </cell>
          <cell r="W1060" t="str">
            <v>10-15мм</v>
          </cell>
          <cell r="X1060" t="str">
            <v>нет</v>
          </cell>
          <cell r="Y1060" t="str">
            <v>нет</v>
          </cell>
          <cell r="Z1060" t="str">
            <v>BELWEST</v>
          </cell>
          <cell r="AA1060" t="str">
            <v>Женский</v>
          </cell>
          <cell r="AB1060" t="str">
            <v>Casual</v>
          </cell>
          <cell r="AC1060" t="str">
            <v>СООО БЕЛВЕСТ</v>
          </cell>
          <cell r="AD1060" t="str">
            <v>Обувь всесезонная</v>
          </cell>
          <cell r="AE1060" t="str">
            <v>БЕЛВЕСТ(BY)</v>
          </cell>
          <cell r="AF1060" t="str">
            <v>Нат.Кожа/Текстиль</v>
          </cell>
          <cell r="AG1060" t="str">
            <v>Полиуретан</v>
          </cell>
          <cell r="AH1060" t="str">
            <v>НатКожа с Воск отдел</v>
          </cell>
          <cell r="AI1060" t="str">
            <v>лицевая кожа</v>
          </cell>
          <cell r="AJ1060" t="str">
            <v>Клеевой</v>
          </cell>
          <cell r="AK1060">
            <v>2237285</v>
          </cell>
          <cell r="AL1060" t="str">
            <v>нет</v>
          </cell>
          <cell r="AP1060" t="str">
            <v>Всесезонная</v>
          </cell>
          <cell r="AR1060" t="str">
            <v>G1/2</v>
          </cell>
        </row>
        <row r="1061">
          <cell r="A1061" t="str">
            <v>2237285</v>
          </cell>
          <cell r="C1061" t="str">
            <v>Туфли</v>
          </cell>
          <cell r="D1061" t="str">
            <v>Слипоны</v>
          </cell>
          <cell r="E1061" t="str">
            <v>формованная</v>
          </cell>
          <cell r="F1061" t="str">
            <v>19300</v>
          </cell>
          <cell r="G1061" t="str">
            <v>811152/20-3</v>
          </cell>
          <cell r="H1061" t="str">
            <v>MURCJA</v>
          </cell>
          <cell r="I1061" t="str">
            <v>БЕЛЫЙ</v>
          </cell>
          <cell r="J1061" t="str">
            <v>Беларусь</v>
          </cell>
          <cell r="K1061" t="str">
            <v>Кургей Елена Анатольевна</v>
          </cell>
          <cell r="L1061" t="str">
            <v>Собственная</v>
          </cell>
          <cell r="M1061" t="str">
            <v>LAIM</v>
          </cell>
          <cell r="N1061" t="str">
            <v>Н/К</v>
          </cell>
          <cell r="O1061" t="str">
            <v>LAIM</v>
          </cell>
          <cell r="P1061" t="str">
            <v>MURCJA</v>
          </cell>
          <cell r="R1061" t="str">
            <v>Женские</v>
          </cell>
          <cell r="S1061" t="str">
            <v>30</v>
          </cell>
          <cell r="V1061" t="str">
            <v>Н/К</v>
          </cell>
          <cell r="W1061" t="str">
            <v>10-15мм</v>
          </cell>
          <cell r="X1061" t="str">
            <v>нет</v>
          </cell>
          <cell r="Y1061" t="str">
            <v>нет</v>
          </cell>
          <cell r="Z1061" t="str">
            <v>BELWEST</v>
          </cell>
          <cell r="AA1061" t="str">
            <v>Женский</v>
          </cell>
          <cell r="AB1061" t="str">
            <v>Casual</v>
          </cell>
          <cell r="AC1061" t="str">
            <v>СООО БЕЛВЕСТ</v>
          </cell>
          <cell r="AD1061" t="str">
            <v>Обувь всесезонная</v>
          </cell>
          <cell r="AE1061" t="str">
            <v>БЕЛВЕСТ(BY)</v>
          </cell>
          <cell r="AF1061" t="str">
            <v>Нат.Кожа/Текстиль</v>
          </cell>
          <cell r="AG1061" t="str">
            <v>Полиуретан</v>
          </cell>
          <cell r="AH1061" t="str">
            <v>НатКожа с Воск отдел</v>
          </cell>
          <cell r="AI1061" t="str">
            <v>лицевая кожа</v>
          </cell>
          <cell r="AJ1061" t="str">
            <v>Клеевой</v>
          </cell>
          <cell r="AK1061">
            <v>2237285</v>
          </cell>
          <cell r="AL1061" t="str">
            <v>нет</v>
          </cell>
          <cell r="AP1061" t="str">
            <v>Всесезонная</v>
          </cell>
          <cell r="AR1061" t="str">
            <v>G1/2</v>
          </cell>
        </row>
        <row r="1062">
          <cell r="A1062" t="str">
            <v>2237285</v>
          </cell>
          <cell r="C1062" t="str">
            <v>Туфли</v>
          </cell>
          <cell r="D1062" t="str">
            <v>Слипоны</v>
          </cell>
          <cell r="E1062" t="str">
            <v>формованная</v>
          </cell>
          <cell r="F1062" t="str">
            <v>19300</v>
          </cell>
          <cell r="G1062" t="str">
            <v>811152/20-3</v>
          </cell>
          <cell r="H1062" t="str">
            <v>MURCJA</v>
          </cell>
          <cell r="I1062" t="str">
            <v>БЕЛЫЙ</v>
          </cell>
          <cell r="J1062" t="str">
            <v>Беларусь</v>
          </cell>
          <cell r="K1062" t="str">
            <v>Кургей Елена Анатольевна</v>
          </cell>
          <cell r="L1062" t="str">
            <v>Собственная</v>
          </cell>
          <cell r="M1062" t="str">
            <v>LAIM</v>
          </cell>
          <cell r="N1062" t="str">
            <v>Н/К</v>
          </cell>
          <cell r="O1062" t="str">
            <v>LAIM</v>
          </cell>
          <cell r="P1062" t="str">
            <v>MURCJA</v>
          </cell>
          <cell r="R1062" t="str">
            <v>Женские</v>
          </cell>
          <cell r="S1062" t="str">
            <v>30</v>
          </cell>
          <cell r="V1062" t="str">
            <v>Н/К</v>
          </cell>
          <cell r="W1062" t="str">
            <v>10-15мм</v>
          </cell>
          <cell r="X1062" t="str">
            <v>нет</v>
          </cell>
          <cell r="Y1062" t="str">
            <v>нет</v>
          </cell>
          <cell r="Z1062" t="str">
            <v>BELWEST</v>
          </cell>
          <cell r="AA1062" t="str">
            <v>Женский</v>
          </cell>
          <cell r="AB1062" t="str">
            <v>Casual</v>
          </cell>
          <cell r="AC1062" t="str">
            <v>СООО БЕЛВЕСТ</v>
          </cell>
          <cell r="AD1062" t="str">
            <v>Обувь всесезонная</v>
          </cell>
          <cell r="AE1062" t="str">
            <v>БЕЛВЕСТ(BY)</v>
          </cell>
          <cell r="AF1062" t="str">
            <v>Нат.Кожа/Текстиль</v>
          </cell>
          <cell r="AG1062" t="str">
            <v>Полиуретан</v>
          </cell>
          <cell r="AH1062" t="str">
            <v>НатКожа с Воск отдел</v>
          </cell>
          <cell r="AI1062" t="str">
            <v>лицевая кожа</v>
          </cell>
          <cell r="AJ1062" t="str">
            <v>Клеевой</v>
          </cell>
          <cell r="AK1062">
            <v>2237285</v>
          </cell>
          <cell r="AL1062" t="str">
            <v>нет</v>
          </cell>
          <cell r="AP1062" t="str">
            <v>Всесезонная</v>
          </cell>
          <cell r="AR1062" t="str">
            <v>G1/2</v>
          </cell>
        </row>
        <row r="1063">
          <cell r="A1063" t="str">
            <v>2234227</v>
          </cell>
          <cell r="C1063" t="str">
            <v>Ботинки</v>
          </cell>
          <cell r="D1063" t="str">
            <v>Ботинки</v>
          </cell>
          <cell r="E1063" t="str">
            <v>формованная</v>
          </cell>
          <cell r="F1063" t="str">
            <v>19300</v>
          </cell>
          <cell r="G1063" t="str">
            <v>821004/19-1</v>
          </cell>
          <cell r="H1063" t="str">
            <v>SINTRA</v>
          </cell>
          <cell r="I1063" t="str">
            <v>БЕЛЫЙ</v>
          </cell>
          <cell r="J1063" t="str">
            <v>Беларусь</v>
          </cell>
          <cell r="K1063" t="str">
            <v>Иванова Дарья Михайловна</v>
          </cell>
          <cell r="L1063" t="str">
            <v>Собственная</v>
          </cell>
          <cell r="M1063" t="str">
            <v>SINTRA</v>
          </cell>
          <cell r="N1063" t="str">
            <v>Н/К</v>
          </cell>
          <cell r="O1063" t="str">
            <v>SINTRA</v>
          </cell>
          <cell r="P1063" t="str">
            <v>SINTRA</v>
          </cell>
          <cell r="R1063" t="str">
            <v>Женские</v>
          </cell>
          <cell r="S1063" t="str">
            <v>30</v>
          </cell>
          <cell r="V1063" t="str">
            <v>Н/К</v>
          </cell>
          <cell r="W1063" t="str">
            <v>20-25мм</v>
          </cell>
          <cell r="X1063" t="str">
            <v>нет</v>
          </cell>
          <cell r="Y1063" t="str">
            <v>нет</v>
          </cell>
          <cell r="Z1063" t="str">
            <v>BELWEST</v>
          </cell>
          <cell r="AA1063" t="str">
            <v>Женский</v>
          </cell>
          <cell r="AB1063" t="str">
            <v>Smart-casual</v>
          </cell>
          <cell r="AC1063" t="str">
            <v>СООО БЕЛВЕСТ</v>
          </cell>
          <cell r="AD1063" t="str">
            <v>Ботинки зимние мех шерсть</v>
          </cell>
          <cell r="AE1063" t="str">
            <v>БЕЛВЕСТ(BY)</v>
          </cell>
          <cell r="AF1063" t="str">
            <v>Шерсть</v>
          </cell>
          <cell r="AG1063" t="str">
            <v>Тэп</v>
          </cell>
          <cell r="AH1063" t="str">
            <v>НатКожа</v>
          </cell>
          <cell r="AI1063" t="str">
            <v>лицевая кожа</v>
          </cell>
          <cell r="AJ1063" t="str">
            <v>Клеевой</v>
          </cell>
          <cell r="AK1063">
            <v>2234225</v>
          </cell>
          <cell r="AL1063" t="str">
            <v>нет</v>
          </cell>
          <cell r="AP1063" t="str">
            <v>Зимняя</v>
          </cell>
          <cell r="AR1063" t="str">
            <v>F1/2</v>
          </cell>
        </row>
        <row r="1064">
          <cell r="A1064" t="str">
            <v>2234227</v>
          </cell>
          <cell r="C1064" t="str">
            <v>Ботинки</v>
          </cell>
          <cell r="D1064" t="str">
            <v>Ботинки</v>
          </cell>
          <cell r="E1064" t="str">
            <v>формованная</v>
          </cell>
          <cell r="F1064" t="str">
            <v>19300</v>
          </cell>
          <cell r="G1064" t="str">
            <v>821004/19-1</v>
          </cell>
          <cell r="H1064" t="str">
            <v>SINTRA</v>
          </cell>
          <cell r="I1064" t="str">
            <v>БЕЛЫЙ</v>
          </cell>
          <cell r="J1064" t="str">
            <v>Беларусь</v>
          </cell>
          <cell r="K1064" t="str">
            <v>Иванова Дарья Михайловна</v>
          </cell>
          <cell r="L1064" t="str">
            <v>Собственная</v>
          </cell>
          <cell r="M1064" t="str">
            <v>SINTRA</v>
          </cell>
          <cell r="N1064" t="str">
            <v>Н/К</v>
          </cell>
          <cell r="O1064" t="str">
            <v>SINTRA</v>
          </cell>
          <cell r="P1064" t="str">
            <v>SINTRA</v>
          </cell>
          <cell r="R1064" t="str">
            <v>Женские</v>
          </cell>
          <cell r="S1064" t="str">
            <v>30</v>
          </cell>
          <cell r="V1064" t="str">
            <v>Н/К</v>
          </cell>
          <cell r="W1064" t="str">
            <v>20-25мм</v>
          </cell>
          <cell r="X1064" t="str">
            <v>нет</v>
          </cell>
          <cell r="Y1064" t="str">
            <v>нет</v>
          </cell>
          <cell r="Z1064" t="str">
            <v>BELWEST</v>
          </cell>
          <cell r="AA1064" t="str">
            <v>Женский</v>
          </cell>
          <cell r="AB1064" t="str">
            <v>Smart-casual</v>
          </cell>
          <cell r="AC1064" t="str">
            <v>СООО БЕЛВЕСТ</v>
          </cell>
          <cell r="AD1064" t="str">
            <v>Ботинки зимние мех шерсть</v>
          </cell>
          <cell r="AE1064" t="str">
            <v>БЕЛВЕСТ(BY)</v>
          </cell>
          <cell r="AF1064" t="str">
            <v>Шерсть</v>
          </cell>
          <cell r="AG1064" t="str">
            <v>Тэп</v>
          </cell>
          <cell r="AH1064" t="str">
            <v>НатКожа</v>
          </cell>
          <cell r="AI1064" t="str">
            <v>лицевая кожа</v>
          </cell>
          <cell r="AJ1064" t="str">
            <v>Клеевой</v>
          </cell>
          <cell r="AK1064">
            <v>2234225</v>
          </cell>
          <cell r="AL1064" t="str">
            <v>нет</v>
          </cell>
          <cell r="AP1064" t="str">
            <v>Зимняя</v>
          </cell>
          <cell r="AR1064" t="str">
            <v>F1/2</v>
          </cell>
        </row>
        <row r="1065">
          <cell r="A1065" t="str">
            <v>2232231</v>
          </cell>
          <cell r="C1065" t="str">
            <v>Полусапоги</v>
          </cell>
          <cell r="D1065" t="str">
            <v>Ботинки</v>
          </cell>
          <cell r="E1065" t="str">
            <v>формованная</v>
          </cell>
          <cell r="F1065" t="str">
            <v>19300</v>
          </cell>
          <cell r="G1065" t="str">
            <v>821329/21-1</v>
          </cell>
          <cell r="H1065" t="str">
            <v>MAREN</v>
          </cell>
          <cell r="I1065" t="str">
            <v>БЕЛЫЙ</v>
          </cell>
          <cell r="J1065" t="str">
            <v>Беларусь</v>
          </cell>
          <cell r="K1065" t="str">
            <v>Алексеева Елена Юрьевна</v>
          </cell>
          <cell r="L1065" t="str">
            <v>Собственная</v>
          </cell>
          <cell r="M1065" t="str">
            <v>MARENA</v>
          </cell>
          <cell r="N1065" t="str">
            <v>Н/К</v>
          </cell>
          <cell r="O1065" t="str">
            <v>MARENA</v>
          </cell>
          <cell r="P1065" t="str">
            <v>MAREN</v>
          </cell>
          <cell r="R1065" t="str">
            <v>Женские</v>
          </cell>
          <cell r="S1065" t="str">
            <v>30</v>
          </cell>
          <cell r="V1065" t="str">
            <v>Н/К</v>
          </cell>
          <cell r="W1065" t="str">
            <v>20-25мм</v>
          </cell>
          <cell r="X1065" t="str">
            <v>нет</v>
          </cell>
          <cell r="Y1065" t="str">
            <v>нет</v>
          </cell>
          <cell r="Z1065" t="str">
            <v>BELWEST</v>
          </cell>
          <cell r="AA1065" t="str">
            <v>Женский</v>
          </cell>
          <cell r="AB1065" t="str">
            <v>Trend</v>
          </cell>
          <cell r="AC1065" t="str">
            <v>СООО БЕЛВЕСТ</v>
          </cell>
          <cell r="AD1065" t="str">
            <v>Ботинки утепленные</v>
          </cell>
          <cell r="AE1065" t="str">
            <v>БЕЛВЕСТ(BY)</v>
          </cell>
          <cell r="AF1065" t="str">
            <v>Текстиль</v>
          </cell>
          <cell r="AG1065" t="str">
            <v>Тэп</v>
          </cell>
          <cell r="AH1065" t="str">
            <v>НатКожа</v>
          </cell>
          <cell r="AI1065" t="str">
            <v>лицевая кожа</v>
          </cell>
          <cell r="AJ1065" t="str">
            <v>Клеевой</v>
          </cell>
          <cell r="AK1065">
            <v>2232230</v>
          </cell>
          <cell r="AL1065" t="str">
            <v>нет</v>
          </cell>
          <cell r="AP1065" t="str">
            <v>Утепленная</v>
          </cell>
          <cell r="AR1065" t="str">
            <v>G1/2</v>
          </cell>
        </row>
        <row r="1066">
          <cell r="A1066" t="str">
            <v>2234227</v>
          </cell>
          <cell r="C1066" t="str">
            <v>Ботинки</v>
          </cell>
          <cell r="D1066" t="str">
            <v>Ботинки</v>
          </cell>
          <cell r="E1066" t="str">
            <v>формованная</v>
          </cell>
          <cell r="F1066" t="str">
            <v>19300</v>
          </cell>
          <cell r="G1066" t="str">
            <v>821004/19-1</v>
          </cell>
          <cell r="H1066" t="str">
            <v>SINTRA</v>
          </cell>
          <cell r="I1066" t="str">
            <v>БЕЛЫЙ</v>
          </cell>
          <cell r="J1066" t="str">
            <v>Беларусь</v>
          </cell>
          <cell r="K1066" t="str">
            <v>Иванова Дарья Михайловна</v>
          </cell>
          <cell r="L1066" t="str">
            <v>Собственная</v>
          </cell>
          <cell r="M1066" t="str">
            <v>SINTRA</v>
          </cell>
          <cell r="N1066" t="str">
            <v>Н/К</v>
          </cell>
          <cell r="O1066" t="str">
            <v>SINTRA</v>
          </cell>
          <cell r="P1066" t="str">
            <v>SINTRA</v>
          </cell>
          <cell r="R1066" t="str">
            <v>Женские</v>
          </cell>
          <cell r="S1066" t="str">
            <v>30</v>
          </cell>
          <cell r="V1066" t="str">
            <v>Н/К</v>
          </cell>
          <cell r="W1066" t="str">
            <v>20-25мм</v>
          </cell>
          <cell r="X1066" t="str">
            <v>нет</v>
          </cell>
          <cell r="Y1066" t="str">
            <v>нет</v>
          </cell>
          <cell r="Z1066" t="str">
            <v>BELWEST</v>
          </cell>
          <cell r="AA1066" t="str">
            <v>Женский</v>
          </cell>
          <cell r="AB1066" t="str">
            <v>Smart-casual</v>
          </cell>
          <cell r="AC1066" t="str">
            <v>СООО БЕЛВЕСТ</v>
          </cell>
          <cell r="AD1066" t="str">
            <v>Ботинки зимние мех шерсть</v>
          </cell>
          <cell r="AE1066" t="str">
            <v>БЕЛВЕСТ(BY)</v>
          </cell>
          <cell r="AF1066" t="str">
            <v>Шерсть</v>
          </cell>
          <cell r="AG1066" t="str">
            <v>Тэп</v>
          </cell>
          <cell r="AH1066" t="str">
            <v>НатКожа</v>
          </cell>
          <cell r="AI1066" t="str">
            <v>лицевая кожа</v>
          </cell>
          <cell r="AJ1066" t="str">
            <v>Клеевой</v>
          </cell>
          <cell r="AK1066">
            <v>2234225</v>
          </cell>
          <cell r="AL1066" t="str">
            <v>нет</v>
          </cell>
          <cell r="AP1066" t="str">
            <v>Зимняя</v>
          </cell>
          <cell r="AR1066" t="str">
            <v>F1/2</v>
          </cell>
        </row>
        <row r="1067">
          <cell r="A1067" t="str">
            <v>2016156</v>
          </cell>
          <cell r="C1067" t="str">
            <v>Полуботинки</v>
          </cell>
          <cell r="D1067" t="str">
            <v>Полуботинки</v>
          </cell>
          <cell r="F1067" t="str">
            <v>19300</v>
          </cell>
          <cell r="G1067" t="str">
            <v>911002/19-3</v>
          </cell>
          <cell r="H1067" t="str">
            <v>XAVI</v>
          </cell>
          <cell r="I1067" t="str">
            <v>КОРИЧНЕВЫЙ</v>
          </cell>
          <cell r="J1067" t="str">
            <v>Беларусь</v>
          </cell>
          <cell r="K1067" t="str">
            <v>Карчмит Виктор Анатольевич</v>
          </cell>
          <cell r="L1067" t="str">
            <v>Собственная</v>
          </cell>
          <cell r="M1067" t="str">
            <v>TITO</v>
          </cell>
          <cell r="N1067" t="str">
            <v>Н/К</v>
          </cell>
          <cell r="O1067" t="str">
            <v>TITO</v>
          </cell>
          <cell r="P1067" t="str">
            <v>XAVI</v>
          </cell>
          <cell r="R1067" t="str">
            <v>Мужские</v>
          </cell>
          <cell r="S1067" t="str">
            <v>30</v>
          </cell>
          <cell r="V1067" t="str">
            <v>Н/К</v>
          </cell>
          <cell r="X1067" t="str">
            <v>нет</v>
          </cell>
          <cell r="Y1067" t="str">
            <v>нет</v>
          </cell>
          <cell r="Z1067" t="str">
            <v>BELWEST</v>
          </cell>
          <cell r="AA1067" t="str">
            <v>Мужской</v>
          </cell>
          <cell r="AB1067" t="str">
            <v>Casual</v>
          </cell>
          <cell r="AC1067" t="str">
            <v>СООО БЕЛВЕСТ</v>
          </cell>
          <cell r="AD1067" t="str">
            <v>Обувь всесезонная</v>
          </cell>
          <cell r="AE1067" t="str">
            <v>БЕЛВЕСТ(BY)</v>
          </cell>
          <cell r="AF1067" t="str">
            <v>Нат.Кожа/Текстиль</v>
          </cell>
          <cell r="AG1067" t="str">
            <v>Тэп</v>
          </cell>
          <cell r="AH1067" t="str">
            <v>НатКожа</v>
          </cell>
          <cell r="AI1067" t="str">
            <v>лицевая кожа</v>
          </cell>
          <cell r="AJ1067" t="str">
            <v>Клеевой</v>
          </cell>
          <cell r="AK1067">
            <v>2016155</v>
          </cell>
          <cell r="AL1067" t="str">
            <v>нет</v>
          </cell>
          <cell r="AP1067" t="str">
            <v>Всесезонная</v>
          </cell>
          <cell r="AR1067" t="str">
            <v>H1/2</v>
          </cell>
        </row>
        <row r="1068">
          <cell r="A1068" t="str">
            <v>2016156</v>
          </cell>
          <cell r="C1068" t="str">
            <v>Полуботинки</v>
          </cell>
          <cell r="D1068" t="str">
            <v>Полуботинки</v>
          </cell>
          <cell r="F1068" t="str">
            <v>19300</v>
          </cell>
          <cell r="G1068" t="str">
            <v>911002/19-3</v>
          </cell>
          <cell r="H1068" t="str">
            <v>XAVI</v>
          </cell>
          <cell r="I1068" t="str">
            <v>КОРИЧНЕВЫЙ</v>
          </cell>
          <cell r="J1068" t="str">
            <v>Беларусь</v>
          </cell>
          <cell r="K1068" t="str">
            <v>Карчмит Виктор Анатольевич</v>
          </cell>
          <cell r="L1068" t="str">
            <v>Собственная</v>
          </cell>
          <cell r="M1068" t="str">
            <v>TITO</v>
          </cell>
          <cell r="N1068" t="str">
            <v>Н/К</v>
          </cell>
          <cell r="O1068" t="str">
            <v>TITO</v>
          </cell>
          <cell r="P1068" t="str">
            <v>XAVI</v>
          </cell>
          <cell r="R1068" t="str">
            <v>Мужские</v>
          </cell>
          <cell r="S1068" t="str">
            <v>30</v>
          </cell>
          <cell r="V1068" t="str">
            <v>Н/К</v>
          </cell>
          <cell r="X1068" t="str">
            <v>нет</v>
          </cell>
          <cell r="Y1068" t="str">
            <v>нет</v>
          </cell>
          <cell r="Z1068" t="str">
            <v>BELWEST</v>
          </cell>
          <cell r="AA1068" t="str">
            <v>Мужской</v>
          </cell>
          <cell r="AB1068" t="str">
            <v>Casual</v>
          </cell>
          <cell r="AC1068" t="str">
            <v>СООО БЕЛВЕСТ</v>
          </cell>
          <cell r="AD1068" t="str">
            <v>Обувь всесезонная</v>
          </cell>
          <cell r="AE1068" t="str">
            <v>БЕЛВЕСТ(BY)</v>
          </cell>
          <cell r="AF1068" t="str">
            <v>Нат.Кожа/Текстиль</v>
          </cell>
          <cell r="AG1068" t="str">
            <v>Тэп</v>
          </cell>
          <cell r="AH1068" t="str">
            <v>НатКожа</v>
          </cell>
          <cell r="AI1068" t="str">
            <v>лицевая кожа</v>
          </cell>
          <cell r="AJ1068" t="str">
            <v>Клеевой</v>
          </cell>
          <cell r="AK1068">
            <v>2016155</v>
          </cell>
          <cell r="AL1068" t="str">
            <v>нет</v>
          </cell>
          <cell r="AP1068" t="str">
            <v>Всесезонная</v>
          </cell>
          <cell r="AR1068" t="str">
            <v>H1/2</v>
          </cell>
        </row>
        <row r="1069">
          <cell r="A1069" t="str">
            <v>2016156</v>
          </cell>
          <cell r="C1069" t="str">
            <v>Полуботинки</v>
          </cell>
          <cell r="D1069" t="str">
            <v>Полуботинки</v>
          </cell>
          <cell r="F1069" t="str">
            <v>19300</v>
          </cell>
          <cell r="G1069" t="str">
            <v>911002/19-3</v>
          </cell>
          <cell r="H1069" t="str">
            <v>XAVI</v>
          </cell>
          <cell r="I1069" t="str">
            <v>КОРИЧНЕВЫЙ</v>
          </cell>
          <cell r="J1069" t="str">
            <v>Беларусь</v>
          </cell>
          <cell r="K1069" t="str">
            <v>Карчмит Виктор Анатольевич</v>
          </cell>
          <cell r="L1069" t="str">
            <v>Собственная</v>
          </cell>
          <cell r="M1069" t="str">
            <v>TITO</v>
          </cell>
          <cell r="N1069" t="str">
            <v>Н/К</v>
          </cell>
          <cell r="O1069" t="str">
            <v>TITO</v>
          </cell>
          <cell r="P1069" t="str">
            <v>XAVI</v>
          </cell>
          <cell r="R1069" t="str">
            <v>Мужские</v>
          </cell>
          <cell r="S1069" t="str">
            <v>30</v>
          </cell>
          <cell r="V1069" t="str">
            <v>Н/К</v>
          </cell>
          <cell r="X1069" t="str">
            <v>нет</v>
          </cell>
          <cell r="Y1069" t="str">
            <v>нет</v>
          </cell>
          <cell r="Z1069" t="str">
            <v>BELWEST</v>
          </cell>
          <cell r="AA1069" t="str">
            <v>Мужской</v>
          </cell>
          <cell r="AB1069" t="str">
            <v>Casual</v>
          </cell>
          <cell r="AC1069" t="str">
            <v>СООО БЕЛВЕСТ</v>
          </cell>
          <cell r="AD1069" t="str">
            <v>Обувь всесезонная</v>
          </cell>
          <cell r="AE1069" t="str">
            <v>БЕЛВЕСТ(BY)</v>
          </cell>
          <cell r="AF1069" t="str">
            <v>Нат.Кожа/Текстиль</v>
          </cell>
          <cell r="AG1069" t="str">
            <v>Тэп</v>
          </cell>
          <cell r="AH1069" t="str">
            <v>НатКожа</v>
          </cell>
          <cell r="AI1069" t="str">
            <v>лицевая кожа</v>
          </cell>
          <cell r="AJ1069" t="str">
            <v>Клеевой</v>
          </cell>
          <cell r="AK1069">
            <v>2016155</v>
          </cell>
          <cell r="AL1069" t="str">
            <v>нет</v>
          </cell>
          <cell r="AP1069" t="str">
            <v>Всесезонная</v>
          </cell>
          <cell r="AR1069" t="str">
            <v>H1/2</v>
          </cell>
        </row>
        <row r="1070">
          <cell r="A1070" t="str">
            <v>2016156</v>
          </cell>
          <cell r="C1070" t="str">
            <v>Полуботинки</v>
          </cell>
          <cell r="D1070" t="str">
            <v>Полуботинки</v>
          </cell>
          <cell r="F1070" t="str">
            <v>19300</v>
          </cell>
          <cell r="G1070" t="str">
            <v>911002/19-3</v>
          </cell>
          <cell r="H1070" t="str">
            <v>XAVI</v>
          </cell>
          <cell r="I1070" t="str">
            <v>КОРИЧНЕВЫЙ</v>
          </cell>
          <cell r="J1070" t="str">
            <v>Беларусь</v>
          </cell>
          <cell r="K1070" t="str">
            <v>Карчмит Виктор Анатольевич</v>
          </cell>
          <cell r="L1070" t="str">
            <v>Собственная</v>
          </cell>
          <cell r="M1070" t="str">
            <v>TITO</v>
          </cell>
          <cell r="N1070" t="str">
            <v>Н/К</v>
          </cell>
          <cell r="O1070" t="str">
            <v>TITO</v>
          </cell>
          <cell r="P1070" t="str">
            <v>XAVI</v>
          </cell>
          <cell r="R1070" t="str">
            <v>Мужские</v>
          </cell>
          <cell r="S1070" t="str">
            <v>30</v>
          </cell>
          <cell r="V1070" t="str">
            <v>Н/К</v>
          </cell>
          <cell r="X1070" t="str">
            <v>нет</v>
          </cell>
          <cell r="Y1070" t="str">
            <v>нет</v>
          </cell>
          <cell r="Z1070" t="str">
            <v>BELWEST</v>
          </cell>
          <cell r="AA1070" t="str">
            <v>Мужской</v>
          </cell>
          <cell r="AB1070" t="str">
            <v>Casual</v>
          </cell>
          <cell r="AC1070" t="str">
            <v>СООО БЕЛВЕСТ</v>
          </cell>
          <cell r="AD1070" t="str">
            <v>Обувь всесезонная</v>
          </cell>
          <cell r="AE1070" t="str">
            <v>БЕЛВЕСТ(BY)</v>
          </cell>
          <cell r="AF1070" t="str">
            <v>Нат.Кожа/Текстиль</v>
          </cell>
          <cell r="AG1070" t="str">
            <v>Тэп</v>
          </cell>
          <cell r="AH1070" t="str">
            <v>НатКожа</v>
          </cell>
          <cell r="AI1070" t="str">
            <v>лицевая кожа</v>
          </cell>
          <cell r="AJ1070" t="str">
            <v>Клеевой</v>
          </cell>
          <cell r="AK1070">
            <v>2016155</v>
          </cell>
          <cell r="AL1070" t="str">
            <v>нет</v>
          </cell>
          <cell r="AP1070" t="str">
            <v>Всесезонная</v>
          </cell>
          <cell r="AR1070" t="str">
            <v>H1/2</v>
          </cell>
        </row>
        <row r="1071">
          <cell r="A1071" t="str">
            <v>2016156</v>
          </cell>
          <cell r="C1071" t="str">
            <v>Полуботинки</v>
          </cell>
          <cell r="D1071" t="str">
            <v>Полуботинки</v>
          </cell>
          <cell r="F1071" t="str">
            <v>19300</v>
          </cell>
          <cell r="G1071" t="str">
            <v>911002/19-3</v>
          </cell>
          <cell r="H1071" t="str">
            <v>XAVI</v>
          </cell>
          <cell r="I1071" t="str">
            <v>КОРИЧНЕВЫЙ</v>
          </cell>
          <cell r="J1071" t="str">
            <v>Беларусь</v>
          </cell>
          <cell r="K1071" t="str">
            <v>Карчмит Виктор Анатольевич</v>
          </cell>
          <cell r="L1071" t="str">
            <v>Собственная</v>
          </cell>
          <cell r="M1071" t="str">
            <v>TITO</v>
          </cell>
          <cell r="N1071" t="str">
            <v>Н/К</v>
          </cell>
          <cell r="O1071" t="str">
            <v>TITO</v>
          </cell>
          <cell r="P1071" t="str">
            <v>XAVI</v>
          </cell>
          <cell r="R1071" t="str">
            <v>Мужские</v>
          </cell>
          <cell r="S1071" t="str">
            <v>30</v>
          </cell>
          <cell r="V1071" t="str">
            <v>Н/К</v>
          </cell>
          <cell r="X1071" t="str">
            <v>нет</v>
          </cell>
          <cell r="Y1071" t="str">
            <v>нет</v>
          </cell>
          <cell r="Z1071" t="str">
            <v>BELWEST</v>
          </cell>
          <cell r="AA1071" t="str">
            <v>Мужской</v>
          </cell>
          <cell r="AB1071" t="str">
            <v>Casual</v>
          </cell>
          <cell r="AC1071" t="str">
            <v>СООО БЕЛВЕСТ</v>
          </cell>
          <cell r="AD1071" t="str">
            <v>Обувь всесезонная</v>
          </cell>
          <cell r="AE1071" t="str">
            <v>БЕЛВЕСТ(BY)</v>
          </cell>
          <cell r="AF1071" t="str">
            <v>Нат.Кожа/Текстиль</v>
          </cell>
          <cell r="AG1071" t="str">
            <v>Тэп</v>
          </cell>
          <cell r="AH1071" t="str">
            <v>НатКожа</v>
          </cell>
          <cell r="AI1071" t="str">
            <v>лицевая кожа</v>
          </cell>
          <cell r="AJ1071" t="str">
            <v>Клеевой</v>
          </cell>
          <cell r="AK1071">
            <v>2016155</v>
          </cell>
          <cell r="AL1071" t="str">
            <v>нет</v>
          </cell>
          <cell r="AP1071" t="str">
            <v>Всесезонная</v>
          </cell>
          <cell r="AR1071" t="str">
            <v>H1/2</v>
          </cell>
        </row>
        <row r="1072">
          <cell r="A1072" t="str">
            <v>2016156</v>
          </cell>
          <cell r="C1072" t="str">
            <v>Полуботинки</v>
          </cell>
          <cell r="D1072" t="str">
            <v>Полуботинки</v>
          </cell>
          <cell r="F1072" t="str">
            <v>19300</v>
          </cell>
          <cell r="G1072" t="str">
            <v>911002/19-3</v>
          </cell>
          <cell r="H1072" t="str">
            <v>XAVI</v>
          </cell>
          <cell r="I1072" t="str">
            <v>КОРИЧНЕВЫЙ</v>
          </cell>
          <cell r="J1072" t="str">
            <v>Беларусь</v>
          </cell>
          <cell r="K1072" t="str">
            <v>Карчмит Виктор Анатольевич</v>
          </cell>
          <cell r="L1072" t="str">
            <v>Собственная</v>
          </cell>
          <cell r="M1072" t="str">
            <v>TITO</v>
          </cell>
          <cell r="N1072" t="str">
            <v>Н/К</v>
          </cell>
          <cell r="O1072" t="str">
            <v>TITO</v>
          </cell>
          <cell r="P1072" t="str">
            <v>XAVI</v>
          </cell>
          <cell r="R1072" t="str">
            <v>Мужские</v>
          </cell>
          <cell r="S1072" t="str">
            <v>30</v>
          </cell>
          <cell r="V1072" t="str">
            <v>Н/К</v>
          </cell>
          <cell r="X1072" t="str">
            <v>нет</v>
          </cell>
          <cell r="Y1072" t="str">
            <v>нет</v>
          </cell>
          <cell r="Z1072" t="str">
            <v>BELWEST</v>
          </cell>
          <cell r="AA1072" t="str">
            <v>Мужской</v>
          </cell>
          <cell r="AB1072" t="str">
            <v>Casual</v>
          </cell>
          <cell r="AC1072" t="str">
            <v>СООО БЕЛВЕСТ</v>
          </cell>
          <cell r="AD1072" t="str">
            <v>Обувь всесезонная</v>
          </cell>
          <cell r="AE1072" t="str">
            <v>БЕЛВЕСТ(BY)</v>
          </cell>
          <cell r="AF1072" t="str">
            <v>Нат.Кожа/Текстиль</v>
          </cell>
          <cell r="AG1072" t="str">
            <v>Тэп</v>
          </cell>
          <cell r="AH1072" t="str">
            <v>НатКожа</v>
          </cell>
          <cell r="AI1072" t="str">
            <v>лицевая кожа</v>
          </cell>
          <cell r="AJ1072" t="str">
            <v>Клеевой</v>
          </cell>
          <cell r="AK1072">
            <v>2016155</v>
          </cell>
          <cell r="AL1072" t="str">
            <v>нет</v>
          </cell>
          <cell r="AP1072" t="str">
            <v>Всесезонная</v>
          </cell>
          <cell r="AR1072" t="str">
            <v>H1/2</v>
          </cell>
        </row>
        <row r="1073">
          <cell r="A1073" t="str">
            <v>2016156</v>
          </cell>
          <cell r="C1073" t="str">
            <v>Полуботинки</v>
          </cell>
          <cell r="D1073" t="str">
            <v>Полуботинки</v>
          </cell>
          <cell r="F1073" t="str">
            <v>19300</v>
          </cell>
          <cell r="G1073" t="str">
            <v>911002/19-3</v>
          </cell>
          <cell r="H1073" t="str">
            <v>XAVI</v>
          </cell>
          <cell r="I1073" t="str">
            <v>КОРИЧНЕВЫЙ</v>
          </cell>
          <cell r="J1073" t="str">
            <v>Беларусь</v>
          </cell>
          <cell r="K1073" t="str">
            <v>Карчмит Виктор Анатольевич</v>
          </cell>
          <cell r="L1073" t="str">
            <v>Собственная</v>
          </cell>
          <cell r="M1073" t="str">
            <v>TITO</v>
          </cell>
          <cell r="N1073" t="str">
            <v>Н/К</v>
          </cell>
          <cell r="O1073" t="str">
            <v>TITO</v>
          </cell>
          <cell r="P1073" t="str">
            <v>XAVI</v>
          </cell>
          <cell r="R1073" t="str">
            <v>Мужские</v>
          </cell>
          <cell r="S1073" t="str">
            <v>30</v>
          </cell>
          <cell r="V1073" t="str">
            <v>Н/К</v>
          </cell>
          <cell r="X1073" t="str">
            <v>нет</v>
          </cell>
          <cell r="Y1073" t="str">
            <v>нет</v>
          </cell>
          <cell r="Z1073" t="str">
            <v>BELWEST</v>
          </cell>
          <cell r="AA1073" t="str">
            <v>Мужской</v>
          </cell>
          <cell r="AB1073" t="str">
            <v>Casual</v>
          </cell>
          <cell r="AC1073" t="str">
            <v>СООО БЕЛВЕСТ</v>
          </cell>
          <cell r="AD1073" t="str">
            <v>Обувь всесезонная</v>
          </cell>
          <cell r="AE1073" t="str">
            <v>БЕЛВЕСТ(BY)</v>
          </cell>
          <cell r="AF1073" t="str">
            <v>Нат.Кожа/Текстиль</v>
          </cell>
          <cell r="AG1073" t="str">
            <v>Тэп</v>
          </cell>
          <cell r="AH1073" t="str">
            <v>НатКожа</v>
          </cell>
          <cell r="AI1073" t="str">
            <v>лицевая кожа</v>
          </cell>
          <cell r="AJ1073" t="str">
            <v>Клеевой</v>
          </cell>
          <cell r="AK1073">
            <v>2016155</v>
          </cell>
          <cell r="AL1073" t="str">
            <v>нет</v>
          </cell>
          <cell r="AP1073" t="str">
            <v>Всесезонная</v>
          </cell>
          <cell r="AR1073" t="str">
            <v>H1/2</v>
          </cell>
        </row>
        <row r="1074">
          <cell r="A1074" t="str">
            <v>2232231</v>
          </cell>
          <cell r="C1074" t="str">
            <v>Полусапоги</v>
          </cell>
          <cell r="D1074" t="str">
            <v>Ботинки</v>
          </cell>
          <cell r="E1074" t="str">
            <v>формованная</v>
          </cell>
          <cell r="F1074" t="str">
            <v>19300</v>
          </cell>
          <cell r="G1074" t="str">
            <v>821329/21-1</v>
          </cell>
          <cell r="H1074" t="str">
            <v>MAREN</v>
          </cell>
          <cell r="I1074" t="str">
            <v>БЕЛЫЙ</v>
          </cell>
          <cell r="J1074" t="str">
            <v>Беларусь</v>
          </cell>
          <cell r="K1074" t="str">
            <v>Алексеева Елена Юрьевна</v>
          </cell>
          <cell r="L1074" t="str">
            <v>Собственная</v>
          </cell>
          <cell r="M1074" t="str">
            <v>MARENA</v>
          </cell>
          <cell r="N1074" t="str">
            <v>Н/К</v>
          </cell>
          <cell r="O1074" t="str">
            <v>MARENA</v>
          </cell>
          <cell r="P1074" t="str">
            <v>MAREN</v>
          </cell>
          <cell r="R1074" t="str">
            <v>Женские</v>
          </cell>
          <cell r="S1074" t="str">
            <v>30</v>
          </cell>
          <cell r="V1074" t="str">
            <v>Н/К</v>
          </cell>
          <cell r="W1074" t="str">
            <v>20-25мм</v>
          </cell>
          <cell r="X1074" t="str">
            <v>нет</v>
          </cell>
          <cell r="Y1074" t="str">
            <v>нет</v>
          </cell>
          <cell r="Z1074" t="str">
            <v>BELWEST</v>
          </cell>
          <cell r="AA1074" t="str">
            <v>Женский</v>
          </cell>
          <cell r="AB1074" t="str">
            <v>Trend</v>
          </cell>
          <cell r="AC1074" t="str">
            <v>СООО БЕЛВЕСТ</v>
          </cell>
          <cell r="AD1074" t="str">
            <v>Ботинки утепленные</v>
          </cell>
          <cell r="AE1074" t="str">
            <v>БЕЛВЕСТ(BY)</v>
          </cell>
          <cell r="AF1074" t="str">
            <v>Текстиль</v>
          </cell>
          <cell r="AG1074" t="str">
            <v>Тэп</v>
          </cell>
          <cell r="AH1074" t="str">
            <v>НатКожа</v>
          </cell>
          <cell r="AI1074" t="str">
            <v>лицевая кожа</v>
          </cell>
          <cell r="AJ1074" t="str">
            <v>Клеевой</v>
          </cell>
          <cell r="AK1074">
            <v>2232230</v>
          </cell>
          <cell r="AL1074" t="str">
            <v>нет</v>
          </cell>
          <cell r="AP1074" t="str">
            <v>Утепленная</v>
          </cell>
          <cell r="AR1074" t="str">
            <v>G1/2</v>
          </cell>
        </row>
        <row r="1075">
          <cell r="A1075" t="str">
            <v>2234227</v>
          </cell>
          <cell r="C1075" t="str">
            <v>Ботинки</v>
          </cell>
          <cell r="D1075" t="str">
            <v>Ботинки</v>
          </cell>
          <cell r="E1075" t="str">
            <v>формованная</v>
          </cell>
          <cell r="F1075" t="str">
            <v>19300</v>
          </cell>
          <cell r="G1075" t="str">
            <v>821004/19-1</v>
          </cell>
          <cell r="H1075" t="str">
            <v>SINTRA</v>
          </cell>
          <cell r="I1075" t="str">
            <v>БЕЛЫЙ</v>
          </cell>
          <cell r="J1075" t="str">
            <v>Беларусь</v>
          </cell>
          <cell r="K1075" t="str">
            <v>Иванова Дарья Михайловна</v>
          </cell>
          <cell r="L1075" t="str">
            <v>Собственная</v>
          </cell>
          <cell r="M1075" t="str">
            <v>SINTRA</v>
          </cell>
          <cell r="N1075" t="str">
            <v>Н/К</v>
          </cell>
          <cell r="O1075" t="str">
            <v>SINTRA</v>
          </cell>
          <cell r="P1075" t="str">
            <v>SINTRA</v>
          </cell>
          <cell r="R1075" t="str">
            <v>Женские</v>
          </cell>
          <cell r="S1075" t="str">
            <v>30</v>
          </cell>
          <cell r="V1075" t="str">
            <v>Н/К</v>
          </cell>
          <cell r="W1075" t="str">
            <v>20-25мм</v>
          </cell>
          <cell r="X1075" t="str">
            <v>нет</v>
          </cell>
          <cell r="Y1075" t="str">
            <v>нет</v>
          </cell>
          <cell r="Z1075" t="str">
            <v>BELWEST</v>
          </cell>
          <cell r="AA1075" t="str">
            <v>Женский</v>
          </cell>
          <cell r="AB1075" t="str">
            <v>Smart-casual</v>
          </cell>
          <cell r="AC1075" t="str">
            <v>СООО БЕЛВЕСТ</v>
          </cell>
          <cell r="AD1075" t="str">
            <v>Ботинки зимние мех шерсть</v>
          </cell>
          <cell r="AE1075" t="str">
            <v>БЕЛВЕСТ(BY)</v>
          </cell>
          <cell r="AF1075" t="str">
            <v>Шерсть</v>
          </cell>
          <cell r="AG1075" t="str">
            <v>Тэп</v>
          </cell>
          <cell r="AH1075" t="str">
            <v>НатКожа</v>
          </cell>
          <cell r="AI1075" t="str">
            <v>лицевая кожа</v>
          </cell>
          <cell r="AJ1075" t="str">
            <v>Клеевой</v>
          </cell>
          <cell r="AK1075">
            <v>2234225</v>
          </cell>
          <cell r="AL1075" t="str">
            <v>нет</v>
          </cell>
          <cell r="AP1075" t="str">
            <v>Зимняя</v>
          </cell>
          <cell r="AR1075" t="str">
            <v>F1/2</v>
          </cell>
        </row>
        <row r="1076">
          <cell r="A1076" t="str">
            <v>2234227</v>
          </cell>
          <cell r="C1076" t="str">
            <v>Ботинки</v>
          </cell>
          <cell r="D1076" t="str">
            <v>Ботинки</v>
          </cell>
          <cell r="E1076" t="str">
            <v>формованная</v>
          </cell>
          <cell r="F1076" t="str">
            <v>19300</v>
          </cell>
          <cell r="G1076" t="str">
            <v>821004/19-1</v>
          </cell>
          <cell r="H1076" t="str">
            <v>SINTRA</v>
          </cell>
          <cell r="I1076" t="str">
            <v>БЕЛЫЙ</v>
          </cell>
          <cell r="J1076" t="str">
            <v>Беларусь</v>
          </cell>
          <cell r="K1076" t="str">
            <v>Иванова Дарья Михайловна</v>
          </cell>
          <cell r="L1076" t="str">
            <v>Собственная</v>
          </cell>
          <cell r="M1076" t="str">
            <v>SINTRA</v>
          </cell>
          <cell r="N1076" t="str">
            <v>Н/К</v>
          </cell>
          <cell r="O1076" t="str">
            <v>SINTRA</v>
          </cell>
          <cell r="P1076" t="str">
            <v>SINTRA</v>
          </cell>
          <cell r="R1076" t="str">
            <v>Женские</v>
          </cell>
          <cell r="S1076" t="str">
            <v>30</v>
          </cell>
          <cell r="V1076" t="str">
            <v>Н/К</v>
          </cell>
          <cell r="W1076" t="str">
            <v>20-25мм</v>
          </cell>
          <cell r="X1076" t="str">
            <v>нет</v>
          </cell>
          <cell r="Y1076" t="str">
            <v>нет</v>
          </cell>
          <cell r="Z1076" t="str">
            <v>BELWEST</v>
          </cell>
          <cell r="AA1076" t="str">
            <v>Женский</v>
          </cell>
          <cell r="AB1076" t="str">
            <v>Smart-casual</v>
          </cell>
          <cell r="AC1076" t="str">
            <v>СООО БЕЛВЕСТ</v>
          </cell>
          <cell r="AD1076" t="str">
            <v>Ботинки зимние мех шерсть</v>
          </cell>
          <cell r="AE1076" t="str">
            <v>БЕЛВЕСТ(BY)</v>
          </cell>
          <cell r="AF1076" t="str">
            <v>Шерсть</v>
          </cell>
          <cell r="AG1076" t="str">
            <v>Тэп</v>
          </cell>
          <cell r="AH1076" t="str">
            <v>НатКожа</v>
          </cell>
          <cell r="AI1076" t="str">
            <v>лицевая кожа</v>
          </cell>
          <cell r="AJ1076" t="str">
            <v>Клеевой</v>
          </cell>
          <cell r="AK1076">
            <v>2234225</v>
          </cell>
          <cell r="AL1076" t="str">
            <v>нет</v>
          </cell>
          <cell r="AP1076" t="str">
            <v>Зимняя</v>
          </cell>
          <cell r="AR1076" t="str">
            <v>F1/2</v>
          </cell>
        </row>
        <row r="1077">
          <cell r="A1077" t="str">
            <v>2234265</v>
          </cell>
          <cell r="C1077" t="str">
            <v>Ботинки</v>
          </cell>
          <cell r="D1077" t="str">
            <v>Ботинки</v>
          </cell>
          <cell r="E1077" t="str">
            <v>формованная</v>
          </cell>
          <cell r="F1077" t="str">
            <v>19300</v>
          </cell>
          <cell r="G1077" t="str">
            <v>821253/20-1</v>
          </cell>
          <cell r="H1077" t="str">
            <v>7863</v>
          </cell>
          <cell r="I1077" t="str">
            <v>ЧЕРНЫЙ</v>
          </cell>
          <cell r="J1077" t="str">
            <v>Беларусь</v>
          </cell>
          <cell r="K1077" t="str">
            <v>Петрова Ирина Викторовна</v>
          </cell>
          <cell r="L1077" t="str">
            <v>Собственная</v>
          </cell>
          <cell r="M1077" t="str">
            <v>EVERLY</v>
          </cell>
          <cell r="N1077" t="str">
            <v>Н/К</v>
          </cell>
          <cell r="O1077" t="str">
            <v>EVERLY</v>
          </cell>
          <cell r="P1077" t="str">
            <v>7863</v>
          </cell>
          <cell r="R1077" t="str">
            <v>Женские</v>
          </cell>
          <cell r="S1077" t="str">
            <v>30</v>
          </cell>
          <cell r="V1077" t="str">
            <v>Н/К</v>
          </cell>
          <cell r="W1077" t="str">
            <v>20-25мм</v>
          </cell>
          <cell r="X1077" t="str">
            <v>нет</v>
          </cell>
          <cell r="Y1077" t="str">
            <v>нет</v>
          </cell>
          <cell r="Z1077" t="str">
            <v>BELWEST</v>
          </cell>
          <cell r="AA1077" t="str">
            <v>Женский</v>
          </cell>
          <cell r="AB1077" t="str">
            <v>Casual</v>
          </cell>
          <cell r="AC1077" t="str">
            <v>СООО БЕЛВЕСТ</v>
          </cell>
          <cell r="AD1077" t="str">
            <v>Ботинки зимние мех шерсть</v>
          </cell>
          <cell r="AE1077" t="str">
            <v>БЕЛВЕСТ(BY)</v>
          </cell>
          <cell r="AF1077" t="str">
            <v>Шерсть</v>
          </cell>
          <cell r="AG1077" t="str">
            <v>Тэп</v>
          </cell>
          <cell r="AH1077" t="str">
            <v>НатКожа Велюр</v>
          </cell>
          <cell r="AI1077" t="str">
            <v>ворсовая кожа</v>
          </cell>
          <cell r="AJ1077" t="str">
            <v>Клеевой</v>
          </cell>
          <cell r="AK1077">
            <v>2234265</v>
          </cell>
          <cell r="AL1077" t="str">
            <v>нет</v>
          </cell>
          <cell r="AP1077" t="str">
            <v>Зимняя</v>
          </cell>
          <cell r="AR1077" t="str">
            <v>G</v>
          </cell>
        </row>
        <row r="1078">
          <cell r="A1078" t="str">
            <v>2234265</v>
          </cell>
          <cell r="C1078" t="str">
            <v>Ботинки</v>
          </cell>
          <cell r="D1078" t="str">
            <v>Ботинки</v>
          </cell>
          <cell r="E1078" t="str">
            <v>формованная</v>
          </cell>
          <cell r="F1078" t="str">
            <v>19300</v>
          </cell>
          <cell r="G1078" t="str">
            <v>821253/20-1</v>
          </cell>
          <cell r="H1078" t="str">
            <v>7863</v>
          </cell>
          <cell r="I1078" t="str">
            <v>ЧЕРНЫЙ</v>
          </cell>
          <cell r="J1078" t="str">
            <v>Беларусь</v>
          </cell>
          <cell r="K1078" t="str">
            <v>Петрова Ирина Викторовна</v>
          </cell>
          <cell r="L1078" t="str">
            <v>Собственная</v>
          </cell>
          <cell r="M1078" t="str">
            <v>EVERLY</v>
          </cell>
          <cell r="N1078" t="str">
            <v>Н/К</v>
          </cell>
          <cell r="O1078" t="str">
            <v>EVERLY</v>
          </cell>
          <cell r="P1078" t="str">
            <v>7863</v>
          </cell>
          <cell r="R1078" t="str">
            <v>Женские</v>
          </cell>
          <cell r="S1078" t="str">
            <v>30</v>
          </cell>
          <cell r="V1078" t="str">
            <v>Н/К</v>
          </cell>
          <cell r="W1078" t="str">
            <v>20-25мм</v>
          </cell>
          <cell r="X1078" t="str">
            <v>нет</v>
          </cell>
          <cell r="Y1078" t="str">
            <v>нет</v>
          </cell>
          <cell r="Z1078" t="str">
            <v>BELWEST</v>
          </cell>
          <cell r="AA1078" t="str">
            <v>Женский</v>
          </cell>
          <cell r="AB1078" t="str">
            <v>Casual</v>
          </cell>
          <cell r="AC1078" t="str">
            <v>СООО БЕЛВЕСТ</v>
          </cell>
          <cell r="AD1078" t="str">
            <v>Ботинки зимние мех шерсть</v>
          </cell>
          <cell r="AE1078" t="str">
            <v>БЕЛВЕСТ(BY)</v>
          </cell>
          <cell r="AF1078" t="str">
            <v>Шерсть</v>
          </cell>
          <cell r="AG1078" t="str">
            <v>Тэп</v>
          </cell>
          <cell r="AH1078" t="str">
            <v>НатКожа Велюр</v>
          </cell>
          <cell r="AI1078" t="str">
            <v>ворсовая кожа</v>
          </cell>
          <cell r="AJ1078" t="str">
            <v>Клеевой</v>
          </cell>
          <cell r="AK1078">
            <v>2234265</v>
          </cell>
          <cell r="AL1078" t="str">
            <v>нет</v>
          </cell>
          <cell r="AP1078" t="str">
            <v>Зимняя</v>
          </cell>
          <cell r="AR1078" t="str">
            <v>G</v>
          </cell>
        </row>
        <row r="1079">
          <cell r="A1079" t="str">
            <v>2234265</v>
          </cell>
          <cell r="C1079" t="str">
            <v>Ботинки</v>
          </cell>
          <cell r="D1079" t="str">
            <v>Ботинки</v>
          </cell>
          <cell r="E1079" t="str">
            <v>формованная</v>
          </cell>
          <cell r="F1079" t="str">
            <v>19300</v>
          </cell>
          <cell r="G1079" t="str">
            <v>821253/20-1</v>
          </cell>
          <cell r="H1079" t="str">
            <v>7863</v>
          </cell>
          <cell r="I1079" t="str">
            <v>ЧЕРНЫЙ</v>
          </cell>
          <cell r="J1079" t="str">
            <v>Беларусь</v>
          </cell>
          <cell r="K1079" t="str">
            <v>Петрова Ирина Викторовна</v>
          </cell>
          <cell r="L1079" t="str">
            <v>Собственная</v>
          </cell>
          <cell r="M1079" t="str">
            <v>EVERLY</v>
          </cell>
          <cell r="N1079" t="str">
            <v>Н/К</v>
          </cell>
          <cell r="O1079" t="str">
            <v>EVERLY</v>
          </cell>
          <cell r="P1079" t="str">
            <v>7863</v>
          </cell>
          <cell r="R1079" t="str">
            <v>Женские</v>
          </cell>
          <cell r="S1079" t="str">
            <v>30</v>
          </cell>
          <cell r="V1079" t="str">
            <v>Н/К</v>
          </cell>
          <cell r="W1079" t="str">
            <v>20-25мм</v>
          </cell>
          <cell r="X1079" t="str">
            <v>нет</v>
          </cell>
          <cell r="Y1079" t="str">
            <v>нет</v>
          </cell>
          <cell r="Z1079" t="str">
            <v>BELWEST</v>
          </cell>
          <cell r="AA1079" t="str">
            <v>Женский</v>
          </cell>
          <cell r="AB1079" t="str">
            <v>Casual</v>
          </cell>
          <cell r="AC1079" t="str">
            <v>СООО БЕЛВЕСТ</v>
          </cell>
          <cell r="AD1079" t="str">
            <v>Ботинки зимние мех шерсть</v>
          </cell>
          <cell r="AE1079" t="str">
            <v>БЕЛВЕСТ(BY)</v>
          </cell>
          <cell r="AF1079" t="str">
            <v>Шерсть</v>
          </cell>
          <cell r="AG1079" t="str">
            <v>Тэп</v>
          </cell>
          <cell r="AH1079" t="str">
            <v>НатКожа Велюр</v>
          </cell>
          <cell r="AI1079" t="str">
            <v>ворсовая кожа</v>
          </cell>
          <cell r="AJ1079" t="str">
            <v>Клеевой</v>
          </cell>
          <cell r="AK1079">
            <v>2234265</v>
          </cell>
          <cell r="AL1079" t="str">
            <v>нет</v>
          </cell>
          <cell r="AP1079" t="str">
            <v>Зимняя</v>
          </cell>
          <cell r="AR1079" t="str">
            <v>G</v>
          </cell>
        </row>
        <row r="1080">
          <cell r="A1080" t="str">
            <v>2234265</v>
          </cell>
          <cell r="C1080" t="str">
            <v>Ботинки</v>
          </cell>
          <cell r="D1080" t="str">
            <v>Ботинки</v>
          </cell>
          <cell r="E1080" t="str">
            <v>формованная</v>
          </cell>
          <cell r="F1080" t="str">
            <v>19300</v>
          </cell>
          <cell r="G1080" t="str">
            <v>821253/20-1</v>
          </cell>
          <cell r="H1080" t="str">
            <v>7863</v>
          </cell>
          <cell r="I1080" t="str">
            <v>ЧЕРНЫЙ</v>
          </cell>
          <cell r="J1080" t="str">
            <v>Беларусь</v>
          </cell>
          <cell r="K1080" t="str">
            <v>Петрова Ирина Викторовна</v>
          </cell>
          <cell r="L1080" t="str">
            <v>Собственная</v>
          </cell>
          <cell r="M1080" t="str">
            <v>EVERLY</v>
          </cell>
          <cell r="N1080" t="str">
            <v>Н/К</v>
          </cell>
          <cell r="O1080" t="str">
            <v>EVERLY</v>
          </cell>
          <cell r="P1080" t="str">
            <v>7863</v>
          </cell>
          <cell r="R1080" t="str">
            <v>Женские</v>
          </cell>
          <cell r="S1080" t="str">
            <v>30</v>
          </cell>
          <cell r="V1080" t="str">
            <v>Н/К</v>
          </cell>
          <cell r="W1080" t="str">
            <v>20-25мм</v>
          </cell>
          <cell r="X1080" t="str">
            <v>нет</v>
          </cell>
          <cell r="Y1080" t="str">
            <v>нет</v>
          </cell>
          <cell r="Z1080" t="str">
            <v>BELWEST</v>
          </cell>
          <cell r="AA1080" t="str">
            <v>Женский</v>
          </cell>
          <cell r="AB1080" t="str">
            <v>Casual</v>
          </cell>
          <cell r="AC1080" t="str">
            <v>СООО БЕЛВЕСТ</v>
          </cell>
          <cell r="AD1080" t="str">
            <v>Ботинки зимние мех шерсть</v>
          </cell>
          <cell r="AE1080" t="str">
            <v>БЕЛВЕСТ(BY)</v>
          </cell>
          <cell r="AF1080" t="str">
            <v>Шерсть</v>
          </cell>
          <cell r="AG1080" t="str">
            <v>Тэп</v>
          </cell>
          <cell r="AH1080" t="str">
            <v>НатКожа Велюр</v>
          </cell>
          <cell r="AI1080" t="str">
            <v>ворсовая кожа</v>
          </cell>
          <cell r="AJ1080" t="str">
            <v>Клеевой</v>
          </cell>
          <cell r="AK1080">
            <v>2234265</v>
          </cell>
          <cell r="AL1080" t="str">
            <v>нет</v>
          </cell>
          <cell r="AP1080" t="str">
            <v>Зимняя</v>
          </cell>
          <cell r="AR1080" t="str">
            <v>G</v>
          </cell>
        </row>
        <row r="1081">
          <cell r="A1081" t="str">
            <v>2232245</v>
          </cell>
          <cell r="C1081" t="str">
            <v>Сапоги</v>
          </cell>
          <cell r="D1081" t="str">
            <v>Сапоги</v>
          </cell>
          <cell r="E1081" t="str">
            <v>формованная</v>
          </cell>
          <cell r="F1081" t="str">
            <v>19300</v>
          </cell>
          <cell r="G1081" t="str">
            <v>831110/19-1</v>
          </cell>
          <cell r="H1081" t="str">
            <v>LENA</v>
          </cell>
          <cell r="I1081" t="str">
            <v>ЧЕРНЫЙ</v>
          </cell>
          <cell r="J1081" t="str">
            <v>Беларусь</v>
          </cell>
          <cell r="K1081" t="str">
            <v>Плюто Татьяна Сергеевна</v>
          </cell>
          <cell r="L1081" t="str">
            <v>Собственная</v>
          </cell>
          <cell r="M1081" t="str">
            <v>LENA</v>
          </cell>
          <cell r="N1081" t="str">
            <v>Н/К</v>
          </cell>
          <cell r="O1081" t="str">
            <v>LENA</v>
          </cell>
          <cell r="P1081" t="str">
            <v>LENA</v>
          </cell>
          <cell r="R1081" t="str">
            <v>Женские</v>
          </cell>
          <cell r="S1081" t="str">
            <v>30</v>
          </cell>
          <cell r="V1081" t="str">
            <v>Н/К</v>
          </cell>
          <cell r="W1081" t="str">
            <v>30-35мм</v>
          </cell>
          <cell r="X1081" t="str">
            <v>нет</v>
          </cell>
          <cell r="Y1081" t="str">
            <v>нет</v>
          </cell>
          <cell r="Z1081" t="str">
            <v>BELWEST</v>
          </cell>
          <cell r="AA1081" t="str">
            <v>Женский</v>
          </cell>
          <cell r="AB1081" t="str">
            <v>Everyday</v>
          </cell>
          <cell r="AC1081" t="str">
            <v>СООО БЕЛВЕСТ</v>
          </cell>
          <cell r="AD1081" t="str">
            <v>Сапоги утепленные</v>
          </cell>
          <cell r="AE1081" t="str">
            <v>БЕЛВЕСТ(BY)</v>
          </cell>
          <cell r="AF1081" t="str">
            <v>Текстиль</v>
          </cell>
          <cell r="AG1081" t="str">
            <v>Полиуретан</v>
          </cell>
          <cell r="AH1081" t="str">
            <v>НатКожа с Воск отдел</v>
          </cell>
          <cell r="AI1081" t="str">
            <v>лицевая кожа</v>
          </cell>
          <cell r="AJ1081" t="str">
            <v>Клеевой</v>
          </cell>
          <cell r="AK1081">
            <v>2232245</v>
          </cell>
          <cell r="AL1081" t="str">
            <v>нет</v>
          </cell>
          <cell r="AP1081" t="str">
            <v>Утепленная</v>
          </cell>
          <cell r="AR1081" t="str">
            <v>H1/2</v>
          </cell>
        </row>
        <row r="1082">
          <cell r="A1082" t="str">
            <v>2234265</v>
          </cell>
          <cell r="C1082" t="str">
            <v>Ботинки</v>
          </cell>
          <cell r="D1082" t="str">
            <v>Ботинки</v>
          </cell>
          <cell r="E1082" t="str">
            <v>формованная</v>
          </cell>
          <cell r="F1082" t="str">
            <v>19300</v>
          </cell>
          <cell r="G1082" t="str">
            <v>821253/20-1</v>
          </cell>
          <cell r="H1082" t="str">
            <v>7863</v>
          </cell>
          <cell r="I1082" t="str">
            <v>ЧЕРНЫЙ</v>
          </cell>
          <cell r="J1082" t="str">
            <v>Беларусь</v>
          </cell>
          <cell r="K1082" t="str">
            <v>Петрова Ирина Викторовна</v>
          </cell>
          <cell r="L1082" t="str">
            <v>Собственная</v>
          </cell>
          <cell r="M1082" t="str">
            <v>EVERLY</v>
          </cell>
          <cell r="N1082" t="str">
            <v>Н/К</v>
          </cell>
          <cell r="O1082" t="str">
            <v>EVERLY</v>
          </cell>
          <cell r="P1082" t="str">
            <v>7863</v>
          </cell>
          <cell r="R1082" t="str">
            <v>Женские</v>
          </cell>
          <cell r="S1082" t="str">
            <v>30</v>
          </cell>
          <cell r="V1082" t="str">
            <v>Н/К</v>
          </cell>
          <cell r="W1082" t="str">
            <v>20-25мм</v>
          </cell>
          <cell r="X1082" t="str">
            <v>нет</v>
          </cell>
          <cell r="Y1082" t="str">
            <v>нет</v>
          </cell>
          <cell r="Z1082" t="str">
            <v>BELWEST</v>
          </cell>
          <cell r="AA1082" t="str">
            <v>Женский</v>
          </cell>
          <cell r="AB1082" t="str">
            <v>Casual</v>
          </cell>
          <cell r="AC1082" t="str">
            <v>СООО БЕЛВЕСТ</v>
          </cell>
          <cell r="AD1082" t="str">
            <v>Ботинки зимние мех шерсть</v>
          </cell>
          <cell r="AE1082" t="str">
            <v>БЕЛВЕСТ(BY)</v>
          </cell>
          <cell r="AF1082" t="str">
            <v>Шерсть</v>
          </cell>
          <cell r="AG1082" t="str">
            <v>Тэп</v>
          </cell>
          <cell r="AH1082" t="str">
            <v>НатКожа Велюр</v>
          </cell>
          <cell r="AI1082" t="str">
            <v>ворсовая кожа</v>
          </cell>
          <cell r="AJ1082" t="str">
            <v>Клеевой</v>
          </cell>
          <cell r="AK1082">
            <v>2234265</v>
          </cell>
          <cell r="AL1082" t="str">
            <v>нет</v>
          </cell>
          <cell r="AP1082" t="str">
            <v>Зимняя</v>
          </cell>
          <cell r="AR1082" t="str">
            <v>G</v>
          </cell>
        </row>
        <row r="1083">
          <cell r="A1083" t="str">
            <v>2232245</v>
          </cell>
          <cell r="C1083" t="str">
            <v>Сапоги</v>
          </cell>
          <cell r="D1083" t="str">
            <v>Сапоги</v>
          </cell>
          <cell r="E1083" t="str">
            <v>формованная</v>
          </cell>
          <cell r="F1083" t="str">
            <v>19300</v>
          </cell>
          <cell r="G1083" t="str">
            <v>831110/19-1</v>
          </cell>
          <cell r="H1083" t="str">
            <v>LENA</v>
          </cell>
          <cell r="I1083" t="str">
            <v>ЧЕРНЫЙ</v>
          </cell>
          <cell r="J1083" t="str">
            <v>Беларусь</v>
          </cell>
          <cell r="K1083" t="str">
            <v>Плюто Татьяна Сергеевна</v>
          </cell>
          <cell r="L1083" t="str">
            <v>Собственная</v>
          </cell>
          <cell r="M1083" t="str">
            <v>LENA</v>
          </cell>
          <cell r="N1083" t="str">
            <v>Н/К</v>
          </cell>
          <cell r="O1083" t="str">
            <v>LENA</v>
          </cell>
          <cell r="P1083" t="str">
            <v>LENA</v>
          </cell>
          <cell r="R1083" t="str">
            <v>Женские</v>
          </cell>
          <cell r="S1083" t="str">
            <v>30</v>
          </cell>
          <cell r="V1083" t="str">
            <v>Н/К</v>
          </cell>
          <cell r="W1083" t="str">
            <v>30-35мм</v>
          </cell>
          <cell r="X1083" t="str">
            <v>нет</v>
          </cell>
          <cell r="Y1083" t="str">
            <v>нет</v>
          </cell>
          <cell r="Z1083" t="str">
            <v>BELWEST</v>
          </cell>
          <cell r="AA1083" t="str">
            <v>Женский</v>
          </cell>
          <cell r="AB1083" t="str">
            <v>Everyday</v>
          </cell>
          <cell r="AC1083" t="str">
            <v>СООО БЕЛВЕСТ</v>
          </cell>
          <cell r="AD1083" t="str">
            <v>Сапоги утепленные</v>
          </cell>
          <cell r="AE1083" t="str">
            <v>БЕЛВЕСТ(BY)</v>
          </cell>
          <cell r="AF1083" t="str">
            <v>Текстиль</v>
          </cell>
          <cell r="AG1083" t="str">
            <v>Полиуретан</v>
          </cell>
          <cell r="AH1083" t="str">
            <v>НатКожа с Воск отдел</v>
          </cell>
          <cell r="AI1083" t="str">
            <v>лицевая кожа</v>
          </cell>
          <cell r="AJ1083" t="str">
            <v>Клеевой</v>
          </cell>
          <cell r="AK1083">
            <v>2232245</v>
          </cell>
          <cell r="AL1083" t="str">
            <v>нет</v>
          </cell>
          <cell r="AP1083" t="str">
            <v>Утепленная</v>
          </cell>
          <cell r="AR1083" t="str">
            <v>H1/2</v>
          </cell>
        </row>
        <row r="1084">
          <cell r="A1084" t="str">
            <v>2234265</v>
          </cell>
          <cell r="C1084" t="str">
            <v>Ботинки</v>
          </cell>
          <cell r="D1084" t="str">
            <v>Ботинки</v>
          </cell>
          <cell r="E1084" t="str">
            <v>формованная</v>
          </cell>
          <cell r="F1084" t="str">
            <v>19300</v>
          </cell>
          <cell r="G1084" t="str">
            <v>821253/20-1</v>
          </cell>
          <cell r="H1084" t="str">
            <v>7863</v>
          </cell>
          <cell r="I1084" t="str">
            <v>ЧЕРНЫЙ</v>
          </cell>
          <cell r="J1084" t="str">
            <v>Беларусь</v>
          </cell>
          <cell r="K1084" t="str">
            <v>Петрова Ирина Викторовна</v>
          </cell>
          <cell r="L1084" t="str">
            <v>Собственная</v>
          </cell>
          <cell r="M1084" t="str">
            <v>EVERLY</v>
          </cell>
          <cell r="N1084" t="str">
            <v>Н/К</v>
          </cell>
          <cell r="O1084" t="str">
            <v>EVERLY</v>
          </cell>
          <cell r="P1084" t="str">
            <v>7863</v>
          </cell>
          <cell r="R1084" t="str">
            <v>Женские</v>
          </cell>
          <cell r="S1084" t="str">
            <v>30</v>
          </cell>
          <cell r="V1084" t="str">
            <v>Н/К</v>
          </cell>
          <cell r="W1084" t="str">
            <v>20-25мм</v>
          </cell>
          <cell r="X1084" t="str">
            <v>нет</v>
          </cell>
          <cell r="Y1084" t="str">
            <v>нет</v>
          </cell>
          <cell r="Z1084" t="str">
            <v>BELWEST</v>
          </cell>
          <cell r="AA1084" t="str">
            <v>Женский</v>
          </cell>
          <cell r="AB1084" t="str">
            <v>Casual</v>
          </cell>
          <cell r="AC1084" t="str">
            <v>СООО БЕЛВЕСТ</v>
          </cell>
          <cell r="AD1084" t="str">
            <v>Ботинки зимние мех шерсть</v>
          </cell>
          <cell r="AE1084" t="str">
            <v>БЕЛВЕСТ(BY)</v>
          </cell>
          <cell r="AF1084" t="str">
            <v>Шерсть</v>
          </cell>
          <cell r="AG1084" t="str">
            <v>Тэп</v>
          </cell>
          <cell r="AH1084" t="str">
            <v>НатКожа Велюр</v>
          </cell>
          <cell r="AI1084" t="str">
            <v>ворсовая кожа</v>
          </cell>
          <cell r="AJ1084" t="str">
            <v>Клеевой</v>
          </cell>
          <cell r="AK1084">
            <v>2234265</v>
          </cell>
          <cell r="AL1084" t="str">
            <v>нет</v>
          </cell>
          <cell r="AP1084" t="str">
            <v>Зимняя</v>
          </cell>
          <cell r="AR1084" t="str">
            <v>G</v>
          </cell>
        </row>
        <row r="1085">
          <cell r="A1085" t="str">
            <v>2232245</v>
          </cell>
          <cell r="C1085" t="str">
            <v>Сапоги</v>
          </cell>
          <cell r="D1085" t="str">
            <v>Сапоги</v>
          </cell>
          <cell r="E1085" t="str">
            <v>формованная</v>
          </cell>
          <cell r="F1085" t="str">
            <v>19300</v>
          </cell>
          <cell r="G1085" t="str">
            <v>831110/19-1</v>
          </cell>
          <cell r="H1085" t="str">
            <v>LENA</v>
          </cell>
          <cell r="I1085" t="str">
            <v>ЧЕРНЫЙ</v>
          </cell>
          <cell r="J1085" t="str">
            <v>Беларусь</v>
          </cell>
          <cell r="K1085" t="str">
            <v>Плюто Татьяна Сергеевна</v>
          </cell>
          <cell r="L1085" t="str">
            <v>Собственная</v>
          </cell>
          <cell r="M1085" t="str">
            <v>LENA</v>
          </cell>
          <cell r="N1085" t="str">
            <v>Н/К</v>
          </cell>
          <cell r="O1085" t="str">
            <v>LENA</v>
          </cell>
          <cell r="P1085" t="str">
            <v>LENA</v>
          </cell>
          <cell r="R1085" t="str">
            <v>Женские</v>
          </cell>
          <cell r="S1085" t="str">
            <v>30</v>
          </cell>
          <cell r="V1085" t="str">
            <v>Н/К</v>
          </cell>
          <cell r="W1085" t="str">
            <v>30-35мм</v>
          </cell>
          <cell r="X1085" t="str">
            <v>нет</v>
          </cell>
          <cell r="Y1085" t="str">
            <v>нет</v>
          </cell>
          <cell r="Z1085" t="str">
            <v>BELWEST</v>
          </cell>
          <cell r="AA1085" t="str">
            <v>Женский</v>
          </cell>
          <cell r="AB1085" t="str">
            <v>Everyday</v>
          </cell>
          <cell r="AC1085" t="str">
            <v>СООО БЕЛВЕСТ</v>
          </cell>
          <cell r="AD1085" t="str">
            <v>Сапоги утепленные</v>
          </cell>
          <cell r="AE1085" t="str">
            <v>БЕЛВЕСТ(BY)</v>
          </cell>
          <cell r="AF1085" t="str">
            <v>Текстиль</v>
          </cell>
          <cell r="AG1085" t="str">
            <v>Полиуретан</v>
          </cell>
          <cell r="AH1085" t="str">
            <v>НатКожа с Воск отдел</v>
          </cell>
          <cell r="AI1085" t="str">
            <v>лицевая кожа</v>
          </cell>
          <cell r="AJ1085" t="str">
            <v>Клеевой</v>
          </cell>
          <cell r="AK1085">
            <v>2232245</v>
          </cell>
          <cell r="AL1085" t="str">
            <v>нет</v>
          </cell>
          <cell r="AP1085" t="str">
            <v>Утепленная</v>
          </cell>
          <cell r="AR1085" t="str">
            <v>H1/2</v>
          </cell>
        </row>
        <row r="1086">
          <cell r="A1086" t="str">
            <v>2332045/1</v>
          </cell>
          <cell r="C1086" t="str">
            <v>Сапоги</v>
          </cell>
          <cell r="D1086" t="str">
            <v>Сапоги</v>
          </cell>
          <cell r="E1086" t="str">
            <v>формованная</v>
          </cell>
          <cell r="F1086" t="str">
            <v>19300</v>
          </cell>
          <cell r="G1086" t="str">
            <v>841241/20-1</v>
          </cell>
          <cell r="H1086" t="str">
            <v>NEGRA</v>
          </cell>
          <cell r="I1086" t="str">
            <v>ЧЕРНЫЙ</v>
          </cell>
          <cell r="J1086" t="str">
            <v>Беларусь</v>
          </cell>
          <cell r="K1086" t="str">
            <v>Плюто Татьяна Сергеевна</v>
          </cell>
          <cell r="L1086" t="str">
            <v>Собственная</v>
          </cell>
          <cell r="M1086" t="str">
            <v>NERA</v>
          </cell>
          <cell r="N1086" t="str">
            <v>С/К</v>
          </cell>
          <cell r="O1086" t="str">
            <v>NERA</v>
          </cell>
          <cell r="P1086" t="str">
            <v>NEGRA</v>
          </cell>
          <cell r="R1086" t="str">
            <v>Женские</v>
          </cell>
          <cell r="S1086" t="str">
            <v>30</v>
          </cell>
          <cell r="V1086" t="str">
            <v>С/К</v>
          </cell>
          <cell r="W1086" t="str">
            <v>40-45мм</v>
          </cell>
          <cell r="X1086" t="str">
            <v>нет</v>
          </cell>
          <cell r="Y1086" t="str">
            <v>нет</v>
          </cell>
          <cell r="Z1086" t="str">
            <v>BELWEST</v>
          </cell>
          <cell r="AA1086" t="str">
            <v>Женский</v>
          </cell>
          <cell r="AB1086" t="str">
            <v>Everyday Classic</v>
          </cell>
          <cell r="AC1086" t="str">
            <v>СООО БЕЛВЕСТ</v>
          </cell>
          <cell r="AD1086" t="str">
            <v>Сапоги утепленные</v>
          </cell>
          <cell r="AE1086" t="str">
            <v>НЕМАН-BW</v>
          </cell>
          <cell r="AF1086" t="str">
            <v>Текстиль</v>
          </cell>
          <cell r="AG1086" t="str">
            <v>Тэп</v>
          </cell>
          <cell r="AH1086" t="str">
            <v>НатКожа с Воск отдел</v>
          </cell>
          <cell r="AI1086" t="str">
            <v>лицевая кожа</v>
          </cell>
          <cell r="AJ1086" t="str">
            <v>Клеевой</v>
          </cell>
          <cell r="AK1086" t="str">
            <v>2332045/1</v>
          </cell>
          <cell r="AL1086" t="str">
            <v>нет</v>
          </cell>
          <cell r="AP1086" t="str">
            <v>Утепленная</v>
          </cell>
          <cell r="AR1086" t="str">
            <v>F1/2</v>
          </cell>
        </row>
        <row r="1087">
          <cell r="A1087" t="str">
            <v>2232245</v>
          </cell>
          <cell r="C1087" t="str">
            <v>Сапоги</v>
          </cell>
          <cell r="D1087" t="str">
            <v>Сапоги</v>
          </cell>
          <cell r="E1087" t="str">
            <v>формованная</v>
          </cell>
          <cell r="F1087" t="str">
            <v>19300</v>
          </cell>
          <cell r="G1087" t="str">
            <v>831110/19-1</v>
          </cell>
          <cell r="H1087" t="str">
            <v>LENA</v>
          </cell>
          <cell r="I1087" t="str">
            <v>ЧЕРНЫЙ</v>
          </cell>
          <cell r="J1087" t="str">
            <v>Беларусь</v>
          </cell>
          <cell r="K1087" t="str">
            <v>Плюто Татьяна Сергеевна</v>
          </cell>
          <cell r="L1087" t="str">
            <v>Собственная</v>
          </cell>
          <cell r="M1087" t="str">
            <v>LENA</v>
          </cell>
          <cell r="N1087" t="str">
            <v>Н/К</v>
          </cell>
          <cell r="O1087" t="str">
            <v>LENA</v>
          </cell>
          <cell r="P1087" t="str">
            <v>LENA</v>
          </cell>
          <cell r="R1087" t="str">
            <v>Женские</v>
          </cell>
          <cell r="S1087" t="str">
            <v>30</v>
          </cell>
          <cell r="V1087" t="str">
            <v>Н/К</v>
          </cell>
          <cell r="W1087" t="str">
            <v>30-35мм</v>
          </cell>
          <cell r="X1087" t="str">
            <v>нет</v>
          </cell>
          <cell r="Y1087" t="str">
            <v>нет</v>
          </cell>
          <cell r="Z1087" t="str">
            <v>BELWEST</v>
          </cell>
          <cell r="AA1087" t="str">
            <v>Женский</v>
          </cell>
          <cell r="AB1087" t="str">
            <v>Everyday</v>
          </cell>
          <cell r="AC1087" t="str">
            <v>СООО БЕЛВЕСТ</v>
          </cell>
          <cell r="AD1087" t="str">
            <v>Сапоги утепленные</v>
          </cell>
          <cell r="AE1087" t="str">
            <v>БЕЛВЕСТ(BY)</v>
          </cell>
          <cell r="AF1087" t="str">
            <v>Текстиль</v>
          </cell>
          <cell r="AG1087" t="str">
            <v>Полиуретан</v>
          </cell>
          <cell r="AH1087" t="str">
            <v>НатКожа с Воск отдел</v>
          </cell>
          <cell r="AI1087" t="str">
            <v>лицевая кожа</v>
          </cell>
          <cell r="AJ1087" t="str">
            <v>Клеевой</v>
          </cell>
          <cell r="AK1087">
            <v>2232245</v>
          </cell>
          <cell r="AL1087" t="str">
            <v>нет</v>
          </cell>
          <cell r="AP1087" t="str">
            <v>Утепленная</v>
          </cell>
          <cell r="AR1087" t="str">
            <v>H1/2</v>
          </cell>
        </row>
        <row r="1088">
          <cell r="A1088" t="str">
            <v>2331101</v>
          </cell>
          <cell r="C1088" t="str">
            <v>Сапоги</v>
          </cell>
          <cell r="D1088" t="str">
            <v>Сапоги</v>
          </cell>
          <cell r="E1088" t="str">
            <v>формованная</v>
          </cell>
          <cell r="F1088" t="str">
            <v>19300</v>
          </cell>
          <cell r="G1088" t="str">
            <v>821453/21-1</v>
          </cell>
          <cell r="H1088" t="str">
            <v>8015</v>
          </cell>
          <cell r="I1088" t="str">
            <v>СВ.БЕЖ</v>
          </cell>
          <cell r="J1088" t="str">
            <v>Беларусь</v>
          </cell>
          <cell r="K1088" t="str">
            <v>Сосницкая Евгения Борисовна</v>
          </cell>
          <cell r="L1088" t="str">
            <v>Собственная</v>
          </cell>
          <cell r="M1088" t="str">
            <v>MAGIA</v>
          </cell>
          <cell r="N1088" t="str">
            <v>Н/К</v>
          </cell>
          <cell r="O1088" t="str">
            <v>MAGIA</v>
          </cell>
          <cell r="P1088" t="str">
            <v>8015</v>
          </cell>
          <cell r="R1088" t="str">
            <v>Женские</v>
          </cell>
          <cell r="S1088" t="str">
            <v>30</v>
          </cell>
          <cell r="V1088" t="str">
            <v>Н/К</v>
          </cell>
          <cell r="W1088" t="str">
            <v>20-25мм</v>
          </cell>
          <cell r="X1088" t="str">
            <v>нет</v>
          </cell>
          <cell r="Y1088" t="str">
            <v>нет</v>
          </cell>
          <cell r="Z1088" t="str">
            <v>BELWEST</v>
          </cell>
          <cell r="AA1088" t="str">
            <v>Женский</v>
          </cell>
          <cell r="AB1088" t="str">
            <v>Casual</v>
          </cell>
          <cell r="AC1088" t="str">
            <v>СООО БЕЛВЕСТ</v>
          </cell>
          <cell r="AD1088" t="str">
            <v>Сапоги зимние мех шерсть</v>
          </cell>
          <cell r="AE1088" t="str">
            <v>БЕЛВЕСТ(BY)</v>
          </cell>
          <cell r="AF1088" t="str">
            <v>Шерсть</v>
          </cell>
          <cell r="AG1088" t="str">
            <v>Тэп</v>
          </cell>
          <cell r="AH1088" t="str">
            <v>НатКожа</v>
          </cell>
          <cell r="AI1088" t="str">
            <v>лицевая кожа</v>
          </cell>
          <cell r="AJ1088" t="str">
            <v>Клеевой</v>
          </cell>
          <cell r="AK1088">
            <v>2331100</v>
          </cell>
          <cell r="AL1088" t="str">
            <v>нет</v>
          </cell>
          <cell r="AP1088" t="str">
            <v>Зимняя</v>
          </cell>
          <cell r="AR1088" t="str">
            <v>G</v>
          </cell>
        </row>
        <row r="1089">
          <cell r="A1089" t="str">
            <v>2332045/1</v>
          </cell>
          <cell r="C1089" t="str">
            <v>Сапоги</v>
          </cell>
          <cell r="D1089" t="str">
            <v>Сапоги</v>
          </cell>
          <cell r="E1089" t="str">
            <v>формованная</v>
          </cell>
          <cell r="F1089" t="str">
            <v>19300</v>
          </cell>
          <cell r="G1089" t="str">
            <v>841241/20-1</v>
          </cell>
          <cell r="H1089" t="str">
            <v>NEGRA</v>
          </cell>
          <cell r="I1089" t="str">
            <v>ЧЕРНЫЙ</v>
          </cell>
          <cell r="J1089" t="str">
            <v>Беларусь</v>
          </cell>
          <cell r="K1089" t="str">
            <v>Плюто Татьяна Сергеевна</v>
          </cell>
          <cell r="L1089" t="str">
            <v>Собственная</v>
          </cell>
          <cell r="M1089" t="str">
            <v>NERA</v>
          </cell>
          <cell r="N1089" t="str">
            <v>С/К</v>
          </cell>
          <cell r="O1089" t="str">
            <v>NERA</v>
          </cell>
          <cell r="P1089" t="str">
            <v>NEGRA</v>
          </cell>
          <cell r="R1089" t="str">
            <v>Женские</v>
          </cell>
          <cell r="S1089" t="str">
            <v>30</v>
          </cell>
          <cell r="V1089" t="str">
            <v>С/К</v>
          </cell>
          <cell r="W1089" t="str">
            <v>40-45мм</v>
          </cell>
          <cell r="X1089" t="str">
            <v>нет</v>
          </cell>
          <cell r="Y1089" t="str">
            <v>нет</v>
          </cell>
          <cell r="Z1089" t="str">
            <v>BELWEST</v>
          </cell>
          <cell r="AA1089" t="str">
            <v>Женский</v>
          </cell>
          <cell r="AB1089" t="str">
            <v>Everyday Classic</v>
          </cell>
          <cell r="AC1089" t="str">
            <v>СООО БЕЛВЕСТ</v>
          </cell>
          <cell r="AD1089" t="str">
            <v>Сапоги утепленные</v>
          </cell>
          <cell r="AE1089" t="str">
            <v>НЕМАН-BW</v>
          </cell>
          <cell r="AF1089" t="str">
            <v>Текстиль</v>
          </cell>
          <cell r="AG1089" t="str">
            <v>Тэп</v>
          </cell>
          <cell r="AH1089" t="str">
            <v>НатКожа с Воск отдел</v>
          </cell>
          <cell r="AI1089" t="str">
            <v>лицевая кожа</v>
          </cell>
          <cell r="AJ1089" t="str">
            <v>Клеевой</v>
          </cell>
          <cell r="AK1089" t="str">
            <v>2332045/1</v>
          </cell>
          <cell r="AL1089" t="str">
            <v>нет</v>
          </cell>
          <cell r="AP1089" t="str">
            <v>Утепленная</v>
          </cell>
          <cell r="AR1089" t="str">
            <v>F1/2</v>
          </cell>
        </row>
        <row r="1090">
          <cell r="A1090" t="str">
            <v>2232245</v>
          </cell>
          <cell r="C1090" t="str">
            <v>Сапоги</v>
          </cell>
          <cell r="D1090" t="str">
            <v>Сапоги</v>
          </cell>
          <cell r="E1090" t="str">
            <v>формованная</v>
          </cell>
          <cell r="F1090" t="str">
            <v>19300</v>
          </cell>
          <cell r="G1090" t="str">
            <v>831110/19-1</v>
          </cell>
          <cell r="H1090" t="str">
            <v>LENA</v>
          </cell>
          <cell r="I1090" t="str">
            <v>ЧЕРНЫЙ</v>
          </cell>
          <cell r="J1090" t="str">
            <v>Беларусь</v>
          </cell>
          <cell r="K1090" t="str">
            <v>Плюто Татьяна Сергеевна</v>
          </cell>
          <cell r="L1090" t="str">
            <v>Собственная</v>
          </cell>
          <cell r="M1090" t="str">
            <v>LENA</v>
          </cell>
          <cell r="N1090" t="str">
            <v>Н/К</v>
          </cell>
          <cell r="O1090" t="str">
            <v>LENA</v>
          </cell>
          <cell r="P1090" t="str">
            <v>LENA</v>
          </cell>
          <cell r="R1090" t="str">
            <v>Женские</v>
          </cell>
          <cell r="S1090" t="str">
            <v>30</v>
          </cell>
          <cell r="V1090" t="str">
            <v>Н/К</v>
          </cell>
          <cell r="W1090" t="str">
            <v>30-35мм</v>
          </cell>
          <cell r="X1090" t="str">
            <v>нет</v>
          </cell>
          <cell r="Y1090" t="str">
            <v>нет</v>
          </cell>
          <cell r="Z1090" t="str">
            <v>BELWEST</v>
          </cell>
          <cell r="AA1090" t="str">
            <v>Женский</v>
          </cell>
          <cell r="AB1090" t="str">
            <v>Everyday</v>
          </cell>
          <cell r="AC1090" t="str">
            <v>СООО БЕЛВЕСТ</v>
          </cell>
          <cell r="AD1090" t="str">
            <v>Сапоги утепленные</v>
          </cell>
          <cell r="AE1090" t="str">
            <v>БЕЛВЕСТ(BY)</v>
          </cell>
          <cell r="AF1090" t="str">
            <v>Текстиль</v>
          </cell>
          <cell r="AG1090" t="str">
            <v>Полиуретан</v>
          </cell>
          <cell r="AH1090" t="str">
            <v>НатКожа с Воск отдел</v>
          </cell>
          <cell r="AI1090" t="str">
            <v>лицевая кожа</v>
          </cell>
          <cell r="AJ1090" t="str">
            <v>Клеевой</v>
          </cell>
          <cell r="AK1090">
            <v>2232245</v>
          </cell>
          <cell r="AL1090" t="str">
            <v>нет</v>
          </cell>
          <cell r="AP1090" t="str">
            <v>Утепленная</v>
          </cell>
          <cell r="AR1090" t="str">
            <v>H1/2</v>
          </cell>
        </row>
        <row r="1091">
          <cell r="A1091" t="str">
            <v>2332045/1</v>
          </cell>
          <cell r="C1091" t="str">
            <v>Сапоги</v>
          </cell>
          <cell r="D1091" t="str">
            <v>Сапоги</v>
          </cell>
          <cell r="E1091" t="str">
            <v>формованная</v>
          </cell>
          <cell r="F1091" t="str">
            <v>19300</v>
          </cell>
          <cell r="G1091" t="str">
            <v>841241/20-1</v>
          </cell>
          <cell r="H1091" t="str">
            <v>NEGRA</v>
          </cell>
          <cell r="I1091" t="str">
            <v>ЧЕРНЫЙ</v>
          </cell>
          <cell r="J1091" t="str">
            <v>Беларусь</v>
          </cell>
          <cell r="K1091" t="str">
            <v>Плюто Татьяна Сергеевна</v>
          </cell>
          <cell r="L1091" t="str">
            <v>Собственная</v>
          </cell>
          <cell r="M1091" t="str">
            <v>NERA</v>
          </cell>
          <cell r="N1091" t="str">
            <v>С/К</v>
          </cell>
          <cell r="O1091" t="str">
            <v>NERA</v>
          </cell>
          <cell r="P1091" t="str">
            <v>NEGRA</v>
          </cell>
          <cell r="R1091" t="str">
            <v>Женские</v>
          </cell>
          <cell r="S1091" t="str">
            <v>30</v>
          </cell>
          <cell r="V1091" t="str">
            <v>С/К</v>
          </cell>
          <cell r="W1091" t="str">
            <v>40-45мм</v>
          </cell>
          <cell r="X1091" t="str">
            <v>нет</v>
          </cell>
          <cell r="Y1091" t="str">
            <v>нет</v>
          </cell>
          <cell r="Z1091" t="str">
            <v>BELWEST</v>
          </cell>
          <cell r="AA1091" t="str">
            <v>Женский</v>
          </cell>
          <cell r="AB1091" t="str">
            <v>Everyday Classic</v>
          </cell>
          <cell r="AC1091" t="str">
            <v>СООО БЕЛВЕСТ</v>
          </cell>
          <cell r="AD1091" t="str">
            <v>Сапоги утепленные</v>
          </cell>
          <cell r="AE1091" t="str">
            <v>НЕМАН-BW</v>
          </cell>
          <cell r="AF1091" t="str">
            <v>Текстиль</v>
          </cell>
          <cell r="AG1091" t="str">
            <v>Тэп</v>
          </cell>
          <cell r="AH1091" t="str">
            <v>НатКожа с Воск отдел</v>
          </cell>
          <cell r="AI1091" t="str">
            <v>лицевая кожа</v>
          </cell>
          <cell r="AJ1091" t="str">
            <v>Клеевой</v>
          </cell>
          <cell r="AK1091" t="str">
            <v>2332045/1</v>
          </cell>
          <cell r="AL1091" t="str">
            <v>нет</v>
          </cell>
          <cell r="AP1091" t="str">
            <v>Утепленная</v>
          </cell>
          <cell r="AR1091" t="str">
            <v>F1/2</v>
          </cell>
        </row>
        <row r="1092">
          <cell r="A1092" t="str">
            <v>2332045/1</v>
          </cell>
          <cell r="C1092" t="str">
            <v>Сапоги</v>
          </cell>
          <cell r="D1092" t="str">
            <v>Сапоги</v>
          </cell>
          <cell r="E1092" t="str">
            <v>формованная</v>
          </cell>
          <cell r="F1092" t="str">
            <v>19300</v>
          </cell>
          <cell r="G1092" t="str">
            <v>841241/20-1</v>
          </cell>
          <cell r="H1092" t="str">
            <v>NEGRA</v>
          </cell>
          <cell r="I1092" t="str">
            <v>ЧЕРНЫЙ</v>
          </cell>
          <cell r="J1092" t="str">
            <v>Беларусь</v>
          </cell>
          <cell r="K1092" t="str">
            <v>Плюто Татьяна Сергеевна</v>
          </cell>
          <cell r="L1092" t="str">
            <v>Собственная</v>
          </cell>
          <cell r="M1092" t="str">
            <v>NERA</v>
          </cell>
          <cell r="N1092" t="str">
            <v>С/К</v>
          </cell>
          <cell r="O1092" t="str">
            <v>NERA</v>
          </cell>
          <cell r="P1092" t="str">
            <v>NEGRA</v>
          </cell>
          <cell r="R1092" t="str">
            <v>Женские</v>
          </cell>
          <cell r="S1092" t="str">
            <v>30</v>
          </cell>
          <cell r="V1092" t="str">
            <v>С/К</v>
          </cell>
          <cell r="W1092" t="str">
            <v>40-45мм</v>
          </cell>
          <cell r="X1092" t="str">
            <v>нет</v>
          </cell>
          <cell r="Y1092" t="str">
            <v>нет</v>
          </cell>
          <cell r="Z1092" t="str">
            <v>BELWEST</v>
          </cell>
          <cell r="AA1092" t="str">
            <v>Женский</v>
          </cell>
          <cell r="AB1092" t="str">
            <v>Everyday Classic</v>
          </cell>
          <cell r="AC1092" t="str">
            <v>СООО БЕЛВЕСТ</v>
          </cell>
          <cell r="AD1092" t="str">
            <v>Сапоги утепленные</v>
          </cell>
          <cell r="AE1092" t="str">
            <v>НЕМАН-BW</v>
          </cell>
          <cell r="AF1092" t="str">
            <v>Текстиль</v>
          </cell>
          <cell r="AG1092" t="str">
            <v>Тэп</v>
          </cell>
          <cell r="AH1092" t="str">
            <v>НатКожа с Воск отдел</v>
          </cell>
          <cell r="AI1092" t="str">
            <v>лицевая кожа</v>
          </cell>
          <cell r="AJ1092" t="str">
            <v>Клеевой</v>
          </cell>
          <cell r="AK1092" t="str">
            <v>2332045/1</v>
          </cell>
          <cell r="AL1092" t="str">
            <v>нет</v>
          </cell>
          <cell r="AP1092" t="str">
            <v>Утепленная</v>
          </cell>
          <cell r="AR1092" t="str">
            <v>F1/2</v>
          </cell>
        </row>
        <row r="1093">
          <cell r="A1093" t="str">
            <v>2332045/1</v>
          </cell>
          <cell r="C1093" t="str">
            <v>Сапоги</v>
          </cell>
          <cell r="D1093" t="str">
            <v>Сапоги</v>
          </cell>
          <cell r="E1093" t="str">
            <v>формованная</v>
          </cell>
          <cell r="F1093" t="str">
            <v>19300</v>
          </cell>
          <cell r="G1093" t="str">
            <v>841241/20-1</v>
          </cell>
          <cell r="H1093" t="str">
            <v>NEGRA</v>
          </cell>
          <cell r="I1093" t="str">
            <v>ЧЕРНЫЙ</v>
          </cell>
          <cell r="J1093" t="str">
            <v>Беларусь</v>
          </cell>
          <cell r="K1093" t="str">
            <v>Плюто Татьяна Сергеевна</v>
          </cell>
          <cell r="L1093" t="str">
            <v>Собственная</v>
          </cell>
          <cell r="M1093" t="str">
            <v>NERA</v>
          </cell>
          <cell r="N1093" t="str">
            <v>С/К</v>
          </cell>
          <cell r="O1093" t="str">
            <v>NERA</v>
          </cell>
          <cell r="P1093" t="str">
            <v>NEGRA</v>
          </cell>
          <cell r="R1093" t="str">
            <v>Женские</v>
          </cell>
          <cell r="S1093" t="str">
            <v>30</v>
          </cell>
          <cell r="V1093" t="str">
            <v>С/К</v>
          </cell>
          <cell r="W1093" t="str">
            <v>40-45мм</v>
          </cell>
          <cell r="X1093" t="str">
            <v>нет</v>
          </cell>
          <cell r="Y1093" t="str">
            <v>нет</v>
          </cell>
          <cell r="Z1093" t="str">
            <v>BELWEST</v>
          </cell>
          <cell r="AA1093" t="str">
            <v>Женский</v>
          </cell>
          <cell r="AB1093" t="str">
            <v>Everyday Classic</v>
          </cell>
          <cell r="AC1093" t="str">
            <v>СООО БЕЛВЕСТ</v>
          </cell>
          <cell r="AD1093" t="str">
            <v>Сапоги утепленные</v>
          </cell>
          <cell r="AE1093" t="str">
            <v>НЕМАН-BW</v>
          </cell>
          <cell r="AF1093" t="str">
            <v>Текстиль</v>
          </cell>
          <cell r="AG1093" t="str">
            <v>Тэп</v>
          </cell>
          <cell r="AH1093" t="str">
            <v>НатКожа с Воск отдел</v>
          </cell>
          <cell r="AI1093" t="str">
            <v>лицевая кожа</v>
          </cell>
          <cell r="AJ1093" t="str">
            <v>Клеевой</v>
          </cell>
          <cell r="AK1093" t="str">
            <v>2332045/1</v>
          </cell>
          <cell r="AL1093" t="str">
            <v>нет</v>
          </cell>
          <cell r="AP1093" t="str">
            <v>Утепленная</v>
          </cell>
          <cell r="AR1093" t="str">
            <v>F1/2</v>
          </cell>
        </row>
        <row r="1094">
          <cell r="A1094" t="str">
            <v>2332045/1</v>
          </cell>
          <cell r="C1094" t="str">
            <v>Сапоги</v>
          </cell>
          <cell r="D1094" t="str">
            <v>Сапоги</v>
          </cell>
          <cell r="E1094" t="str">
            <v>формованная</v>
          </cell>
          <cell r="F1094" t="str">
            <v>19300</v>
          </cell>
          <cell r="G1094" t="str">
            <v>841241/20-1</v>
          </cell>
          <cell r="H1094" t="str">
            <v>NEGRA</v>
          </cell>
          <cell r="I1094" t="str">
            <v>ЧЕРНЫЙ</v>
          </cell>
          <cell r="J1094" t="str">
            <v>Беларусь</v>
          </cell>
          <cell r="K1094" t="str">
            <v>Плюто Татьяна Сергеевна</v>
          </cell>
          <cell r="L1094" t="str">
            <v>Собственная</v>
          </cell>
          <cell r="M1094" t="str">
            <v>NERA</v>
          </cell>
          <cell r="N1094" t="str">
            <v>С/К</v>
          </cell>
          <cell r="O1094" t="str">
            <v>NERA</v>
          </cell>
          <cell r="P1094" t="str">
            <v>NEGRA</v>
          </cell>
          <cell r="R1094" t="str">
            <v>Женские</v>
          </cell>
          <cell r="S1094" t="str">
            <v>30</v>
          </cell>
          <cell r="V1094" t="str">
            <v>С/К</v>
          </cell>
          <cell r="W1094" t="str">
            <v>40-45мм</v>
          </cell>
          <cell r="X1094" t="str">
            <v>нет</v>
          </cell>
          <cell r="Y1094" t="str">
            <v>нет</v>
          </cell>
          <cell r="Z1094" t="str">
            <v>BELWEST</v>
          </cell>
          <cell r="AA1094" t="str">
            <v>Женский</v>
          </cell>
          <cell r="AB1094" t="str">
            <v>Everyday Classic</v>
          </cell>
          <cell r="AC1094" t="str">
            <v>СООО БЕЛВЕСТ</v>
          </cell>
          <cell r="AD1094" t="str">
            <v>Сапоги утепленные</v>
          </cell>
          <cell r="AE1094" t="str">
            <v>НЕМАН-BW</v>
          </cell>
          <cell r="AF1094" t="str">
            <v>Текстиль</v>
          </cell>
          <cell r="AG1094" t="str">
            <v>Тэп</v>
          </cell>
          <cell r="AH1094" t="str">
            <v>НатКожа с Воск отдел</v>
          </cell>
          <cell r="AI1094" t="str">
            <v>лицевая кожа</v>
          </cell>
          <cell r="AJ1094" t="str">
            <v>Клеевой</v>
          </cell>
          <cell r="AK1094" t="str">
            <v>2332045/1</v>
          </cell>
          <cell r="AL1094" t="str">
            <v>нет</v>
          </cell>
          <cell r="AP1094" t="str">
            <v>Утепленная</v>
          </cell>
          <cell r="AR1094" t="str">
            <v>F1/2</v>
          </cell>
        </row>
        <row r="1095">
          <cell r="A1095" t="str">
            <v>2235120</v>
          </cell>
          <cell r="C1095" t="str">
            <v>Ботинки</v>
          </cell>
          <cell r="D1095" t="str">
            <v>Ботинки</v>
          </cell>
          <cell r="E1095" t="str">
            <v>формованная</v>
          </cell>
          <cell r="F1095" t="str">
            <v>19300</v>
          </cell>
          <cell r="G1095" t="str">
            <v>811246/20-1</v>
          </cell>
          <cell r="H1095" t="str">
            <v>EXIT</v>
          </cell>
          <cell r="I1095" t="str">
            <v>ЧЕРНЫЙ</v>
          </cell>
          <cell r="J1095" t="str">
            <v>Беларусь</v>
          </cell>
          <cell r="K1095" t="str">
            <v>Карчмит Виктор Анатольевич</v>
          </cell>
          <cell r="L1095" t="str">
            <v>Собственная</v>
          </cell>
          <cell r="M1095" t="str">
            <v>EXIT</v>
          </cell>
          <cell r="N1095" t="str">
            <v>Н/К</v>
          </cell>
          <cell r="O1095" t="str">
            <v>EXIT</v>
          </cell>
          <cell r="P1095" t="str">
            <v>EXIT</v>
          </cell>
          <cell r="R1095" t="str">
            <v>Женские</v>
          </cell>
          <cell r="S1095" t="str">
            <v>30</v>
          </cell>
          <cell r="V1095" t="str">
            <v>Н/К</v>
          </cell>
          <cell r="W1095" t="str">
            <v>10-15мм</v>
          </cell>
          <cell r="X1095" t="str">
            <v>нет</v>
          </cell>
          <cell r="Y1095" t="str">
            <v>нет</v>
          </cell>
          <cell r="Z1095" t="str">
            <v>BELWEST</v>
          </cell>
          <cell r="AA1095" t="str">
            <v>Женский</v>
          </cell>
          <cell r="AB1095" t="str">
            <v>Casual</v>
          </cell>
          <cell r="AC1095" t="str">
            <v>СООО БЕЛВЕСТ</v>
          </cell>
          <cell r="AD1095" t="str">
            <v>Ботинки утепленные</v>
          </cell>
          <cell r="AE1095" t="str">
            <v>БЕЛВЕСТ(BY)</v>
          </cell>
          <cell r="AF1095" t="str">
            <v>Текстиль</v>
          </cell>
          <cell r="AG1095" t="str">
            <v>Тэп</v>
          </cell>
          <cell r="AH1095" t="str">
            <v>НатКожа</v>
          </cell>
          <cell r="AI1095" t="str">
            <v>лицевая кожа</v>
          </cell>
          <cell r="AJ1095" t="str">
            <v>Клеевой</v>
          </cell>
          <cell r="AK1095">
            <v>2235120</v>
          </cell>
          <cell r="AL1095" t="str">
            <v>нет</v>
          </cell>
          <cell r="AP1095" t="str">
            <v>Утепленная</v>
          </cell>
          <cell r="AR1095" t="str">
            <v>G</v>
          </cell>
        </row>
        <row r="1096">
          <cell r="A1096" t="str">
            <v>2237072</v>
          </cell>
          <cell r="C1096" t="str">
            <v>Туфли</v>
          </cell>
          <cell r="D1096" t="str">
            <v>Кроссовки</v>
          </cell>
          <cell r="E1096" t="str">
            <v>формованная</v>
          </cell>
          <cell r="F1096" t="str">
            <v>19300</v>
          </cell>
          <cell r="G1096" t="str">
            <v>83774/18-3</v>
          </cell>
          <cell r="H1096" t="str">
            <v>SEPANG</v>
          </cell>
          <cell r="I1096" t="str">
            <v>Т.СИНИЙ</v>
          </cell>
          <cell r="J1096" t="str">
            <v>Беларусь</v>
          </cell>
          <cell r="K1096" t="str">
            <v>Карчмит Виктор Анатольевич</v>
          </cell>
          <cell r="L1096" t="str">
            <v>Собственная</v>
          </cell>
          <cell r="M1096" t="str">
            <v>SEPANG</v>
          </cell>
          <cell r="N1096" t="str">
            <v>С/К</v>
          </cell>
          <cell r="O1096" t="str">
            <v>SEPANG</v>
          </cell>
          <cell r="P1096" t="str">
            <v>SEPANG</v>
          </cell>
          <cell r="R1096" t="str">
            <v>Женские</v>
          </cell>
          <cell r="S1096" t="str">
            <v>30</v>
          </cell>
          <cell r="V1096" t="str">
            <v>С/К</v>
          </cell>
          <cell r="W1096" t="str">
            <v>30-35мм</v>
          </cell>
          <cell r="X1096" t="str">
            <v>нет</v>
          </cell>
          <cell r="Y1096" t="str">
            <v>нет</v>
          </cell>
          <cell r="Z1096" t="str">
            <v>BELWEST</v>
          </cell>
          <cell r="AA1096" t="str">
            <v>Женский</v>
          </cell>
          <cell r="AB1096" t="str">
            <v>Trend</v>
          </cell>
          <cell r="AC1096" t="str">
            <v>СООО БЕЛВЕСТ</v>
          </cell>
          <cell r="AD1096" t="str">
            <v>Обувь всесезонная</v>
          </cell>
          <cell r="AE1096" t="str">
            <v>БЕЛВЕСТ(BY)</v>
          </cell>
          <cell r="AF1096" t="str">
            <v>Нат.Кожа/Текстиль</v>
          </cell>
          <cell r="AG1096" t="str">
            <v>Тэп</v>
          </cell>
          <cell r="AH1096" t="str">
            <v>НатКожа Велюр</v>
          </cell>
          <cell r="AI1096" t="str">
            <v>ворсовая кожа</v>
          </cell>
          <cell r="AJ1096" t="str">
            <v>Клеевой</v>
          </cell>
          <cell r="AK1096">
            <v>2237070</v>
          </cell>
          <cell r="AL1096" t="str">
            <v>нет</v>
          </cell>
          <cell r="AP1096" t="str">
            <v>Всесезонная</v>
          </cell>
          <cell r="AR1096" t="str">
            <v>H</v>
          </cell>
        </row>
        <row r="1097">
          <cell r="A1097" t="str">
            <v>2237072</v>
          </cell>
          <cell r="C1097" t="str">
            <v>Туфли</v>
          </cell>
          <cell r="D1097" t="str">
            <v>Кроссовки</v>
          </cell>
          <cell r="E1097" t="str">
            <v>формованная</v>
          </cell>
          <cell r="F1097" t="str">
            <v>19300</v>
          </cell>
          <cell r="G1097" t="str">
            <v>83774/18-3</v>
          </cell>
          <cell r="H1097" t="str">
            <v>SEPANG</v>
          </cell>
          <cell r="I1097" t="str">
            <v>Т.СИНИЙ</v>
          </cell>
          <cell r="J1097" t="str">
            <v>Беларусь</v>
          </cell>
          <cell r="K1097" t="str">
            <v>Карчмит Виктор Анатольевич</v>
          </cell>
          <cell r="L1097" t="str">
            <v>Собственная</v>
          </cell>
          <cell r="M1097" t="str">
            <v>SEPANG</v>
          </cell>
          <cell r="N1097" t="str">
            <v>С/К</v>
          </cell>
          <cell r="O1097" t="str">
            <v>SEPANG</v>
          </cell>
          <cell r="P1097" t="str">
            <v>SEPANG</v>
          </cell>
          <cell r="R1097" t="str">
            <v>Женские</v>
          </cell>
          <cell r="S1097" t="str">
            <v>30</v>
          </cell>
          <cell r="V1097" t="str">
            <v>С/К</v>
          </cell>
          <cell r="W1097" t="str">
            <v>30-35мм</v>
          </cell>
          <cell r="X1097" t="str">
            <v>нет</v>
          </cell>
          <cell r="Y1097" t="str">
            <v>нет</v>
          </cell>
          <cell r="Z1097" t="str">
            <v>BELWEST</v>
          </cell>
          <cell r="AA1097" t="str">
            <v>Женский</v>
          </cell>
          <cell r="AB1097" t="str">
            <v>Trend</v>
          </cell>
          <cell r="AC1097" t="str">
            <v>СООО БЕЛВЕСТ</v>
          </cell>
          <cell r="AD1097" t="str">
            <v>Обувь всесезонная</v>
          </cell>
          <cell r="AE1097" t="str">
            <v>БЕЛВЕСТ(BY)</v>
          </cell>
          <cell r="AF1097" t="str">
            <v>Нат.Кожа/Текстиль</v>
          </cell>
          <cell r="AG1097" t="str">
            <v>Тэп</v>
          </cell>
          <cell r="AH1097" t="str">
            <v>НатКожа Велюр</v>
          </cell>
          <cell r="AI1097" t="str">
            <v>ворсовая кожа</v>
          </cell>
          <cell r="AJ1097" t="str">
            <v>Клеевой</v>
          </cell>
          <cell r="AK1097">
            <v>2237070</v>
          </cell>
          <cell r="AL1097" t="str">
            <v>нет</v>
          </cell>
          <cell r="AP1097" t="str">
            <v>Всесезонная</v>
          </cell>
          <cell r="AR1097" t="str">
            <v>H</v>
          </cell>
        </row>
        <row r="1098">
          <cell r="A1098" t="str">
            <v>2237072</v>
          </cell>
          <cell r="C1098" t="str">
            <v>Туфли</v>
          </cell>
          <cell r="D1098" t="str">
            <v>Кроссовки</v>
          </cell>
          <cell r="E1098" t="str">
            <v>формованная</v>
          </cell>
          <cell r="F1098" t="str">
            <v>19300</v>
          </cell>
          <cell r="G1098" t="str">
            <v>83774/18-3</v>
          </cell>
          <cell r="H1098" t="str">
            <v>SEPANG</v>
          </cell>
          <cell r="I1098" t="str">
            <v>Т.СИНИЙ</v>
          </cell>
          <cell r="J1098" t="str">
            <v>Беларусь</v>
          </cell>
          <cell r="K1098" t="str">
            <v>Карчмит Виктор Анатольевич</v>
          </cell>
          <cell r="L1098" t="str">
            <v>Собственная</v>
          </cell>
          <cell r="M1098" t="str">
            <v>SEPANG</v>
          </cell>
          <cell r="N1098" t="str">
            <v>С/К</v>
          </cell>
          <cell r="O1098" t="str">
            <v>SEPANG</v>
          </cell>
          <cell r="P1098" t="str">
            <v>SEPANG</v>
          </cell>
          <cell r="R1098" t="str">
            <v>Женские</v>
          </cell>
          <cell r="S1098" t="str">
            <v>30</v>
          </cell>
          <cell r="V1098" t="str">
            <v>С/К</v>
          </cell>
          <cell r="W1098" t="str">
            <v>30-35мм</v>
          </cell>
          <cell r="X1098" t="str">
            <v>нет</v>
          </cell>
          <cell r="Y1098" t="str">
            <v>нет</v>
          </cell>
          <cell r="Z1098" t="str">
            <v>BELWEST</v>
          </cell>
          <cell r="AA1098" t="str">
            <v>Женский</v>
          </cell>
          <cell r="AB1098" t="str">
            <v>Trend</v>
          </cell>
          <cell r="AC1098" t="str">
            <v>СООО БЕЛВЕСТ</v>
          </cell>
          <cell r="AD1098" t="str">
            <v>Обувь всесезонная</v>
          </cell>
          <cell r="AE1098" t="str">
            <v>БЕЛВЕСТ(BY)</v>
          </cell>
          <cell r="AF1098" t="str">
            <v>Нат.Кожа/Текстиль</v>
          </cell>
          <cell r="AG1098" t="str">
            <v>Тэп</v>
          </cell>
          <cell r="AH1098" t="str">
            <v>НатКожа Велюр</v>
          </cell>
          <cell r="AI1098" t="str">
            <v>ворсовая кожа</v>
          </cell>
          <cell r="AJ1098" t="str">
            <v>Клеевой</v>
          </cell>
          <cell r="AK1098">
            <v>2237070</v>
          </cell>
          <cell r="AL1098" t="str">
            <v>нет</v>
          </cell>
          <cell r="AP1098" t="str">
            <v>Всесезонная</v>
          </cell>
          <cell r="AR1098" t="str">
            <v>H</v>
          </cell>
        </row>
        <row r="1099">
          <cell r="A1099" t="str">
            <v>2237072</v>
          </cell>
          <cell r="C1099" t="str">
            <v>Туфли</v>
          </cell>
          <cell r="D1099" t="str">
            <v>Кроссовки</v>
          </cell>
          <cell r="E1099" t="str">
            <v>формованная</v>
          </cell>
          <cell r="F1099" t="str">
            <v>19300</v>
          </cell>
          <cell r="G1099" t="str">
            <v>83774/18-3</v>
          </cell>
          <cell r="H1099" t="str">
            <v>SEPANG</v>
          </cell>
          <cell r="I1099" t="str">
            <v>Т.СИНИЙ</v>
          </cell>
          <cell r="J1099" t="str">
            <v>Беларусь</v>
          </cell>
          <cell r="K1099" t="str">
            <v>Карчмит Виктор Анатольевич</v>
          </cell>
          <cell r="L1099" t="str">
            <v>Собственная</v>
          </cell>
          <cell r="M1099" t="str">
            <v>SEPANG</v>
          </cell>
          <cell r="N1099" t="str">
            <v>С/К</v>
          </cell>
          <cell r="O1099" t="str">
            <v>SEPANG</v>
          </cell>
          <cell r="P1099" t="str">
            <v>SEPANG</v>
          </cell>
          <cell r="R1099" t="str">
            <v>Женские</v>
          </cell>
          <cell r="S1099" t="str">
            <v>30</v>
          </cell>
          <cell r="V1099" t="str">
            <v>С/К</v>
          </cell>
          <cell r="W1099" t="str">
            <v>30-35мм</v>
          </cell>
          <cell r="X1099" t="str">
            <v>нет</v>
          </cell>
          <cell r="Y1099" t="str">
            <v>нет</v>
          </cell>
          <cell r="Z1099" t="str">
            <v>BELWEST</v>
          </cell>
          <cell r="AA1099" t="str">
            <v>Женский</v>
          </cell>
          <cell r="AB1099" t="str">
            <v>Trend</v>
          </cell>
          <cell r="AC1099" t="str">
            <v>СООО БЕЛВЕСТ</v>
          </cell>
          <cell r="AD1099" t="str">
            <v>Обувь всесезонная</v>
          </cell>
          <cell r="AE1099" t="str">
            <v>БЕЛВЕСТ(BY)</v>
          </cell>
          <cell r="AF1099" t="str">
            <v>Нат.Кожа/Текстиль</v>
          </cell>
          <cell r="AG1099" t="str">
            <v>Тэп</v>
          </cell>
          <cell r="AH1099" t="str">
            <v>НатКожа Велюр</v>
          </cell>
          <cell r="AI1099" t="str">
            <v>ворсовая кожа</v>
          </cell>
          <cell r="AJ1099" t="str">
            <v>Клеевой</v>
          </cell>
          <cell r="AK1099">
            <v>2237070</v>
          </cell>
          <cell r="AL1099" t="str">
            <v>нет</v>
          </cell>
          <cell r="AP1099" t="str">
            <v>Всесезонная</v>
          </cell>
          <cell r="AR1099" t="str">
            <v>H</v>
          </cell>
        </row>
        <row r="1100">
          <cell r="A1100" t="str">
            <v>2237236</v>
          </cell>
          <cell r="C1100" t="str">
            <v>Туфли</v>
          </cell>
          <cell r="D1100" t="str">
            <v>Туфли закрытые</v>
          </cell>
          <cell r="E1100" t="str">
            <v>формованная</v>
          </cell>
          <cell r="F1100" t="str">
            <v>19300</v>
          </cell>
          <cell r="G1100" t="str">
            <v>81148/15-3</v>
          </cell>
          <cell r="H1100" t="str">
            <v>SELIN</v>
          </cell>
          <cell r="I1100" t="str">
            <v>ЧЕРНЫЙ</v>
          </cell>
          <cell r="J1100" t="str">
            <v>Беларусь</v>
          </cell>
          <cell r="K1100" t="str">
            <v>Кургей Елена Анатольевна</v>
          </cell>
          <cell r="L1100" t="str">
            <v>Собственная</v>
          </cell>
          <cell r="M1100" t="str">
            <v>SELIN</v>
          </cell>
          <cell r="N1100" t="str">
            <v>Н/К</v>
          </cell>
          <cell r="O1100" t="str">
            <v>SELIN</v>
          </cell>
          <cell r="P1100" t="str">
            <v>SELIN</v>
          </cell>
          <cell r="R1100" t="str">
            <v>Женские</v>
          </cell>
          <cell r="S1100" t="str">
            <v>30</v>
          </cell>
          <cell r="V1100" t="str">
            <v>Н/К</v>
          </cell>
          <cell r="W1100" t="str">
            <v>10-15мм</v>
          </cell>
          <cell r="X1100" t="str">
            <v>нет</v>
          </cell>
          <cell r="Y1100" t="str">
            <v>нет</v>
          </cell>
          <cell r="Z1100" t="str">
            <v>BELWEST</v>
          </cell>
          <cell r="AA1100" t="str">
            <v>Женский</v>
          </cell>
          <cell r="AB1100" t="str">
            <v>Smart-casual</v>
          </cell>
          <cell r="AC1100" t="str">
            <v>СООО БЕЛВЕСТ</v>
          </cell>
          <cell r="AD1100" t="str">
            <v>Обувь всесезонная</v>
          </cell>
          <cell r="AE1100" t="str">
            <v>БЕЛВЕСТ(BY)</v>
          </cell>
          <cell r="AF1100" t="str">
            <v>Нат.Кожа/Текстиль</v>
          </cell>
          <cell r="AG1100" t="str">
            <v>Тэп</v>
          </cell>
          <cell r="AH1100" t="str">
            <v>НатКожа Лак</v>
          </cell>
          <cell r="AI1100" t="str">
            <v>лаковая кожа</v>
          </cell>
          <cell r="AJ1100" t="str">
            <v>Клеевой</v>
          </cell>
          <cell r="AK1100">
            <v>2237235</v>
          </cell>
          <cell r="AL1100" t="str">
            <v>нет</v>
          </cell>
          <cell r="AP1100" t="str">
            <v>Всесезонная</v>
          </cell>
          <cell r="AR1100" t="str">
            <v>F1/2</v>
          </cell>
        </row>
        <row r="1101">
          <cell r="A1101" t="str">
            <v>2237236</v>
          </cell>
          <cell r="C1101" t="str">
            <v>Туфли</v>
          </cell>
          <cell r="D1101" t="str">
            <v>Туфли закрытые</v>
          </cell>
          <cell r="E1101" t="str">
            <v>формованная</v>
          </cell>
          <cell r="F1101" t="str">
            <v>19300</v>
          </cell>
          <cell r="G1101" t="str">
            <v>81148/15-3</v>
          </cell>
          <cell r="H1101" t="str">
            <v>SELIN</v>
          </cell>
          <cell r="I1101" t="str">
            <v>ЧЕРНЫЙ</v>
          </cell>
          <cell r="J1101" t="str">
            <v>Беларусь</v>
          </cell>
          <cell r="K1101" t="str">
            <v>Кургей Елена Анатольевна</v>
          </cell>
          <cell r="L1101" t="str">
            <v>Собственная</v>
          </cell>
          <cell r="M1101" t="str">
            <v>SELIN</v>
          </cell>
          <cell r="N1101" t="str">
            <v>Н/К</v>
          </cell>
          <cell r="O1101" t="str">
            <v>SELIN</v>
          </cell>
          <cell r="P1101" t="str">
            <v>SELIN</v>
          </cell>
          <cell r="R1101" t="str">
            <v>Женские</v>
          </cell>
          <cell r="S1101" t="str">
            <v>30</v>
          </cell>
          <cell r="V1101" t="str">
            <v>Н/К</v>
          </cell>
          <cell r="W1101" t="str">
            <v>10-15мм</v>
          </cell>
          <cell r="X1101" t="str">
            <v>нет</v>
          </cell>
          <cell r="Y1101" t="str">
            <v>нет</v>
          </cell>
          <cell r="Z1101" t="str">
            <v>BELWEST</v>
          </cell>
          <cell r="AA1101" t="str">
            <v>Женский</v>
          </cell>
          <cell r="AB1101" t="str">
            <v>Smart-casual</v>
          </cell>
          <cell r="AC1101" t="str">
            <v>СООО БЕЛВЕСТ</v>
          </cell>
          <cell r="AD1101" t="str">
            <v>Обувь всесезонная</v>
          </cell>
          <cell r="AE1101" t="str">
            <v>БЕЛВЕСТ(BY)</v>
          </cell>
          <cell r="AF1101" t="str">
            <v>Нат.Кожа/Текстиль</v>
          </cell>
          <cell r="AG1101" t="str">
            <v>Тэп</v>
          </cell>
          <cell r="AH1101" t="str">
            <v>НатКожа Лак</v>
          </cell>
          <cell r="AI1101" t="str">
            <v>лаковая кожа</v>
          </cell>
          <cell r="AJ1101" t="str">
            <v>Клеевой</v>
          </cell>
          <cell r="AK1101">
            <v>2237235</v>
          </cell>
          <cell r="AL1101" t="str">
            <v>нет</v>
          </cell>
          <cell r="AP1101" t="str">
            <v>Всесезонная</v>
          </cell>
          <cell r="AR1101" t="str">
            <v>F1/2</v>
          </cell>
        </row>
        <row r="1102">
          <cell r="A1102" t="str">
            <v>2237236</v>
          </cell>
          <cell r="C1102" t="str">
            <v>Туфли</v>
          </cell>
          <cell r="D1102" t="str">
            <v>Туфли закрытые</v>
          </cell>
          <cell r="E1102" t="str">
            <v>формованная</v>
          </cell>
          <cell r="F1102" t="str">
            <v>19300</v>
          </cell>
          <cell r="G1102" t="str">
            <v>81148/15-3</v>
          </cell>
          <cell r="H1102" t="str">
            <v>SELIN</v>
          </cell>
          <cell r="I1102" t="str">
            <v>ЧЕРНЫЙ</v>
          </cell>
          <cell r="J1102" t="str">
            <v>Беларусь</v>
          </cell>
          <cell r="K1102" t="str">
            <v>Кургей Елена Анатольевна</v>
          </cell>
          <cell r="L1102" t="str">
            <v>Собственная</v>
          </cell>
          <cell r="M1102" t="str">
            <v>SELIN</v>
          </cell>
          <cell r="N1102" t="str">
            <v>Н/К</v>
          </cell>
          <cell r="O1102" t="str">
            <v>SELIN</v>
          </cell>
          <cell r="P1102" t="str">
            <v>SELIN</v>
          </cell>
          <cell r="R1102" t="str">
            <v>Женские</v>
          </cell>
          <cell r="S1102" t="str">
            <v>30</v>
          </cell>
          <cell r="V1102" t="str">
            <v>Н/К</v>
          </cell>
          <cell r="W1102" t="str">
            <v>10-15мм</v>
          </cell>
          <cell r="X1102" t="str">
            <v>нет</v>
          </cell>
          <cell r="Y1102" t="str">
            <v>нет</v>
          </cell>
          <cell r="Z1102" t="str">
            <v>BELWEST</v>
          </cell>
          <cell r="AA1102" t="str">
            <v>Женский</v>
          </cell>
          <cell r="AB1102" t="str">
            <v>Smart-casual</v>
          </cell>
          <cell r="AC1102" t="str">
            <v>СООО БЕЛВЕСТ</v>
          </cell>
          <cell r="AD1102" t="str">
            <v>Обувь всесезонная</v>
          </cell>
          <cell r="AE1102" t="str">
            <v>БЕЛВЕСТ(BY)</v>
          </cell>
          <cell r="AF1102" t="str">
            <v>Нат.Кожа/Текстиль</v>
          </cell>
          <cell r="AG1102" t="str">
            <v>Тэп</v>
          </cell>
          <cell r="AH1102" t="str">
            <v>НатКожа Лак</v>
          </cell>
          <cell r="AI1102" t="str">
            <v>лаковая кожа</v>
          </cell>
          <cell r="AJ1102" t="str">
            <v>Клеевой</v>
          </cell>
          <cell r="AK1102">
            <v>2237235</v>
          </cell>
          <cell r="AL1102" t="str">
            <v>нет</v>
          </cell>
          <cell r="AP1102" t="str">
            <v>Всесезонная</v>
          </cell>
          <cell r="AR1102" t="str">
            <v>F1/2</v>
          </cell>
        </row>
        <row r="1103">
          <cell r="A1103" t="str">
            <v>2237236</v>
          </cell>
          <cell r="C1103" t="str">
            <v>Туфли</v>
          </cell>
          <cell r="D1103" t="str">
            <v>Туфли закрытые</v>
          </cell>
          <cell r="E1103" t="str">
            <v>формованная</v>
          </cell>
          <cell r="F1103" t="str">
            <v>19300</v>
          </cell>
          <cell r="G1103" t="str">
            <v>81148/15-3</v>
          </cell>
          <cell r="H1103" t="str">
            <v>SELIN</v>
          </cell>
          <cell r="I1103" t="str">
            <v>ЧЕРНЫЙ</v>
          </cell>
          <cell r="J1103" t="str">
            <v>Беларусь</v>
          </cell>
          <cell r="K1103" t="str">
            <v>Кургей Елена Анатольевна</v>
          </cell>
          <cell r="L1103" t="str">
            <v>Собственная</v>
          </cell>
          <cell r="M1103" t="str">
            <v>SELIN</v>
          </cell>
          <cell r="N1103" t="str">
            <v>Н/К</v>
          </cell>
          <cell r="O1103" t="str">
            <v>SELIN</v>
          </cell>
          <cell r="P1103" t="str">
            <v>SELIN</v>
          </cell>
          <cell r="R1103" t="str">
            <v>Женские</v>
          </cell>
          <cell r="S1103" t="str">
            <v>30</v>
          </cell>
          <cell r="V1103" t="str">
            <v>Н/К</v>
          </cell>
          <cell r="W1103" t="str">
            <v>10-15мм</v>
          </cell>
          <cell r="X1103" t="str">
            <v>нет</v>
          </cell>
          <cell r="Y1103" t="str">
            <v>нет</v>
          </cell>
          <cell r="Z1103" t="str">
            <v>BELWEST</v>
          </cell>
          <cell r="AA1103" t="str">
            <v>Женский</v>
          </cell>
          <cell r="AB1103" t="str">
            <v>Smart-casual</v>
          </cell>
          <cell r="AC1103" t="str">
            <v>СООО БЕЛВЕСТ</v>
          </cell>
          <cell r="AD1103" t="str">
            <v>Обувь всесезонная</v>
          </cell>
          <cell r="AE1103" t="str">
            <v>БЕЛВЕСТ(BY)</v>
          </cell>
          <cell r="AF1103" t="str">
            <v>Нат.Кожа/Текстиль</v>
          </cell>
          <cell r="AG1103" t="str">
            <v>Тэп</v>
          </cell>
          <cell r="AH1103" t="str">
            <v>НатКожа Лак</v>
          </cell>
          <cell r="AI1103" t="str">
            <v>лаковая кожа</v>
          </cell>
          <cell r="AJ1103" t="str">
            <v>Клеевой</v>
          </cell>
          <cell r="AK1103">
            <v>2237235</v>
          </cell>
          <cell r="AL1103" t="str">
            <v>нет</v>
          </cell>
          <cell r="AP1103" t="str">
            <v>Всесезонная</v>
          </cell>
          <cell r="AR1103" t="str">
            <v>F1/2</v>
          </cell>
        </row>
        <row r="1104">
          <cell r="A1104" t="str">
            <v>2237236</v>
          </cell>
          <cell r="C1104" t="str">
            <v>Туфли</v>
          </cell>
          <cell r="D1104" t="str">
            <v>Туфли закрытые</v>
          </cell>
          <cell r="E1104" t="str">
            <v>формованная</v>
          </cell>
          <cell r="F1104" t="str">
            <v>19300</v>
          </cell>
          <cell r="G1104" t="str">
            <v>81148/15-3</v>
          </cell>
          <cell r="H1104" t="str">
            <v>SELIN</v>
          </cell>
          <cell r="I1104" t="str">
            <v>ЧЕРНЫЙ</v>
          </cell>
          <cell r="J1104" t="str">
            <v>Беларусь</v>
          </cell>
          <cell r="K1104" t="str">
            <v>Кургей Елена Анатольевна</v>
          </cell>
          <cell r="L1104" t="str">
            <v>Собственная</v>
          </cell>
          <cell r="M1104" t="str">
            <v>SELIN</v>
          </cell>
          <cell r="N1104" t="str">
            <v>Н/К</v>
          </cell>
          <cell r="O1104" t="str">
            <v>SELIN</v>
          </cell>
          <cell r="P1104" t="str">
            <v>SELIN</v>
          </cell>
          <cell r="R1104" t="str">
            <v>Женские</v>
          </cell>
          <cell r="S1104" t="str">
            <v>30</v>
          </cell>
          <cell r="V1104" t="str">
            <v>Н/К</v>
          </cell>
          <cell r="W1104" t="str">
            <v>10-15мм</v>
          </cell>
          <cell r="X1104" t="str">
            <v>нет</v>
          </cell>
          <cell r="Y1104" t="str">
            <v>нет</v>
          </cell>
          <cell r="Z1104" t="str">
            <v>BELWEST</v>
          </cell>
          <cell r="AA1104" t="str">
            <v>Женский</v>
          </cell>
          <cell r="AB1104" t="str">
            <v>Smart-casual</v>
          </cell>
          <cell r="AC1104" t="str">
            <v>СООО БЕЛВЕСТ</v>
          </cell>
          <cell r="AD1104" t="str">
            <v>Обувь всесезонная</v>
          </cell>
          <cell r="AE1104" t="str">
            <v>БЕЛВЕСТ(BY)</v>
          </cell>
          <cell r="AF1104" t="str">
            <v>Нат.Кожа/Текстиль</v>
          </cell>
          <cell r="AG1104" t="str">
            <v>Тэп</v>
          </cell>
          <cell r="AH1104" t="str">
            <v>НатКожа Лак</v>
          </cell>
          <cell r="AI1104" t="str">
            <v>лаковая кожа</v>
          </cell>
          <cell r="AJ1104" t="str">
            <v>Клеевой</v>
          </cell>
          <cell r="AK1104">
            <v>2237235</v>
          </cell>
          <cell r="AL1104" t="str">
            <v>нет</v>
          </cell>
          <cell r="AP1104" t="str">
            <v>Всесезонная</v>
          </cell>
          <cell r="AR1104" t="str">
            <v>F1/2</v>
          </cell>
        </row>
        <row r="1105">
          <cell r="A1105" t="str">
            <v>2237236</v>
          </cell>
          <cell r="C1105" t="str">
            <v>Туфли</v>
          </cell>
          <cell r="D1105" t="str">
            <v>Туфли закрытые</v>
          </cell>
          <cell r="E1105" t="str">
            <v>формованная</v>
          </cell>
          <cell r="F1105" t="str">
            <v>19300</v>
          </cell>
          <cell r="G1105" t="str">
            <v>81148/15-3</v>
          </cell>
          <cell r="H1105" t="str">
            <v>SELIN</v>
          </cell>
          <cell r="I1105" t="str">
            <v>ЧЕРНЫЙ</v>
          </cell>
          <cell r="J1105" t="str">
            <v>Беларусь</v>
          </cell>
          <cell r="K1105" t="str">
            <v>Кургей Елена Анатольевна</v>
          </cell>
          <cell r="L1105" t="str">
            <v>Собственная</v>
          </cell>
          <cell r="M1105" t="str">
            <v>SELIN</v>
          </cell>
          <cell r="N1105" t="str">
            <v>Н/К</v>
          </cell>
          <cell r="O1105" t="str">
            <v>SELIN</v>
          </cell>
          <cell r="P1105" t="str">
            <v>SELIN</v>
          </cell>
          <cell r="R1105" t="str">
            <v>Женские</v>
          </cell>
          <cell r="S1105" t="str">
            <v>30</v>
          </cell>
          <cell r="V1105" t="str">
            <v>Н/К</v>
          </cell>
          <cell r="W1105" t="str">
            <v>10-15мм</v>
          </cell>
          <cell r="X1105" t="str">
            <v>нет</v>
          </cell>
          <cell r="Y1105" t="str">
            <v>нет</v>
          </cell>
          <cell r="Z1105" t="str">
            <v>BELWEST</v>
          </cell>
          <cell r="AA1105" t="str">
            <v>Женский</v>
          </cell>
          <cell r="AB1105" t="str">
            <v>Smart-casual</v>
          </cell>
          <cell r="AC1105" t="str">
            <v>СООО БЕЛВЕСТ</v>
          </cell>
          <cell r="AD1105" t="str">
            <v>Обувь всесезонная</v>
          </cell>
          <cell r="AE1105" t="str">
            <v>БЕЛВЕСТ(BY)</v>
          </cell>
          <cell r="AF1105" t="str">
            <v>Нат.Кожа/Текстиль</v>
          </cell>
          <cell r="AG1105" t="str">
            <v>Тэп</v>
          </cell>
          <cell r="AH1105" t="str">
            <v>НатКожа Лак</v>
          </cell>
          <cell r="AI1105" t="str">
            <v>лаковая кожа</v>
          </cell>
          <cell r="AJ1105" t="str">
            <v>Клеевой</v>
          </cell>
          <cell r="AK1105">
            <v>2237235</v>
          </cell>
          <cell r="AL1105" t="str">
            <v>нет</v>
          </cell>
          <cell r="AP1105" t="str">
            <v>Всесезонная</v>
          </cell>
          <cell r="AR1105" t="str">
            <v>F1/2</v>
          </cell>
        </row>
        <row r="1106">
          <cell r="A1106" t="str">
            <v>2237236</v>
          </cell>
          <cell r="C1106" t="str">
            <v>Туфли</v>
          </cell>
          <cell r="D1106" t="str">
            <v>Туфли закрытые</v>
          </cell>
          <cell r="E1106" t="str">
            <v>формованная</v>
          </cell>
          <cell r="F1106" t="str">
            <v>19300</v>
          </cell>
          <cell r="G1106" t="str">
            <v>81148/15-3</v>
          </cell>
          <cell r="H1106" t="str">
            <v>SELIN</v>
          </cell>
          <cell r="I1106" t="str">
            <v>ЧЕРНЫЙ</v>
          </cell>
          <cell r="J1106" t="str">
            <v>Беларусь</v>
          </cell>
          <cell r="K1106" t="str">
            <v>Кургей Елена Анатольевна</v>
          </cell>
          <cell r="L1106" t="str">
            <v>Собственная</v>
          </cell>
          <cell r="M1106" t="str">
            <v>SELIN</v>
          </cell>
          <cell r="N1106" t="str">
            <v>Н/К</v>
          </cell>
          <cell r="O1106" t="str">
            <v>SELIN</v>
          </cell>
          <cell r="P1106" t="str">
            <v>SELIN</v>
          </cell>
          <cell r="R1106" t="str">
            <v>Женские</v>
          </cell>
          <cell r="S1106" t="str">
            <v>30</v>
          </cell>
          <cell r="V1106" t="str">
            <v>Н/К</v>
          </cell>
          <cell r="W1106" t="str">
            <v>10-15мм</v>
          </cell>
          <cell r="X1106" t="str">
            <v>нет</v>
          </cell>
          <cell r="Y1106" t="str">
            <v>нет</v>
          </cell>
          <cell r="Z1106" t="str">
            <v>BELWEST</v>
          </cell>
          <cell r="AA1106" t="str">
            <v>Женский</v>
          </cell>
          <cell r="AB1106" t="str">
            <v>Smart-casual</v>
          </cell>
          <cell r="AC1106" t="str">
            <v>СООО БЕЛВЕСТ</v>
          </cell>
          <cell r="AD1106" t="str">
            <v>Обувь всесезонная</v>
          </cell>
          <cell r="AE1106" t="str">
            <v>БЕЛВЕСТ(BY)</v>
          </cell>
          <cell r="AF1106" t="str">
            <v>Нат.Кожа/Текстиль</v>
          </cell>
          <cell r="AG1106" t="str">
            <v>Тэп</v>
          </cell>
          <cell r="AH1106" t="str">
            <v>НатКожа Лак</v>
          </cell>
          <cell r="AI1106" t="str">
            <v>лаковая кожа</v>
          </cell>
          <cell r="AJ1106" t="str">
            <v>Клеевой</v>
          </cell>
          <cell r="AK1106">
            <v>2237235</v>
          </cell>
          <cell r="AL1106" t="str">
            <v>нет</v>
          </cell>
          <cell r="AP1106" t="str">
            <v>Всесезонная</v>
          </cell>
          <cell r="AR1106" t="str">
            <v>F1/2</v>
          </cell>
        </row>
        <row r="1107">
          <cell r="A1107" t="str">
            <v>2237236</v>
          </cell>
          <cell r="C1107" t="str">
            <v>Туфли</v>
          </cell>
          <cell r="D1107" t="str">
            <v>Туфли закрытые</v>
          </cell>
          <cell r="E1107" t="str">
            <v>формованная</v>
          </cell>
          <cell r="F1107" t="str">
            <v>19300</v>
          </cell>
          <cell r="G1107" t="str">
            <v>81148/15-3</v>
          </cell>
          <cell r="H1107" t="str">
            <v>SELIN</v>
          </cell>
          <cell r="I1107" t="str">
            <v>ЧЕРНЫЙ</v>
          </cell>
          <cell r="J1107" t="str">
            <v>Беларусь</v>
          </cell>
          <cell r="K1107" t="str">
            <v>Кургей Елена Анатольевна</v>
          </cell>
          <cell r="L1107" t="str">
            <v>Собственная</v>
          </cell>
          <cell r="M1107" t="str">
            <v>SELIN</v>
          </cell>
          <cell r="N1107" t="str">
            <v>Н/К</v>
          </cell>
          <cell r="O1107" t="str">
            <v>SELIN</v>
          </cell>
          <cell r="P1107" t="str">
            <v>SELIN</v>
          </cell>
          <cell r="R1107" t="str">
            <v>Женские</v>
          </cell>
          <cell r="S1107" t="str">
            <v>30</v>
          </cell>
          <cell r="V1107" t="str">
            <v>Н/К</v>
          </cell>
          <cell r="W1107" t="str">
            <v>10-15мм</v>
          </cell>
          <cell r="X1107" t="str">
            <v>нет</v>
          </cell>
          <cell r="Y1107" t="str">
            <v>нет</v>
          </cell>
          <cell r="Z1107" t="str">
            <v>BELWEST</v>
          </cell>
          <cell r="AA1107" t="str">
            <v>Женский</v>
          </cell>
          <cell r="AB1107" t="str">
            <v>Smart-casual</v>
          </cell>
          <cell r="AC1107" t="str">
            <v>СООО БЕЛВЕСТ</v>
          </cell>
          <cell r="AD1107" t="str">
            <v>Обувь всесезонная</v>
          </cell>
          <cell r="AE1107" t="str">
            <v>БЕЛВЕСТ(BY)</v>
          </cell>
          <cell r="AF1107" t="str">
            <v>Нат.Кожа/Текстиль</v>
          </cell>
          <cell r="AG1107" t="str">
            <v>Тэп</v>
          </cell>
          <cell r="AH1107" t="str">
            <v>НатКожа Лак</v>
          </cell>
          <cell r="AI1107" t="str">
            <v>лаковая кожа</v>
          </cell>
          <cell r="AJ1107" t="str">
            <v>Клеевой</v>
          </cell>
          <cell r="AK1107">
            <v>2237235</v>
          </cell>
          <cell r="AL1107" t="str">
            <v>нет</v>
          </cell>
          <cell r="AP1107" t="str">
            <v>Всесезонная</v>
          </cell>
          <cell r="AR1107" t="str">
            <v>F1/2</v>
          </cell>
        </row>
        <row r="1108">
          <cell r="A1108" t="str">
            <v>2237175</v>
          </cell>
          <cell r="C1108" t="str">
            <v>Туфли</v>
          </cell>
          <cell r="D1108" t="str">
            <v>Слипоны</v>
          </cell>
          <cell r="E1108" t="str">
            <v>формованная</v>
          </cell>
          <cell r="F1108" t="str">
            <v>19300</v>
          </cell>
          <cell r="G1108" t="str">
            <v>811246/20-3</v>
          </cell>
          <cell r="H1108" t="str">
            <v>EXIT</v>
          </cell>
          <cell r="I1108" t="str">
            <v>ЧЕРНЫЙ</v>
          </cell>
          <cell r="J1108" t="str">
            <v>Беларусь</v>
          </cell>
          <cell r="K1108" t="str">
            <v>Карчмит Виктор Анатольевич</v>
          </cell>
          <cell r="L1108" t="str">
            <v>Собственная</v>
          </cell>
          <cell r="M1108" t="str">
            <v>EXIT</v>
          </cell>
          <cell r="N1108" t="str">
            <v>Н/К</v>
          </cell>
          <cell r="O1108" t="str">
            <v>EXIT</v>
          </cell>
          <cell r="P1108" t="str">
            <v>EXIT</v>
          </cell>
          <cell r="R1108" t="str">
            <v>Женские</v>
          </cell>
          <cell r="S1108" t="str">
            <v>30</v>
          </cell>
          <cell r="V1108" t="str">
            <v>Н/К</v>
          </cell>
          <cell r="W1108" t="str">
            <v>10-15мм</v>
          </cell>
          <cell r="X1108" t="str">
            <v>нет</v>
          </cell>
          <cell r="Y1108" t="str">
            <v>нет</v>
          </cell>
          <cell r="Z1108" t="str">
            <v>BELWEST</v>
          </cell>
          <cell r="AA1108" t="str">
            <v>Женский</v>
          </cell>
          <cell r="AB1108" t="str">
            <v>Casual</v>
          </cell>
          <cell r="AC1108" t="str">
            <v>СООО БЕЛВЕСТ</v>
          </cell>
          <cell r="AD1108" t="str">
            <v>Обувь всесезонная</v>
          </cell>
          <cell r="AE1108" t="str">
            <v>БЕЛВЕСТ(BY)</v>
          </cell>
          <cell r="AF1108" t="str">
            <v>Нат.Кожа/Текстиль</v>
          </cell>
          <cell r="AG1108" t="str">
            <v>Тэп</v>
          </cell>
          <cell r="AH1108" t="str">
            <v>НатКожа</v>
          </cell>
          <cell r="AI1108" t="str">
            <v>лицевая кожа</v>
          </cell>
          <cell r="AJ1108" t="str">
            <v>Клеевой</v>
          </cell>
          <cell r="AK1108">
            <v>2237175</v>
          </cell>
          <cell r="AL1108" t="str">
            <v>нет</v>
          </cell>
          <cell r="AP1108" t="str">
            <v>Всесезонная</v>
          </cell>
          <cell r="AR1108" t="str">
            <v>G</v>
          </cell>
        </row>
        <row r="1109">
          <cell r="A1109" t="str">
            <v>2237175</v>
          </cell>
          <cell r="C1109" t="str">
            <v>Туфли</v>
          </cell>
          <cell r="D1109" t="str">
            <v>Слипоны</v>
          </cell>
          <cell r="E1109" t="str">
            <v>формованная</v>
          </cell>
          <cell r="F1109" t="str">
            <v>19300</v>
          </cell>
          <cell r="G1109" t="str">
            <v>811246/20-3</v>
          </cell>
          <cell r="H1109" t="str">
            <v>EXIT</v>
          </cell>
          <cell r="I1109" t="str">
            <v>ЧЕРНЫЙ</v>
          </cell>
          <cell r="J1109" t="str">
            <v>Беларусь</v>
          </cell>
          <cell r="K1109" t="str">
            <v>Карчмит Виктор Анатольевич</v>
          </cell>
          <cell r="L1109" t="str">
            <v>Собственная</v>
          </cell>
          <cell r="M1109" t="str">
            <v>EXIT</v>
          </cell>
          <cell r="N1109" t="str">
            <v>Н/К</v>
          </cell>
          <cell r="O1109" t="str">
            <v>EXIT</v>
          </cell>
          <cell r="P1109" t="str">
            <v>EXIT</v>
          </cell>
          <cell r="R1109" t="str">
            <v>Женские</v>
          </cell>
          <cell r="S1109" t="str">
            <v>30</v>
          </cell>
          <cell r="V1109" t="str">
            <v>Н/К</v>
          </cell>
          <cell r="W1109" t="str">
            <v>10-15мм</v>
          </cell>
          <cell r="X1109" t="str">
            <v>нет</v>
          </cell>
          <cell r="Y1109" t="str">
            <v>нет</v>
          </cell>
          <cell r="Z1109" t="str">
            <v>BELWEST</v>
          </cell>
          <cell r="AA1109" t="str">
            <v>Женский</v>
          </cell>
          <cell r="AB1109" t="str">
            <v>Casual</v>
          </cell>
          <cell r="AC1109" t="str">
            <v>СООО БЕЛВЕСТ</v>
          </cell>
          <cell r="AD1109" t="str">
            <v>Обувь всесезонная</v>
          </cell>
          <cell r="AE1109" t="str">
            <v>БЕЛВЕСТ(BY)</v>
          </cell>
          <cell r="AF1109" t="str">
            <v>Нат.Кожа/Текстиль</v>
          </cell>
          <cell r="AG1109" t="str">
            <v>Тэп</v>
          </cell>
          <cell r="AH1109" t="str">
            <v>НатКожа</v>
          </cell>
          <cell r="AI1109" t="str">
            <v>лицевая кожа</v>
          </cell>
          <cell r="AJ1109" t="str">
            <v>Клеевой</v>
          </cell>
          <cell r="AK1109">
            <v>2237175</v>
          </cell>
          <cell r="AL1109" t="str">
            <v>нет</v>
          </cell>
          <cell r="AP1109" t="str">
            <v>Всесезонная</v>
          </cell>
          <cell r="AR1109" t="str">
            <v>G</v>
          </cell>
        </row>
        <row r="1110">
          <cell r="A1110" t="str">
            <v>2237175</v>
          </cell>
          <cell r="C1110" t="str">
            <v>Туфли</v>
          </cell>
          <cell r="D1110" t="str">
            <v>Слипоны</v>
          </cell>
          <cell r="E1110" t="str">
            <v>формованная</v>
          </cell>
          <cell r="F1110" t="str">
            <v>19300</v>
          </cell>
          <cell r="G1110" t="str">
            <v>811246/20-3</v>
          </cell>
          <cell r="H1110" t="str">
            <v>EXIT</v>
          </cell>
          <cell r="I1110" t="str">
            <v>ЧЕРНЫЙ</v>
          </cell>
          <cell r="J1110" t="str">
            <v>Беларусь</v>
          </cell>
          <cell r="K1110" t="str">
            <v>Карчмит Виктор Анатольевич</v>
          </cell>
          <cell r="L1110" t="str">
            <v>Собственная</v>
          </cell>
          <cell r="M1110" t="str">
            <v>EXIT</v>
          </cell>
          <cell r="N1110" t="str">
            <v>Н/К</v>
          </cell>
          <cell r="O1110" t="str">
            <v>EXIT</v>
          </cell>
          <cell r="P1110" t="str">
            <v>EXIT</v>
          </cell>
          <cell r="R1110" t="str">
            <v>Женские</v>
          </cell>
          <cell r="S1110" t="str">
            <v>30</v>
          </cell>
          <cell r="V1110" t="str">
            <v>Н/К</v>
          </cell>
          <cell r="W1110" t="str">
            <v>10-15мм</v>
          </cell>
          <cell r="X1110" t="str">
            <v>нет</v>
          </cell>
          <cell r="Y1110" t="str">
            <v>нет</v>
          </cell>
          <cell r="Z1110" t="str">
            <v>BELWEST</v>
          </cell>
          <cell r="AA1110" t="str">
            <v>Женский</v>
          </cell>
          <cell r="AB1110" t="str">
            <v>Casual</v>
          </cell>
          <cell r="AC1110" t="str">
            <v>СООО БЕЛВЕСТ</v>
          </cell>
          <cell r="AD1110" t="str">
            <v>Обувь всесезонная</v>
          </cell>
          <cell r="AE1110" t="str">
            <v>БЕЛВЕСТ(BY)</v>
          </cell>
          <cell r="AF1110" t="str">
            <v>Нат.Кожа/Текстиль</v>
          </cell>
          <cell r="AG1110" t="str">
            <v>Тэп</v>
          </cell>
          <cell r="AH1110" t="str">
            <v>НатКожа</v>
          </cell>
          <cell r="AI1110" t="str">
            <v>лицевая кожа</v>
          </cell>
          <cell r="AJ1110" t="str">
            <v>Клеевой</v>
          </cell>
          <cell r="AK1110">
            <v>2237175</v>
          </cell>
          <cell r="AL1110" t="str">
            <v>нет</v>
          </cell>
          <cell r="AP1110" t="str">
            <v>Всесезонная</v>
          </cell>
          <cell r="AR1110" t="str">
            <v>G</v>
          </cell>
        </row>
        <row r="1111">
          <cell r="A1111" t="str">
            <v>2237175</v>
          </cell>
          <cell r="C1111" t="str">
            <v>Туфли</v>
          </cell>
          <cell r="D1111" t="str">
            <v>Слипоны</v>
          </cell>
          <cell r="E1111" t="str">
            <v>формованная</v>
          </cell>
          <cell r="F1111" t="str">
            <v>19300</v>
          </cell>
          <cell r="G1111" t="str">
            <v>811246/20-3</v>
          </cell>
          <cell r="H1111" t="str">
            <v>EXIT</v>
          </cell>
          <cell r="I1111" t="str">
            <v>ЧЕРНЫЙ</v>
          </cell>
          <cell r="J1111" t="str">
            <v>Беларусь</v>
          </cell>
          <cell r="K1111" t="str">
            <v>Карчмит Виктор Анатольевич</v>
          </cell>
          <cell r="L1111" t="str">
            <v>Собственная</v>
          </cell>
          <cell r="M1111" t="str">
            <v>EXIT</v>
          </cell>
          <cell r="N1111" t="str">
            <v>Н/К</v>
          </cell>
          <cell r="O1111" t="str">
            <v>EXIT</v>
          </cell>
          <cell r="P1111" t="str">
            <v>EXIT</v>
          </cell>
          <cell r="R1111" t="str">
            <v>Женские</v>
          </cell>
          <cell r="S1111" t="str">
            <v>30</v>
          </cell>
          <cell r="V1111" t="str">
            <v>Н/К</v>
          </cell>
          <cell r="W1111" t="str">
            <v>10-15мм</v>
          </cell>
          <cell r="X1111" t="str">
            <v>нет</v>
          </cell>
          <cell r="Y1111" t="str">
            <v>нет</v>
          </cell>
          <cell r="Z1111" t="str">
            <v>BELWEST</v>
          </cell>
          <cell r="AA1111" t="str">
            <v>Женский</v>
          </cell>
          <cell r="AB1111" t="str">
            <v>Casual</v>
          </cell>
          <cell r="AC1111" t="str">
            <v>СООО БЕЛВЕСТ</v>
          </cell>
          <cell r="AD1111" t="str">
            <v>Обувь всесезонная</v>
          </cell>
          <cell r="AE1111" t="str">
            <v>БЕЛВЕСТ(BY)</v>
          </cell>
          <cell r="AF1111" t="str">
            <v>Нат.Кожа/Текстиль</v>
          </cell>
          <cell r="AG1111" t="str">
            <v>Тэп</v>
          </cell>
          <cell r="AH1111" t="str">
            <v>НатКожа</v>
          </cell>
          <cell r="AI1111" t="str">
            <v>лицевая кожа</v>
          </cell>
          <cell r="AJ1111" t="str">
            <v>Клеевой</v>
          </cell>
          <cell r="AK1111">
            <v>2237175</v>
          </cell>
          <cell r="AL1111" t="str">
            <v>нет</v>
          </cell>
          <cell r="AP1111" t="str">
            <v>Всесезонная</v>
          </cell>
          <cell r="AR1111" t="str">
            <v>G</v>
          </cell>
        </row>
        <row r="1112">
          <cell r="A1112" t="str">
            <v>2237175</v>
          </cell>
          <cell r="C1112" t="str">
            <v>Туфли</v>
          </cell>
          <cell r="D1112" t="str">
            <v>Слипоны</v>
          </cell>
          <cell r="E1112" t="str">
            <v>формованная</v>
          </cell>
          <cell r="F1112" t="str">
            <v>19300</v>
          </cell>
          <cell r="G1112" t="str">
            <v>811246/20-3</v>
          </cell>
          <cell r="H1112" t="str">
            <v>EXIT</v>
          </cell>
          <cell r="I1112" t="str">
            <v>ЧЕРНЫЙ</v>
          </cell>
          <cell r="J1112" t="str">
            <v>Беларусь</v>
          </cell>
          <cell r="K1112" t="str">
            <v>Карчмит Виктор Анатольевич</v>
          </cell>
          <cell r="L1112" t="str">
            <v>Собственная</v>
          </cell>
          <cell r="M1112" t="str">
            <v>EXIT</v>
          </cell>
          <cell r="N1112" t="str">
            <v>Н/К</v>
          </cell>
          <cell r="O1112" t="str">
            <v>EXIT</v>
          </cell>
          <cell r="P1112" t="str">
            <v>EXIT</v>
          </cell>
          <cell r="R1112" t="str">
            <v>Женские</v>
          </cell>
          <cell r="S1112" t="str">
            <v>30</v>
          </cell>
          <cell r="V1112" t="str">
            <v>Н/К</v>
          </cell>
          <cell r="W1112" t="str">
            <v>10-15мм</v>
          </cell>
          <cell r="X1112" t="str">
            <v>нет</v>
          </cell>
          <cell r="Y1112" t="str">
            <v>нет</v>
          </cell>
          <cell r="Z1112" t="str">
            <v>BELWEST</v>
          </cell>
          <cell r="AA1112" t="str">
            <v>Женский</v>
          </cell>
          <cell r="AB1112" t="str">
            <v>Casual</v>
          </cell>
          <cell r="AC1112" t="str">
            <v>СООО БЕЛВЕСТ</v>
          </cell>
          <cell r="AD1112" t="str">
            <v>Обувь всесезонная</v>
          </cell>
          <cell r="AE1112" t="str">
            <v>БЕЛВЕСТ(BY)</v>
          </cell>
          <cell r="AF1112" t="str">
            <v>Нат.Кожа/Текстиль</v>
          </cell>
          <cell r="AG1112" t="str">
            <v>Тэп</v>
          </cell>
          <cell r="AH1112" t="str">
            <v>НатКожа</v>
          </cell>
          <cell r="AI1112" t="str">
            <v>лицевая кожа</v>
          </cell>
          <cell r="AJ1112" t="str">
            <v>Клеевой</v>
          </cell>
          <cell r="AK1112">
            <v>2237175</v>
          </cell>
          <cell r="AL1112" t="str">
            <v>нет</v>
          </cell>
          <cell r="AP1112" t="str">
            <v>Всесезонная</v>
          </cell>
          <cell r="AR1112" t="str">
            <v>G</v>
          </cell>
        </row>
        <row r="1113">
          <cell r="A1113" t="str">
            <v>2237285</v>
          </cell>
          <cell r="C1113" t="str">
            <v>Туфли</v>
          </cell>
          <cell r="D1113" t="str">
            <v>Слипоны</v>
          </cell>
          <cell r="E1113" t="str">
            <v>формованная</v>
          </cell>
          <cell r="F1113" t="str">
            <v>19300</v>
          </cell>
          <cell r="G1113" t="str">
            <v>811152/20-3</v>
          </cell>
          <cell r="H1113" t="str">
            <v>MURCJA</v>
          </cell>
          <cell r="I1113" t="str">
            <v>БЕЛЫЙ</v>
          </cell>
          <cell r="J1113" t="str">
            <v>Беларусь</v>
          </cell>
          <cell r="K1113" t="str">
            <v>Кургей Елена Анатольевна</v>
          </cell>
          <cell r="L1113" t="str">
            <v>Собственная</v>
          </cell>
          <cell r="M1113" t="str">
            <v>LAIM</v>
          </cell>
          <cell r="N1113" t="str">
            <v>Н/К</v>
          </cell>
          <cell r="O1113" t="str">
            <v>LAIM</v>
          </cell>
          <cell r="P1113" t="str">
            <v>MURCJA</v>
          </cell>
          <cell r="R1113" t="str">
            <v>Женские</v>
          </cell>
          <cell r="S1113" t="str">
            <v>30</v>
          </cell>
          <cell r="V1113" t="str">
            <v>Н/К</v>
          </cell>
          <cell r="W1113" t="str">
            <v>10-15мм</v>
          </cell>
          <cell r="X1113" t="str">
            <v>нет</v>
          </cell>
          <cell r="Y1113" t="str">
            <v>нет</v>
          </cell>
          <cell r="Z1113" t="str">
            <v>BELWEST</v>
          </cell>
          <cell r="AA1113" t="str">
            <v>Женский</v>
          </cell>
          <cell r="AB1113" t="str">
            <v>Casual</v>
          </cell>
          <cell r="AC1113" t="str">
            <v>СООО БЕЛВЕСТ</v>
          </cell>
          <cell r="AD1113" t="str">
            <v>Обувь всесезонная</v>
          </cell>
          <cell r="AE1113" t="str">
            <v>БЕЛВЕСТ(BY)</v>
          </cell>
          <cell r="AF1113" t="str">
            <v>Нат.Кожа/Текстиль</v>
          </cell>
          <cell r="AG1113" t="str">
            <v>Полиуретан</v>
          </cell>
          <cell r="AH1113" t="str">
            <v>НатКожа с Воск отдел</v>
          </cell>
          <cell r="AI1113" t="str">
            <v>лицевая кожа</v>
          </cell>
          <cell r="AJ1113" t="str">
            <v>Клеевой</v>
          </cell>
          <cell r="AK1113">
            <v>2237285</v>
          </cell>
          <cell r="AL1113" t="str">
            <v>нет</v>
          </cell>
          <cell r="AP1113" t="str">
            <v>Всесезонная</v>
          </cell>
          <cell r="AR1113" t="str">
            <v>G1/2</v>
          </cell>
        </row>
        <row r="1114">
          <cell r="A1114" t="str">
            <v>2237285</v>
          </cell>
          <cell r="C1114" t="str">
            <v>Туфли</v>
          </cell>
          <cell r="D1114" t="str">
            <v>Слипоны</v>
          </cell>
          <cell r="E1114" t="str">
            <v>формованная</v>
          </cell>
          <cell r="F1114" t="str">
            <v>19300</v>
          </cell>
          <cell r="G1114" t="str">
            <v>811152/20-3</v>
          </cell>
          <cell r="H1114" t="str">
            <v>MURCJA</v>
          </cell>
          <cell r="I1114" t="str">
            <v>БЕЛЫЙ</v>
          </cell>
          <cell r="J1114" t="str">
            <v>Беларусь</v>
          </cell>
          <cell r="K1114" t="str">
            <v>Кургей Елена Анатольевна</v>
          </cell>
          <cell r="L1114" t="str">
            <v>Собственная</v>
          </cell>
          <cell r="M1114" t="str">
            <v>LAIM</v>
          </cell>
          <cell r="N1114" t="str">
            <v>Н/К</v>
          </cell>
          <cell r="O1114" t="str">
            <v>LAIM</v>
          </cell>
          <cell r="P1114" t="str">
            <v>MURCJA</v>
          </cell>
          <cell r="R1114" t="str">
            <v>Женские</v>
          </cell>
          <cell r="S1114" t="str">
            <v>30</v>
          </cell>
          <cell r="V1114" t="str">
            <v>Н/К</v>
          </cell>
          <cell r="W1114" t="str">
            <v>10-15мм</v>
          </cell>
          <cell r="X1114" t="str">
            <v>нет</v>
          </cell>
          <cell r="Y1114" t="str">
            <v>нет</v>
          </cell>
          <cell r="Z1114" t="str">
            <v>BELWEST</v>
          </cell>
          <cell r="AA1114" t="str">
            <v>Женский</v>
          </cell>
          <cell r="AB1114" t="str">
            <v>Casual</v>
          </cell>
          <cell r="AC1114" t="str">
            <v>СООО БЕЛВЕСТ</v>
          </cell>
          <cell r="AD1114" t="str">
            <v>Обувь всесезонная</v>
          </cell>
          <cell r="AE1114" t="str">
            <v>БЕЛВЕСТ(BY)</v>
          </cell>
          <cell r="AF1114" t="str">
            <v>Нат.Кожа/Текстиль</v>
          </cell>
          <cell r="AG1114" t="str">
            <v>Полиуретан</v>
          </cell>
          <cell r="AH1114" t="str">
            <v>НатКожа с Воск отдел</v>
          </cell>
          <cell r="AI1114" t="str">
            <v>лицевая кожа</v>
          </cell>
          <cell r="AJ1114" t="str">
            <v>Клеевой</v>
          </cell>
          <cell r="AK1114">
            <v>2237285</v>
          </cell>
          <cell r="AL1114" t="str">
            <v>нет</v>
          </cell>
          <cell r="AP1114" t="str">
            <v>Всесезонная</v>
          </cell>
          <cell r="AR1114" t="str">
            <v>G1/2</v>
          </cell>
        </row>
        <row r="1115">
          <cell r="A1115" t="str">
            <v>2237285</v>
          </cell>
          <cell r="C1115" t="str">
            <v>Туфли</v>
          </cell>
          <cell r="D1115" t="str">
            <v>Слипоны</v>
          </cell>
          <cell r="E1115" t="str">
            <v>формованная</v>
          </cell>
          <cell r="F1115" t="str">
            <v>19300</v>
          </cell>
          <cell r="G1115" t="str">
            <v>811152/20-3</v>
          </cell>
          <cell r="H1115" t="str">
            <v>MURCJA</v>
          </cell>
          <cell r="I1115" t="str">
            <v>БЕЛЫЙ</v>
          </cell>
          <cell r="J1115" t="str">
            <v>Беларусь</v>
          </cell>
          <cell r="K1115" t="str">
            <v>Кургей Елена Анатольевна</v>
          </cell>
          <cell r="L1115" t="str">
            <v>Собственная</v>
          </cell>
          <cell r="M1115" t="str">
            <v>LAIM</v>
          </cell>
          <cell r="N1115" t="str">
            <v>Н/К</v>
          </cell>
          <cell r="O1115" t="str">
            <v>LAIM</v>
          </cell>
          <cell r="P1115" t="str">
            <v>MURCJA</v>
          </cell>
          <cell r="R1115" t="str">
            <v>Женские</v>
          </cell>
          <cell r="S1115" t="str">
            <v>30</v>
          </cell>
          <cell r="V1115" t="str">
            <v>Н/К</v>
          </cell>
          <cell r="W1115" t="str">
            <v>10-15мм</v>
          </cell>
          <cell r="X1115" t="str">
            <v>нет</v>
          </cell>
          <cell r="Y1115" t="str">
            <v>нет</v>
          </cell>
          <cell r="Z1115" t="str">
            <v>BELWEST</v>
          </cell>
          <cell r="AA1115" t="str">
            <v>Женский</v>
          </cell>
          <cell r="AB1115" t="str">
            <v>Casual</v>
          </cell>
          <cell r="AC1115" t="str">
            <v>СООО БЕЛВЕСТ</v>
          </cell>
          <cell r="AD1115" t="str">
            <v>Обувь всесезонная</v>
          </cell>
          <cell r="AE1115" t="str">
            <v>БЕЛВЕСТ(BY)</v>
          </cell>
          <cell r="AF1115" t="str">
            <v>Нат.Кожа/Текстиль</v>
          </cell>
          <cell r="AG1115" t="str">
            <v>Полиуретан</v>
          </cell>
          <cell r="AH1115" t="str">
            <v>НатКожа с Воск отдел</v>
          </cell>
          <cell r="AI1115" t="str">
            <v>лицевая кожа</v>
          </cell>
          <cell r="AJ1115" t="str">
            <v>Клеевой</v>
          </cell>
          <cell r="AK1115">
            <v>2237285</v>
          </cell>
          <cell r="AL1115" t="str">
            <v>нет</v>
          </cell>
          <cell r="AP1115" t="str">
            <v>Всесезонная</v>
          </cell>
          <cell r="AR1115" t="str">
            <v>G1/2</v>
          </cell>
        </row>
        <row r="1116">
          <cell r="A1116" t="str">
            <v>2237260</v>
          </cell>
          <cell r="C1116" t="str">
            <v>Туфли</v>
          </cell>
          <cell r="D1116" t="str">
            <v>Туфли</v>
          </cell>
          <cell r="E1116" t="str">
            <v>формованная</v>
          </cell>
          <cell r="F1116" t="str">
            <v>19300</v>
          </cell>
          <cell r="G1116" t="str">
            <v>821244/20-3</v>
          </cell>
          <cell r="H1116" t="str">
            <v>MISHEL</v>
          </cell>
          <cell r="I1116" t="str">
            <v>ЧЕРНЫЙ</v>
          </cell>
          <cell r="J1116" t="str">
            <v>Беларусь</v>
          </cell>
          <cell r="K1116" t="str">
            <v>Кургей Елена Анатольевна</v>
          </cell>
          <cell r="L1116" t="str">
            <v>Собственная</v>
          </cell>
          <cell r="M1116" t="str">
            <v>SHELLY</v>
          </cell>
          <cell r="N1116" t="str">
            <v>Н/К</v>
          </cell>
          <cell r="O1116" t="str">
            <v>SHELLY</v>
          </cell>
          <cell r="P1116" t="str">
            <v>MISHEL</v>
          </cell>
          <cell r="R1116" t="str">
            <v>Женские</v>
          </cell>
          <cell r="S1116" t="str">
            <v>30</v>
          </cell>
          <cell r="V1116" t="str">
            <v>Н/К</v>
          </cell>
          <cell r="W1116" t="str">
            <v>20-25мм</v>
          </cell>
          <cell r="X1116" t="str">
            <v>нет</v>
          </cell>
          <cell r="Y1116" t="str">
            <v>нет</v>
          </cell>
          <cell r="Z1116" t="str">
            <v>BELWEST</v>
          </cell>
          <cell r="AA1116" t="str">
            <v>Женский</v>
          </cell>
          <cell r="AB1116" t="str">
            <v>Smart-casual</v>
          </cell>
          <cell r="AC1116" t="str">
            <v>СООО БЕЛВЕСТ</v>
          </cell>
          <cell r="AD1116" t="str">
            <v>Обувь всесезонная</v>
          </cell>
          <cell r="AE1116" t="str">
            <v>БЕЛВЕСТ(BY)</v>
          </cell>
          <cell r="AF1116" t="str">
            <v>Нат.Кожа/Текстиль</v>
          </cell>
          <cell r="AG1116" t="str">
            <v>ЭВА</v>
          </cell>
          <cell r="AH1116" t="str">
            <v>НатКожа</v>
          </cell>
          <cell r="AI1116" t="str">
            <v>лицевая кожа</v>
          </cell>
          <cell r="AJ1116" t="str">
            <v>Клеевой</v>
          </cell>
          <cell r="AK1116">
            <v>2237260</v>
          </cell>
          <cell r="AL1116" t="str">
            <v>нет</v>
          </cell>
          <cell r="AP1116" t="str">
            <v>Всесезонная</v>
          </cell>
          <cell r="AR1116" t="str">
            <v>G1/2</v>
          </cell>
        </row>
        <row r="1117">
          <cell r="A1117" t="str">
            <v>2237260</v>
          </cell>
          <cell r="C1117" t="str">
            <v>Туфли</v>
          </cell>
          <cell r="D1117" t="str">
            <v>Туфли</v>
          </cell>
          <cell r="E1117" t="str">
            <v>формованная</v>
          </cell>
          <cell r="F1117" t="str">
            <v>19300</v>
          </cell>
          <cell r="G1117" t="str">
            <v>821244/20-3</v>
          </cell>
          <cell r="H1117" t="str">
            <v>MISHEL</v>
          </cell>
          <cell r="I1117" t="str">
            <v>ЧЕРНЫЙ</v>
          </cell>
          <cell r="J1117" t="str">
            <v>Беларусь</v>
          </cell>
          <cell r="K1117" t="str">
            <v>Кургей Елена Анатольевна</v>
          </cell>
          <cell r="L1117" t="str">
            <v>Собственная</v>
          </cell>
          <cell r="M1117" t="str">
            <v>SHELLY</v>
          </cell>
          <cell r="N1117" t="str">
            <v>Н/К</v>
          </cell>
          <cell r="O1117" t="str">
            <v>SHELLY</v>
          </cell>
          <cell r="P1117" t="str">
            <v>MISHEL</v>
          </cell>
          <cell r="R1117" t="str">
            <v>Женские</v>
          </cell>
          <cell r="S1117" t="str">
            <v>30</v>
          </cell>
          <cell r="V1117" t="str">
            <v>Н/К</v>
          </cell>
          <cell r="W1117" t="str">
            <v>20-25мм</v>
          </cell>
          <cell r="X1117" t="str">
            <v>нет</v>
          </cell>
          <cell r="Y1117" t="str">
            <v>нет</v>
          </cell>
          <cell r="Z1117" t="str">
            <v>BELWEST</v>
          </cell>
          <cell r="AA1117" t="str">
            <v>Женский</v>
          </cell>
          <cell r="AB1117" t="str">
            <v>Smart-casual</v>
          </cell>
          <cell r="AC1117" t="str">
            <v>СООО БЕЛВЕСТ</v>
          </cell>
          <cell r="AD1117" t="str">
            <v>Обувь всесезонная</v>
          </cell>
          <cell r="AE1117" t="str">
            <v>БЕЛВЕСТ(BY)</v>
          </cell>
          <cell r="AF1117" t="str">
            <v>Нат.Кожа/Текстиль</v>
          </cell>
          <cell r="AG1117" t="str">
            <v>ЭВА</v>
          </cell>
          <cell r="AH1117" t="str">
            <v>НатКожа</v>
          </cell>
          <cell r="AI1117" t="str">
            <v>лицевая кожа</v>
          </cell>
          <cell r="AJ1117" t="str">
            <v>Клеевой</v>
          </cell>
          <cell r="AK1117">
            <v>2237260</v>
          </cell>
          <cell r="AL1117" t="str">
            <v>нет</v>
          </cell>
          <cell r="AP1117" t="str">
            <v>Всесезонная</v>
          </cell>
          <cell r="AR1117" t="str">
            <v>G1/2</v>
          </cell>
        </row>
        <row r="1118">
          <cell r="A1118" t="str">
            <v>2237260</v>
          </cell>
          <cell r="C1118" t="str">
            <v>Туфли</v>
          </cell>
          <cell r="D1118" t="str">
            <v>Туфли</v>
          </cell>
          <cell r="E1118" t="str">
            <v>формованная</v>
          </cell>
          <cell r="F1118" t="str">
            <v>19300</v>
          </cell>
          <cell r="G1118" t="str">
            <v>821244/20-3</v>
          </cell>
          <cell r="H1118" t="str">
            <v>MISHEL</v>
          </cell>
          <cell r="I1118" t="str">
            <v>ЧЕРНЫЙ</v>
          </cell>
          <cell r="J1118" t="str">
            <v>Беларусь</v>
          </cell>
          <cell r="K1118" t="str">
            <v>Кургей Елена Анатольевна</v>
          </cell>
          <cell r="L1118" t="str">
            <v>Собственная</v>
          </cell>
          <cell r="M1118" t="str">
            <v>SHELLY</v>
          </cell>
          <cell r="N1118" t="str">
            <v>Н/К</v>
          </cell>
          <cell r="O1118" t="str">
            <v>SHELLY</v>
          </cell>
          <cell r="P1118" t="str">
            <v>MISHEL</v>
          </cell>
          <cell r="R1118" t="str">
            <v>Женские</v>
          </cell>
          <cell r="S1118" t="str">
            <v>30</v>
          </cell>
          <cell r="V1118" t="str">
            <v>Н/К</v>
          </cell>
          <cell r="W1118" t="str">
            <v>20-25мм</v>
          </cell>
          <cell r="X1118" t="str">
            <v>нет</v>
          </cell>
          <cell r="Y1118" t="str">
            <v>нет</v>
          </cell>
          <cell r="Z1118" t="str">
            <v>BELWEST</v>
          </cell>
          <cell r="AA1118" t="str">
            <v>Женский</v>
          </cell>
          <cell r="AB1118" t="str">
            <v>Smart-casual</v>
          </cell>
          <cell r="AC1118" t="str">
            <v>СООО БЕЛВЕСТ</v>
          </cell>
          <cell r="AD1118" t="str">
            <v>Обувь всесезонная</v>
          </cell>
          <cell r="AE1118" t="str">
            <v>БЕЛВЕСТ(BY)</v>
          </cell>
          <cell r="AF1118" t="str">
            <v>Нат.Кожа/Текстиль</v>
          </cell>
          <cell r="AG1118" t="str">
            <v>ЭВА</v>
          </cell>
          <cell r="AH1118" t="str">
            <v>НатКожа</v>
          </cell>
          <cell r="AI1118" t="str">
            <v>лицевая кожа</v>
          </cell>
          <cell r="AJ1118" t="str">
            <v>Клеевой</v>
          </cell>
          <cell r="AK1118">
            <v>2237260</v>
          </cell>
          <cell r="AL1118" t="str">
            <v>нет</v>
          </cell>
          <cell r="AP1118" t="str">
            <v>Всесезонная</v>
          </cell>
          <cell r="AR1118" t="str">
            <v>G1/2</v>
          </cell>
        </row>
        <row r="1119">
          <cell r="A1119" t="str">
            <v>2237260</v>
          </cell>
          <cell r="C1119" t="str">
            <v>Туфли</v>
          </cell>
          <cell r="D1119" t="str">
            <v>Туфли</v>
          </cell>
          <cell r="E1119" t="str">
            <v>формованная</v>
          </cell>
          <cell r="F1119" t="str">
            <v>19300</v>
          </cell>
          <cell r="G1119" t="str">
            <v>821244/20-3</v>
          </cell>
          <cell r="H1119" t="str">
            <v>MISHEL</v>
          </cell>
          <cell r="I1119" t="str">
            <v>ЧЕРНЫЙ</v>
          </cell>
          <cell r="J1119" t="str">
            <v>Беларусь</v>
          </cell>
          <cell r="K1119" t="str">
            <v>Кургей Елена Анатольевна</v>
          </cell>
          <cell r="L1119" t="str">
            <v>Собственная</v>
          </cell>
          <cell r="M1119" t="str">
            <v>SHELLY</v>
          </cell>
          <cell r="N1119" t="str">
            <v>Н/К</v>
          </cell>
          <cell r="O1119" t="str">
            <v>SHELLY</v>
          </cell>
          <cell r="P1119" t="str">
            <v>MISHEL</v>
          </cell>
          <cell r="R1119" t="str">
            <v>Женские</v>
          </cell>
          <cell r="S1119" t="str">
            <v>30</v>
          </cell>
          <cell r="V1119" t="str">
            <v>Н/К</v>
          </cell>
          <cell r="W1119" t="str">
            <v>20-25мм</v>
          </cell>
          <cell r="X1119" t="str">
            <v>нет</v>
          </cell>
          <cell r="Y1119" t="str">
            <v>нет</v>
          </cell>
          <cell r="Z1119" t="str">
            <v>BELWEST</v>
          </cell>
          <cell r="AA1119" t="str">
            <v>Женский</v>
          </cell>
          <cell r="AB1119" t="str">
            <v>Smart-casual</v>
          </cell>
          <cell r="AC1119" t="str">
            <v>СООО БЕЛВЕСТ</v>
          </cell>
          <cell r="AD1119" t="str">
            <v>Обувь всесезонная</v>
          </cell>
          <cell r="AE1119" t="str">
            <v>БЕЛВЕСТ(BY)</v>
          </cell>
          <cell r="AF1119" t="str">
            <v>Нат.Кожа/Текстиль</v>
          </cell>
          <cell r="AG1119" t="str">
            <v>ЭВА</v>
          </cell>
          <cell r="AH1119" t="str">
            <v>НатКожа</v>
          </cell>
          <cell r="AI1119" t="str">
            <v>лицевая кожа</v>
          </cell>
          <cell r="AJ1119" t="str">
            <v>Клеевой</v>
          </cell>
          <cell r="AK1119">
            <v>2237260</v>
          </cell>
          <cell r="AL1119" t="str">
            <v>нет</v>
          </cell>
          <cell r="AP1119" t="str">
            <v>Всесезонная</v>
          </cell>
          <cell r="AR1119" t="str">
            <v>G1/2</v>
          </cell>
        </row>
        <row r="1120">
          <cell r="A1120" t="str">
            <v>2247029</v>
          </cell>
          <cell r="C1120" t="str">
            <v>Туфли</v>
          </cell>
          <cell r="D1120" t="str">
            <v>Слипоны</v>
          </cell>
          <cell r="E1120" t="str">
            <v>формованная</v>
          </cell>
          <cell r="F1120" t="str">
            <v>19300</v>
          </cell>
          <cell r="G1120" t="str">
            <v>811311/20</v>
          </cell>
          <cell r="H1120" t="str">
            <v>SUNRIS</v>
          </cell>
          <cell r="I1120" t="str">
            <v>ЦВЕТНОЙ</v>
          </cell>
          <cell r="J1120" t="str">
            <v>Беларусь</v>
          </cell>
          <cell r="K1120" t="str">
            <v>Кургей Елена Анатольевна</v>
          </cell>
          <cell r="L1120" t="str">
            <v>Собственная</v>
          </cell>
          <cell r="M1120" t="str">
            <v>SUNRISE</v>
          </cell>
          <cell r="N1120" t="str">
            <v>Н/К</v>
          </cell>
          <cell r="O1120" t="str">
            <v>SUNRISE</v>
          </cell>
          <cell r="P1120" t="str">
            <v>SUNRISE</v>
          </cell>
          <cell r="R1120" t="str">
            <v>Женские</v>
          </cell>
          <cell r="S1120" t="str">
            <v>30</v>
          </cell>
          <cell r="V1120" t="str">
            <v>Н/К</v>
          </cell>
          <cell r="W1120" t="str">
            <v>10-15мм</v>
          </cell>
          <cell r="X1120" t="str">
            <v>нет</v>
          </cell>
          <cell r="Y1120" t="str">
            <v>нет</v>
          </cell>
          <cell r="Z1120" t="str">
            <v>BELWEST</v>
          </cell>
          <cell r="AA1120" t="str">
            <v>Женский</v>
          </cell>
          <cell r="AB1120" t="str">
            <v>Casual</v>
          </cell>
          <cell r="AC1120" t="str">
            <v>СООО БЕЛВЕСТ</v>
          </cell>
          <cell r="AD1120" t="str">
            <v>Обувь всесезонная</v>
          </cell>
          <cell r="AE1120" t="str">
            <v>БЕЛВЕСТ(BY)</v>
          </cell>
          <cell r="AF1120" t="str">
            <v>Нат.Кожа/Текстиль</v>
          </cell>
          <cell r="AG1120" t="str">
            <v>Полиуретан</v>
          </cell>
          <cell r="AH1120" t="str">
            <v>НатКожа Велюр</v>
          </cell>
          <cell r="AI1120" t="str">
            <v>ворсовая кожа</v>
          </cell>
          <cell r="AJ1120" t="str">
            <v>Литьевой</v>
          </cell>
          <cell r="AK1120">
            <v>2247025</v>
          </cell>
          <cell r="AL1120" t="str">
            <v>нет</v>
          </cell>
          <cell r="AP1120" t="str">
            <v>Всесезонная</v>
          </cell>
          <cell r="AR1120" t="str">
            <v>G</v>
          </cell>
        </row>
        <row r="1121">
          <cell r="A1121" t="str">
            <v>2247029</v>
          </cell>
          <cell r="C1121" t="str">
            <v>Туфли</v>
          </cell>
          <cell r="D1121" t="str">
            <v>Слипоны</v>
          </cell>
          <cell r="E1121" t="str">
            <v>формованная</v>
          </cell>
          <cell r="F1121" t="str">
            <v>19300</v>
          </cell>
          <cell r="G1121" t="str">
            <v>811311/20</v>
          </cell>
          <cell r="H1121" t="str">
            <v>SUNRIS</v>
          </cell>
          <cell r="I1121" t="str">
            <v>ЦВЕТНОЙ</v>
          </cell>
          <cell r="J1121" t="str">
            <v>Беларусь</v>
          </cell>
          <cell r="K1121" t="str">
            <v>Кургей Елена Анатольевна</v>
          </cell>
          <cell r="L1121" t="str">
            <v>Собственная</v>
          </cell>
          <cell r="M1121" t="str">
            <v>SUNRISE</v>
          </cell>
          <cell r="N1121" t="str">
            <v>Н/К</v>
          </cell>
          <cell r="O1121" t="str">
            <v>SUNRISE</v>
          </cell>
          <cell r="P1121" t="str">
            <v>SUNRISE</v>
          </cell>
          <cell r="R1121" t="str">
            <v>Женские</v>
          </cell>
          <cell r="S1121" t="str">
            <v>30</v>
          </cell>
          <cell r="V1121" t="str">
            <v>Н/К</v>
          </cell>
          <cell r="W1121" t="str">
            <v>10-15мм</v>
          </cell>
          <cell r="X1121" t="str">
            <v>нет</v>
          </cell>
          <cell r="Y1121" t="str">
            <v>нет</v>
          </cell>
          <cell r="Z1121" t="str">
            <v>BELWEST</v>
          </cell>
          <cell r="AA1121" t="str">
            <v>Женский</v>
          </cell>
          <cell r="AB1121" t="str">
            <v>Casual</v>
          </cell>
          <cell r="AC1121" t="str">
            <v>СООО БЕЛВЕСТ</v>
          </cell>
          <cell r="AD1121" t="str">
            <v>Обувь всесезонная</v>
          </cell>
          <cell r="AE1121" t="str">
            <v>БЕЛВЕСТ(BY)</v>
          </cell>
          <cell r="AF1121" t="str">
            <v>Нат.Кожа/Текстиль</v>
          </cell>
          <cell r="AG1121" t="str">
            <v>Полиуретан</v>
          </cell>
          <cell r="AH1121" t="str">
            <v>НатКожа Велюр</v>
          </cell>
          <cell r="AI1121" t="str">
            <v>ворсовая кожа</v>
          </cell>
          <cell r="AJ1121" t="str">
            <v>Литьевой</v>
          </cell>
          <cell r="AK1121">
            <v>2247025</v>
          </cell>
          <cell r="AL1121" t="str">
            <v>нет</v>
          </cell>
          <cell r="AP1121" t="str">
            <v>Всесезонная</v>
          </cell>
          <cell r="AR1121" t="str">
            <v>G</v>
          </cell>
        </row>
        <row r="1122">
          <cell r="A1122" t="str">
            <v>2247029</v>
          </cell>
          <cell r="C1122" t="str">
            <v>Туфли</v>
          </cell>
          <cell r="D1122" t="str">
            <v>Слипоны</v>
          </cell>
          <cell r="E1122" t="str">
            <v>формованная</v>
          </cell>
          <cell r="F1122" t="str">
            <v>19300</v>
          </cell>
          <cell r="G1122" t="str">
            <v>811311/20</v>
          </cell>
          <cell r="H1122" t="str">
            <v>SUNRIS</v>
          </cell>
          <cell r="I1122" t="str">
            <v>ЦВЕТНОЙ</v>
          </cell>
          <cell r="J1122" t="str">
            <v>Беларусь</v>
          </cell>
          <cell r="K1122" t="str">
            <v>Кургей Елена Анатольевна</v>
          </cell>
          <cell r="L1122" t="str">
            <v>Собственная</v>
          </cell>
          <cell r="M1122" t="str">
            <v>SUNRISE</v>
          </cell>
          <cell r="N1122" t="str">
            <v>Н/К</v>
          </cell>
          <cell r="O1122" t="str">
            <v>SUNRISE</v>
          </cell>
          <cell r="P1122" t="str">
            <v>SUNRISE</v>
          </cell>
          <cell r="R1122" t="str">
            <v>Женские</v>
          </cell>
          <cell r="S1122" t="str">
            <v>30</v>
          </cell>
          <cell r="V1122" t="str">
            <v>Н/К</v>
          </cell>
          <cell r="W1122" t="str">
            <v>10-15мм</v>
          </cell>
          <cell r="X1122" t="str">
            <v>нет</v>
          </cell>
          <cell r="Y1122" t="str">
            <v>нет</v>
          </cell>
          <cell r="Z1122" t="str">
            <v>BELWEST</v>
          </cell>
          <cell r="AA1122" t="str">
            <v>Женский</v>
          </cell>
          <cell r="AB1122" t="str">
            <v>Casual</v>
          </cell>
          <cell r="AC1122" t="str">
            <v>СООО БЕЛВЕСТ</v>
          </cell>
          <cell r="AD1122" t="str">
            <v>Обувь всесезонная</v>
          </cell>
          <cell r="AE1122" t="str">
            <v>БЕЛВЕСТ(BY)</v>
          </cell>
          <cell r="AF1122" t="str">
            <v>Нат.Кожа/Текстиль</v>
          </cell>
          <cell r="AG1122" t="str">
            <v>Полиуретан</v>
          </cell>
          <cell r="AH1122" t="str">
            <v>НатКожа Велюр</v>
          </cell>
          <cell r="AI1122" t="str">
            <v>ворсовая кожа</v>
          </cell>
          <cell r="AJ1122" t="str">
            <v>Литьевой</v>
          </cell>
          <cell r="AK1122">
            <v>2247025</v>
          </cell>
          <cell r="AL1122" t="str">
            <v>нет</v>
          </cell>
          <cell r="AP1122" t="str">
            <v>Всесезонная</v>
          </cell>
          <cell r="AR1122" t="str">
            <v>G</v>
          </cell>
        </row>
        <row r="1123">
          <cell r="A1123" t="str">
            <v>2247029</v>
          </cell>
          <cell r="C1123" t="str">
            <v>Туфли</v>
          </cell>
          <cell r="D1123" t="str">
            <v>Слипоны</v>
          </cell>
          <cell r="E1123" t="str">
            <v>формованная</v>
          </cell>
          <cell r="F1123" t="str">
            <v>19300</v>
          </cell>
          <cell r="G1123" t="str">
            <v>811311/20</v>
          </cell>
          <cell r="H1123" t="str">
            <v>SUNRIS</v>
          </cell>
          <cell r="I1123" t="str">
            <v>ЦВЕТНОЙ</v>
          </cell>
          <cell r="J1123" t="str">
            <v>Беларусь</v>
          </cell>
          <cell r="K1123" t="str">
            <v>Кургей Елена Анатольевна</v>
          </cell>
          <cell r="L1123" t="str">
            <v>Собственная</v>
          </cell>
          <cell r="M1123" t="str">
            <v>SUNRISE</v>
          </cell>
          <cell r="N1123" t="str">
            <v>Н/К</v>
          </cell>
          <cell r="O1123" t="str">
            <v>SUNRISE</v>
          </cell>
          <cell r="P1123" t="str">
            <v>SUNRISE</v>
          </cell>
          <cell r="R1123" t="str">
            <v>Женские</v>
          </cell>
          <cell r="S1123" t="str">
            <v>30</v>
          </cell>
          <cell r="V1123" t="str">
            <v>Н/К</v>
          </cell>
          <cell r="W1123" t="str">
            <v>10-15мм</v>
          </cell>
          <cell r="X1123" t="str">
            <v>нет</v>
          </cell>
          <cell r="Y1123" t="str">
            <v>нет</v>
          </cell>
          <cell r="Z1123" t="str">
            <v>BELWEST</v>
          </cell>
          <cell r="AA1123" t="str">
            <v>Женский</v>
          </cell>
          <cell r="AB1123" t="str">
            <v>Casual</v>
          </cell>
          <cell r="AC1123" t="str">
            <v>СООО БЕЛВЕСТ</v>
          </cell>
          <cell r="AD1123" t="str">
            <v>Обувь всесезонная</v>
          </cell>
          <cell r="AE1123" t="str">
            <v>БЕЛВЕСТ(BY)</v>
          </cell>
          <cell r="AF1123" t="str">
            <v>Нат.Кожа/Текстиль</v>
          </cell>
          <cell r="AG1123" t="str">
            <v>Полиуретан</v>
          </cell>
          <cell r="AH1123" t="str">
            <v>НатКожа Велюр</v>
          </cell>
          <cell r="AI1123" t="str">
            <v>ворсовая кожа</v>
          </cell>
          <cell r="AJ1123" t="str">
            <v>Литьевой</v>
          </cell>
          <cell r="AK1123">
            <v>2247025</v>
          </cell>
          <cell r="AL1123" t="str">
            <v>нет</v>
          </cell>
          <cell r="AP1123" t="str">
            <v>Всесезонная</v>
          </cell>
          <cell r="AR1123" t="str">
            <v>G</v>
          </cell>
        </row>
        <row r="1124">
          <cell r="A1124" t="str">
            <v>2247029</v>
          </cell>
          <cell r="C1124" t="str">
            <v>Туфли</v>
          </cell>
          <cell r="D1124" t="str">
            <v>Слипоны</v>
          </cell>
          <cell r="E1124" t="str">
            <v>формованная</v>
          </cell>
          <cell r="F1124" t="str">
            <v>19300</v>
          </cell>
          <cell r="G1124" t="str">
            <v>811311/20</v>
          </cell>
          <cell r="H1124" t="str">
            <v>SUNRIS</v>
          </cell>
          <cell r="I1124" t="str">
            <v>ЦВЕТНОЙ</v>
          </cell>
          <cell r="J1124" t="str">
            <v>Беларусь</v>
          </cell>
          <cell r="K1124" t="str">
            <v>Кургей Елена Анатольевна</v>
          </cell>
          <cell r="L1124" t="str">
            <v>Собственная</v>
          </cell>
          <cell r="M1124" t="str">
            <v>SUNRISE</v>
          </cell>
          <cell r="N1124" t="str">
            <v>Н/К</v>
          </cell>
          <cell r="O1124" t="str">
            <v>SUNRISE</v>
          </cell>
          <cell r="P1124" t="str">
            <v>SUNRISE</v>
          </cell>
          <cell r="R1124" t="str">
            <v>Женские</v>
          </cell>
          <cell r="S1124" t="str">
            <v>30</v>
          </cell>
          <cell r="V1124" t="str">
            <v>Н/К</v>
          </cell>
          <cell r="W1124" t="str">
            <v>10-15мм</v>
          </cell>
          <cell r="X1124" t="str">
            <v>нет</v>
          </cell>
          <cell r="Y1124" t="str">
            <v>нет</v>
          </cell>
          <cell r="Z1124" t="str">
            <v>BELWEST</v>
          </cell>
          <cell r="AA1124" t="str">
            <v>Женский</v>
          </cell>
          <cell r="AB1124" t="str">
            <v>Casual</v>
          </cell>
          <cell r="AC1124" t="str">
            <v>СООО БЕЛВЕСТ</v>
          </cell>
          <cell r="AD1124" t="str">
            <v>Обувь всесезонная</v>
          </cell>
          <cell r="AE1124" t="str">
            <v>БЕЛВЕСТ(BY)</v>
          </cell>
          <cell r="AF1124" t="str">
            <v>Нат.Кожа/Текстиль</v>
          </cell>
          <cell r="AG1124" t="str">
            <v>Полиуретан</v>
          </cell>
          <cell r="AH1124" t="str">
            <v>НатКожа Велюр</v>
          </cell>
          <cell r="AI1124" t="str">
            <v>ворсовая кожа</v>
          </cell>
          <cell r="AJ1124" t="str">
            <v>Литьевой</v>
          </cell>
          <cell r="AK1124">
            <v>2247025</v>
          </cell>
          <cell r="AL1124" t="str">
            <v>нет</v>
          </cell>
          <cell r="AP1124" t="str">
            <v>Всесезонная</v>
          </cell>
          <cell r="AR1124" t="str">
            <v>G</v>
          </cell>
        </row>
        <row r="1125">
          <cell r="A1125" t="str">
            <v>2247029</v>
          </cell>
          <cell r="C1125" t="str">
            <v>Туфли</v>
          </cell>
          <cell r="D1125" t="str">
            <v>Слипоны</v>
          </cell>
          <cell r="E1125" t="str">
            <v>формованная</v>
          </cell>
          <cell r="F1125" t="str">
            <v>19300</v>
          </cell>
          <cell r="G1125" t="str">
            <v>811311/20</v>
          </cell>
          <cell r="H1125" t="str">
            <v>SUNRIS</v>
          </cell>
          <cell r="I1125" t="str">
            <v>ЦВЕТНОЙ</v>
          </cell>
          <cell r="J1125" t="str">
            <v>Беларусь</v>
          </cell>
          <cell r="K1125" t="str">
            <v>Кургей Елена Анатольевна</v>
          </cell>
          <cell r="L1125" t="str">
            <v>Собственная</v>
          </cell>
          <cell r="M1125" t="str">
            <v>SUNRISE</v>
          </cell>
          <cell r="N1125" t="str">
            <v>Н/К</v>
          </cell>
          <cell r="O1125" t="str">
            <v>SUNRISE</v>
          </cell>
          <cell r="P1125" t="str">
            <v>SUNRISE</v>
          </cell>
          <cell r="R1125" t="str">
            <v>Женские</v>
          </cell>
          <cell r="S1125" t="str">
            <v>30</v>
          </cell>
          <cell r="V1125" t="str">
            <v>Н/К</v>
          </cell>
          <cell r="W1125" t="str">
            <v>10-15мм</v>
          </cell>
          <cell r="X1125" t="str">
            <v>нет</v>
          </cell>
          <cell r="Y1125" t="str">
            <v>нет</v>
          </cell>
          <cell r="Z1125" t="str">
            <v>BELWEST</v>
          </cell>
          <cell r="AA1125" t="str">
            <v>Женский</v>
          </cell>
          <cell r="AB1125" t="str">
            <v>Casual</v>
          </cell>
          <cell r="AC1125" t="str">
            <v>СООО БЕЛВЕСТ</v>
          </cell>
          <cell r="AD1125" t="str">
            <v>Обувь всесезонная</v>
          </cell>
          <cell r="AE1125" t="str">
            <v>БЕЛВЕСТ(BY)</v>
          </cell>
          <cell r="AF1125" t="str">
            <v>Нат.Кожа/Текстиль</v>
          </cell>
          <cell r="AG1125" t="str">
            <v>Полиуретан</v>
          </cell>
          <cell r="AH1125" t="str">
            <v>НатКожа Велюр</v>
          </cell>
          <cell r="AI1125" t="str">
            <v>ворсовая кожа</v>
          </cell>
          <cell r="AJ1125" t="str">
            <v>Литьевой</v>
          </cell>
          <cell r="AK1125">
            <v>2247025</v>
          </cell>
          <cell r="AL1125" t="str">
            <v>нет</v>
          </cell>
          <cell r="AP1125" t="str">
            <v>Всесезонная</v>
          </cell>
          <cell r="AR1125" t="str">
            <v>G</v>
          </cell>
        </row>
        <row r="1126">
          <cell r="A1126" t="str">
            <v>2247029</v>
          </cell>
          <cell r="C1126" t="str">
            <v>Туфли</v>
          </cell>
          <cell r="D1126" t="str">
            <v>Слипоны</v>
          </cell>
          <cell r="E1126" t="str">
            <v>формованная</v>
          </cell>
          <cell r="F1126" t="str">
            <v>19300</v>
          </cell>
          <cell r="G1126" t="str">
            <v>811311/20</v>
          </cell>
          <cell r="H1126" t="str">
            <v>SUNRIS</v>
          </cell>
          <cell r="I1126" t="str">
            <v>ЦВЕТНОЙ</v>
          </cell>
          <cell r="J1126" t="str">
            <v>Беларусь</v>
          </cell>
          <cell r="K1126" t="str">
            <v>Кургей Елена Анатольевна</v>
          </cell>
          <cell r="L1126" t="str">
            <v>Собственная</v>
          </cell>
          <cell r="M1126" t="str">
            <v>SUNRISE</v>
          </cell>
          <cell r="N1126" t="str">
            <v>Н/К</v>
          </cell>
          <cell r="O1126" t="str">
            <v>SUNRISE</v>
          </cell>
          <cell r="P1126" t="str">
            <v>SUNRISE</v>
          </cell>
          <cell r="R1126" t="str">
            <v>Женские</v>
          </cell>
          <cell r="S1126" t="str">
            <v>30</v>
          </cell>
          <cell r="V1126" t="str">
            <v>Н/К</v>
          </cell>
          <cell r="W1126" t="str">
            <v>10-15мм</v>
          </cell>
          <cell r="X1126" t="str">
            <v>нет</v>
          </cell>
          <cell r="Y1126" t="str">
            <v>нет</v>
          </cell>
          <cell r="Z1126" t="str">
            <v>BELWEST</v>
          </cell>
          <cell r="AA1126" t="str">
            <v>Женский</v>
          </cell>
          <cell r="AB1126" t="str">
            <v>Casual</v>
          </cell>
          <cell r="AC1126" t="str">
            <v>СООО БЕЛВЕСТ</v>
          </cell>
          <cell r="AD1126" t="str">
            <v>Обувь всесезонная</v>
          </cell>
          <cell r="AE1126" t="str">
            <v>БЕЛВЕСТ(BY)</v>
          </cell>
          <cell r="AF1126" t="str">
            <v>Нат.Кожа/Текстиль</v>
          </cell>
          <cell r="AG1126" t="str">
            <v>Полиуретан</v>
          </cell>
          <cell r="AH1126" t="str">
            <v>НатКожа Велюр</v>
          </cell>
          <cell r="AI1126" t="str">
            <v>ворсовая кожа</v>
          </cell>
          <cell r="AJ1126" t="str">
            <v>Литьевой</v>
          </cell>
          <cell r="AK1126">
            <v>2247025</v>
          </cell>
          <cell r="AL1126" t="str">
            <v>нет</v>
          </cell>
          <cell r="AP1126" t="str">
            <v>Всесезонная</v>
          </cell>
          <cell r="AR1126" t="str">
            <v>G</v>
          </cell>
        </row>
        <row r="1127">
          <cell r="A1127" t="str">
            <v>2237260</v>
          </cell>
          <cell r="C1127" t="str">
            <v>Туфли</v>
          </cell>
          <cell r="D1127" t="str">
            <v>Туфли</v>
          </cell>
          <cell r="E1127" t="str">
            <v>формованная</v>
          </cell>
          <cell r="F1127" t="str">
            <v>19300</v>
          </cell>
          <cell r="G1127" t="str">
            <v>821244/20-3</v>
          </cell>
          <cell r="H1127" t="str">
            <v>MISHEL</v>
          </cell>
          <cell r="I1127" t="str">
            <v>ЧЕРНЫЙ</v>
          </cell>
          <cell r="J1127" t="str">
            <v>Беларусь</v>
          </cell>
          <cell r="K1127" t="str">
            <v>Кургей Елена Анатольевна</v>
          </cell>
          <cell r="L1127" t="str">
            <v>Собственная</v>
          </cell>
          <cell r="M1127" t="str">
            <v>SHELLY</v>
          </cell>
          <cell r="N1127" t="str">
            <v>Н/К</v>
          </cell>
          <cell r="O1127" t="str">
            <v>SHELLY</v>
          </cell>
          <cell r="P1127" t="str">
            <v>MISHEL</v>
          </cell>
          <cell r="R1127" t="str">
            <v>Женские</v>
          </cell>
          <cell r="S1127" t="str">
            <v>30</v>
          </cell>
          <cell r="V1127" t="str">
            <v>Н/К</v>
          </cell>
          <cell r="W1127" t="str">
            <v>20-25мм</v>
          </cell>
          <cell r="X1127" t="str">
            <v>нет</v>
          </cell>
          <cell r="Y1127" t="str">
            <v>нет</v>
          </cell>
          <cell r="Z1127" t="str">
            <v>BELWEST</v>
          </cell>
          <cell r="AA1127" t="str">
            <v>Женский</v>
          </cell>
          <cell r="AB1127" t="str">
            <v>Smart-casual</v>
          </cell>
          <cell r="AC1127" t="str">
            <v>СООО БЕЛВЕСТ</v>
          </cell>
          <cell r="AD1127" t="str">
            <v>Обувь всесезонная</v>
          </cell>
          <cell r="AE1127" t="str">
            <v>БЕЛВЕСТ(BY)</v>
          </cell>
          <cell r="AF1127" t="str">
            <v>Нат.Кожа/Текстиль</v>
          </cell>
          <cell r="AG1127" t="str">
            <v>ЭВА</v>
          </cell>
          <cell r="AH1127" t="str">
            <v>НатКожа</v>
          </cell>
          <cell r="AI1127" t="str">
            <v>лицевая кожа</v>
          </cell>
          <cell r="AJ1127" t="str">
            <v>Клеевой</v>
          </cell>
          <cell r="AK1127">
            <v>2237260</v>
          </cell>
          <cell r="AL1127" t="str">
            <v>нет</v>
          </cell>
          <cell r="AP1127" t="str">
            <v>Всесезонная</v>
          </cell>
          <cell r="AR1127" t="str">
            <v>G1/2</v>
          </cell>
        </row>
        <row r="1128">
          <cell r="A1128" t="str">
            <v>2135361/ЕА</v>
          </cell>
          <cell r="C1128" t="str">
            <v>Ботинки</v>
          </cell>
          <cell r="D1128" t="str">
            <v>Ботинки</v>
          </cell>
          <cell r="E1128" t="str">
            <v>формованная</v>
          </cell>
          <cell r="F1128" t="str">
            <v>19300</v>
          </cell>
          <cell r="G1128" t="str">
            <v>84724/18-1</v>
          </cell>
          <cell r="H1128" t="str">
            <v>PINTA</v>
          </cell>
          <cell r="I1128" t="str">
            <v>КОРИЧНЕВЫЙ</v>
          </cell>
          <cell r="J1128" t="str">
            <v>Беларусь</v>
          </cell>
          <cell r="K1128" t="str">
            <v>Хамицевич Алеся Владимировна</v>
          </cell>
          <cell r="L1128" t="str">
            <v>Собственная</v>
          </cell>
          <cell r="M1128" t="str">
            <v>PINTA</v>
          </cell>
          <cell r="N1128" t="str">
            <v>С/К</v>
          </cell>
          <cell r="O1128" t="str">
            <v>PINTA</v>
          </cell>
          <cell r="P1128" t="str">
            <v>PINTA</v>
          </cell>
          <cell r="R1128" t="str">
            <v>Женские</v>
          </cell>
          <cell r="S1128" t="str">
            <v>30</v>
          </cell>
          <cell r="V1128" t="str">
            <v>С/К</v>
          </cell>
          <cell r="W1128" t="str">
            <v>40-45мм</v>
          </cell>
          <cell r="X1128" t="str">
            <v>нет</v>
          </cell>
          <cell r="Y1128" t="str">
            <v>нет</v>
          </cell>
          <cell r="Z1128" t="str">
            <v>BELWEST</v>
          </cell>
          <cell r="AA1128" t="str">
            <v>Женский</v>
          </cell>
          <cell r="AB1128" t="str">
            <v>Smart-casual</v>
          </cell>
          <cell r="AC1128" t="str">
            <v>СООО БЕЛВЕСТ</v>
          </cell>
          <cell r="AD1128" t="str">
            <v>Ботинки утепленные</v>
          </cell>
          <cell r="AE1128" t="str">
            <v>БЕЛВЕСТ(BY)</v>
          </cell>
          <cell r="AF1128" t="str">
            <v>Текстиль</v>
          </cell>
          <cell r="AG1128" t="str">
            <v>Полиуретан</v>
          </cell>
          <cell r="AH1128" t="str">
            <v>НатКожа с Воск отдел</v>
          </cell>
          <cell r="AI1128" t="str">
            <v>лицевая кожа</v>
          </cell>
          <cell r="AJ1128" t="str">
            <v>Клеевой</v>
          </cell>
          <cell r="AK1128" t="str">
            <v>2135360/ЕА</v>
          </cell>
          <cell r="AL1128" t="str">
            <v>нет</v>
          </cell>
          <cell r="AP1128" t="str">
            <v>Утепленная</v>
          </cell>
          <cell r="AR1128" t="str">
            <v>G</v>
          </cell>
        </row>
        <row r="1129">
          <cell r="A1129" t="str">
            <v>2135361/ЕА</v>
          </cell>
          <cell r="C1129" t="str">
            <v>Ботинки</v>
          </cell>
          <cell r="D1129" t="str">
            <v>Ботинки</v>
          </cell>
          <cell r="E1129" t="str">
            <v>формованная</v>
          </cell>
          <cell r="F1129" t="str">
            <v>19300</v>
          </cell>
          <cell r="G1129" t="str">
            <v>84724/18-1</v>
          </cell>
          <cell r="H1129" t="str">
            <v>PINTA</v>
          </cell>
          <cell r="I1129" t="str">
            <v>КОРИЧНЕВЫЙ</v>
          </cell>
          <cell r="J1129" t="str">
            <v>Беларусь</v>
          </cell>
          <cell r="K1129" t="str">
            <v>Хамицевич Алеся Владимировна</v>
          </cell>
          <cell r="L1129" t="str">
            <v>Собственная</v>
          </cell>
          <cell r="M1129" t="str">
            <v>PINTA</v>
          </cell>
          <cell r="N1129" t="str">
            <v>С/К</v>
          </cell>
          <cell r="O1129" t="str">
            <v>PINTA</v>
          </cell>
          <cell r="P1129" t="str">
            <v>PINTA</v>
          </cell>
          <cell r="R1129" t="str">
            <v>Женские</v>
          </cell>
          <cell r="S1129" t="str">
            <v>30</v>
          </cell>
          <cell r="V1129" t="str">
            <v>С/К</v>
          </cell>
          <cell r="W1129" t="str">
            <v>40-45мм</v>
          </cell>
          <cell r="X1129" t="str">
            <v>нет</v>
          </cell>
          <cell r="Y1129" t="str">
            <v>нет</v>
          </cell>
          <cell r="Z1129" t="str">
            <v>BELWEST</v>
          </cell>
          <cell r="AA1129" t="str">
            <v>Женский</v>
          </cell>
          <cell r="AB1129" t="str">
            <v>Smart-casual</v>
          </cell>
          <cell r="AC1129" t="str">
            <v>СООО БЕЛВЕСТ</v>
          </cell>
          <cell r="AD1129" t="str">
            <v>Ботинки утепленные</v>
          </cell>
          <cell r="AE1129" t="str">
            <v>БЕЛВЕСТ(BY)</v>
          </cell>
          <cell r="AF1129" t="str">
            <v>Текстиль</v>
          </cell>
          <cell r="AG1129" t="str">
            <v>Полиуретан</v>
          </cell>
          <cell r="AH1129" t="str">
            <v>НатКожа с Воск отдел</v>
          </cell>
          <cell r="AI1129" t="str">
            <v>лицевая кожа</v>
          </cell>
          <cell r="AJ1129" t="str">
            <v>Клеевой</v>
          </cell>
          <cell r="AK1129" t="str">
            <v>2135360/ЕА</v>
          </cell>
          <cell r="AL1129" t="str">
            <v>нет</v>
          </cell>
          <cell r="AP1129" t="str">
            <v>Утепленная</v>
          </cell>
          <cell r="AR1129" t="str">
            <v>G</v>
          </cell>
        </row>
        <row r="1130">
          <cell r="A1130" t="str">
            <v>2135361/ЕА</v>
          </cell>
          <cell r="C1130" t="str">
            <v>Ботинки</v>
          </cell>
          <cell r="D1130" t="str">
            <v>Ботинки</v>
          </cell>
          <cell r="E1130" t="str">
            <v>формованная</v>
          </cell>
          <cell r="F1130" t="str">
            <v>19300</v>
          </cell>
          <cell r="G1130" t="str">
            <v>84724/18-1</v>
          </cell>
          <cell r="H1130" t="str">
            <v>PINTA</v>
          </cell>
          <cell r="I1130" t="str">
            <v>КОРИЧНЕВЫЙ</v>
          </cell>
          <cell r="J1130" t="str">
            <v>Беларусь</v>
          </cell>
          <cell r="K1130" t="str">
            <v>Хамицевич Алеся Владимировна</v>
          </cell>
          <cell r="L1130" t="str">
            <v>Собственная</v>
          </cell>
          <cell r="M1130" t="str">
            <v>PINTA</v>
          </cell>
          <cell r="N1130" t="str">
            <v>С/К</v>
          </cell>
          <cell r="O1130" t="str">
            <v>PINTA</v>
          </cell>
          <cell r="P1130" t="str">
            <v>PINTA</v>
          </cell>
          <cell r="R1130" t="str">
            <v>Женские</v>
          </cell>
          <cell r="S1130" t="str">
            <v>30</v>
          </cell>
          <cell r="V1130" t="str">
            <v>С/К</v>
          </cell>
          <cell r="W1130" t="str">
            <v>40-45мм</v>
          </cell>
          <cell r="X1130" t="str">
            <v>нет</v>
          </cell>
          <cell r="Y1130" t="str">
            <v>нет</v>
          </cell>
          <cell r="Z1130" t="str">
            <v>BELWEST</v>
          </cell>
          <cell r="AA1130" t="str">
            <v>Женский</v>
          </cell>
          <cell r="AB1130" t="str">
            <v>Smart-casual</v>
          </cell>
          <cell r="AC1130" t="str">
            <v>СООО БЕЛВЕСТ</v>
          </cell>
          <cell r="AD1130" t="str">
            <v>Ботинки утепленные</v>
          </cell>
          <cell r="AE1130" t="str">
            <v>БЕЛВЕСТ(BY)</v>
          </cell>
          <cell r="AF1130" t="str">
            <v>Текстиль</v>
          </cell>
          <cell r="AG1130" t="str">
            <v>Полиуретан</v>
          </cell>
          <cell r="AH1130" t="str">
            <v>НатКожа с Воск отдел</v>
          </cell>
          <cell r="AI1130" t="str">
            <v>лицевая кожа</v>
          </cell>
          <cell r="AJ1130" t="str">
            <v>Клеевой</v>
          </cell>
          <cell r="AK1130" t="str">
            <v>2135360/ЕА</v>
          </cell>
          <cell r="AL1130" t="str">
            <v>нет</v>
          </cell>
          <cell r="AP1130" t="str">
            <v>Утепленная</v>
          </cell>
          <cell r="AR1130" t="str">
            <v>G</v>
          </cell>
        </row>
        <row r="1131">
          <cell r="A1131" t="str">
            <v>2135361/ЕА</v>
          </cell>
          <cell r="C1131" t="str">
            <v>Ботинки</v>
          </cell>
          <cell r="D1131" t="str">
            <v>Ботинки</v>
          </cell>
          <cell r="E1131" t="str">
            <v>формованная</v>
          </cell>
          <cell r="F1131" t="str">
            <v>19300</v>
          </cell>
          <cell r="G1131" t="str">
            <v>84724/18-1</v>
          </cell>
          <cell r="H1131" t="str">
            <v>PINTA</v>
          </cell>
          <cell r="I1131" t="str">
            <v>КОРИЧНЕВЫЙ</v>
          </cell>
          <cell r="J1131" t="str">
            <v>Беларусь</v>
          </cell>
          <cell r="K1131" t="str">
            <v>Хамицевич Алеся Владимировна</v>
          </cell>
          <cell r="L1131" t="str">
            <v>Собственная</v>
          </cell>
          <cell r="M1131" t="str">
            <v>PINTA</v>
          </cell>
          <cell r="N1131" t="str">
            <v>С/К</v>
          </cell>
          <cell r="O1131" t="str">
            <v>PINTA</v>
          </cell>
          <cell r="P1131" t="str">
            <v>PINTA</v>
          </cell>
          <cell r="R1131" t="str">
            <v>Женские</v>
          </cell>
          <cell r="S1131" t="str">
            <v>30</v>
          </cell>
          <cell r="V1131" t="str">
            <v>С/К</v>
          </cell>
          <cell r="W1131" t="str">
            <v>40-45мм</v>
          </cell>
          <cell r="X1131" t="str">
            <v>нет</v>
          </cell>
          <cell r="Y1131" t="str">
            <v>нет</v>
          </cell>
          <cell r="Z1131" t="str">
            <v>BELWEST</v>
          </cell>
          <cell r="AA1131" t="str">
            <v>Женский</v>
          </cell>
          <cell r="AB1131" t="str">
            <v>Smart-casual</v>
          </cell>
          <cell r="AC1131" t="str">
            <v>СООО БЕЛВЕСТ</v>
          </cell>
          <cell r="AD1131" t="str">
            <v>Ботинки утепленные</v>
          </cell>
          <cell r="AE1131" t="str">
            <v>БЕЛВЕСТ(BY)</v>
          </cell>
          <cell r="AF1131" t="str">
            <v>Текстиль</v>
          </cell>
          <cell r="AG1131" t="str">
            <v>Полиуретан</v>
          </cell>
          <cell r="AH1131" t="str">
            <v>НатКожа с Воск отдел</v>
          </cell>
          <cell r="AI1131" t="str">
            <v>лицевая кожа</v>
          </cell>
          <cell r="AJ1131" t="str">
            <v>Клеевой</v>
          </cell>
          <cell r="AK1131" t="str">
            <v>2135360/ЕА</v>
          </cell>
          <cell r="AL1131" t="str">
            <v>нет</v>
          </cell>
          <cell r="AP1131" t="str">
            <v>Утепленная</v>
          </cell>
          <cell r="AR1131" t="str">
            <v>G</v>
          </cell>
        </row>
        <row r="1132">
          <cell r="A1132" t="str">
            <v>2135361/ЕА</v>
          </cell>
          <cell r="C1132" t="str">
            <v>Ботинки</v>
          </cell>
          <cell r="D1132" t="str">
            <v>Ботинки</v>
          </cell>
          <cell r="E1132" t="str">
            <v>формованная</v>
          </cell>
          <cell r="F1132" t="str">
            <v>19300</v>
          </cell>
          <cell r="G1132" t="str">
            <v>84724/18-1</v>
          </cell>
          <cell r="H1132" t="str">
            <v>PINTA</v>
          </cell>
          <cell r="I1132" t="str">
            <v>КОРИЧНЕВЫЙ</v>
          </cell>
          <cell r="J1132" t="str">
            <v>Беларусь</v>
          </cell>
          <cell r="K1132" t="str">
            <v>Хамицевич Алеся Владимировна</v>
          </cell>
          <cell r="L1132" t="str">
            <v>Собственная</v>
          </cell>
          <cell r="M1132" t="str">
            <v>PINTA</v>
          </cell>
          <cell r="N1132" t="str">
            <v>С/К</v>
          </cell>
          <cell r="O1132" t="str">
            <v>PINTA</v>
          </cell>
          <cell r="P1132" t="str">
            <v>PINTA</v>
          </cell>
          <cell r="R1132" t="str">
            <v>Женские</v>
          </cell>
          <cell r="S1132" t="str">
            <v>30</v>
          </cell>
          <cell r="V1132" t="str">
            <v>С/К</v>
          </cell>
          <cell r="W1132" t="str">
            <v>40-45мм</v>
          </cell>
          <cell r="X1132" t="str">
            <v>нет</v>
          </cell>
          <cell r="Y1132" t="str">
            <v>нет</v>
          </cell>
          <cell r="Z1132" t="str">
            <v>BELWEST</v>
          </cell>
          <cell r="AA1132" t="str">
            <v>Женский</v>
          </cell>
          <cell r="AB1132" t="str">
            <v>Smart-casual</v>
          </cell>
          <cell r="AC1132" t="str">
            <v>СООО БЕЛВЕСТ</v>
          </cell>
          <cell r="AD1132" t="str">
            <v>Ботинки утепленные</v>
          </cell>
          <cell r="AE1132" t="str">
            <v>БЕЛВЕСТ(BY)</v>
          </cell>
          <cell r="AF1132" t="str">
            <v>Текстиль</v>
          </cell>
          <cell r="AG1132" t="str">
            <v>Полиуретан</v>
          </cell>
          <cell r="AH1132" t="str">
            <v>НатКожа с Воск отдел</v>
          </cell>
          <cell r="AI1132" t="str">
            <v>лицевая кожа</v>
          </cell>
          <cell r="AJ1132" t="str">
            <v>Клеевой</v>
          </cell>
          <cell r="AK1132" t="str">
            <v>2135360/ЕА</v>
          </cell>
          <cell r="AL1132" t="str">
            <v>нет</v>
          </cell>
          <cell r="AP1132" t="str">
            <v>Утепленная</v>
          </cell>
          <cell r="AR1132" t="str">
            <v>G</v>
          </cell>
        </row>
        <row r="1133">
          <cell r="A1133" t="str">
            <v>2135361/ЕА</v>
          </cell>
          <cell r="C1133" t="str">
            <v>Ботинки</v>
          </cell>
          <cell r="D1133" t="str">
            <v>Ботинки</v>
          </cell>
          <cell r="E1133" t="str">
            <v>формованная</v>
          </cell>
          <cell r="F1133" t="str">
            <v>19300</v>
          </cell>
          <cell r="G1133" t="str">
            <v>84724/18-1</v>
          </cell>
          <cell r="H1133" t="str">
            <v>PINTA</v>
          </cell>
          <cell r="I1133" t="str">
            <v>КОРИЧНЕВЫЙ</v>
          </cell>
          <cell r="J1133" t="str">
            <v>Беларусь</v>
          </cell>
          <cell r="K1133" t="str">
            <v>Хамицевич Алеся Владимировна</v>
          </cell>
          <cell r="L1133" t="str">
            <v>Собственная</v>
          </cell>
          <cell r="M1133" t="str">
            <v>PINTA</v>
          </cell>
          <cell r="N1133" t="str">
            <v>С/К</v>
          </cell>
          <cell r="O1133" t="str">
            <v>PINTA</v>
          </cell>
          <cell r="P1133" t="str">
            <v>PINTA</v>
          </cell>
          <cell r="R1133" t="str">
            <v>Женские</v>
          </cell>
          <cell r="S1133" t="str">
            <v>30</v>
          </cell>
          <cell r="V1133" t="str">
            <v>С/К</v>
          </cell>
          <cell r="W1133" t="str">
            <v>40-45мм</v>
          </cell>
          <cell r="X1133" t="str">
            <v>нет</v>
          </cell>
          <cell r="Y1133" t="str">
            <v>нет</v>
          </cell>
          <cell r="Z1133" t="str">
            <v>BELWEST</v>
          </cell>
          <cell r="AA1133" t="str">
            <v>Женский</v>
          </cell>
          <cell r="AB1133" t="str">
            <v>Smart-casual</v>
          </cell>
          <cell r="AC1133" t="str">
            <v>СООО БЕЛВЕСТ</v>
          </cell>
          <cell r="AD1133" t="str">
            <v>Ботинки утепленные</v>
          </cell>
          <cell r="AE1133" t="str">
            <v>БЕЛВЕСТ(BY)</v>
          </cell>
          <cell r="AF1133" t="str">
            <v>Текстиль</v>
          </cell>
          <cell r="AG1133" t="str">
            <v>Полиуретан</v>
          </cell>
          <cell r="AH1133" t="str">
            <v>НатКожа с Воск отдел</v>
          </cell>
          <cell r="AI1133" t="str">
            <v>лицевая кожа</v>
          </cell>
          <cell r="AJ1133" t="str">
            <v>Клеевой</v>
          </cell>
          <cell r="AK1133" t="str">
            <v>2135360/ЕА</v>
          </cell>
          <cell r="AL1133" t="str">
            <v>нет</v>
          </cell>
          <cell r="AP1133" t="str">
            <v>Утепленная</v>
          </cell>
          <cell r="AR1133" t="str">
            <v>G</v>
          </cell>
        </row>
        <row r="1134">
          <cell r="A1134" t="str">
            <v>2135361/ЕА</v>
          </cell>
          <cell r="C1134" t="str">
            <v>Ботинки</v>
          </cell>
          <cell r="D1134" t="str">
            <v>Ботинки</v>
          </cell>
          <cell r="E1134" t="str">
            <v>формованная</v>
          </cell>
          <cell r="F1134" t="str">
            <v>19300</v>
          </cell>
          <cell r="G1134" t="str">
            <v>84724/18-1</v>
          </cell>
          <cell r="H1134" t="str">
            <v>PINTA</v>
          </cell>
          <cell r="I1134" t="str">
            <v>КОРИЧНЕВЫЙ</v>
          </cell>
          <cell r="J1134" t="str">
            <v>Беларусь</v>
          </cell>
          <cell r="K1134" t="str">
            <v>Хамицевич Алеся Владимировна</v>
          </cell>
          <cell r="L1134" t="str">
            <v>Собственная</v>
          </cell>
          <cell r="M1134" t="str">
            <v>PINTA</v>
          </cell>
          <cell r="N1134" t="str">
            <v>С/К</v>
          </cell>
          <cell r="O1134" t="str">
            <v>PINTA</v>
          </cell>
          <cell r="P1134" t="str">
            <v>PINTA</v>
          </cell>
          <cell r="R1134" t="str">
            <v>Женские</v>
          </cell>
          <cell r="S1134" t="str">
            <v>30</v>
          </cell>
          <cell r="V1134" t="str">
            <v>С/К</v>
          </cell>
          <cell r="W1134" t="str">
            <v>40-45мм</v>
          </cell>
          <cell r="X1134" t="str">
            <v>нет</v>
          </cell>
          <cell r="Y1134" t="str">
            <v>нет</v>
          </cell>
          <cell r="Z1134" t="str">
            <v>BELWEST</v>
          </cell>
          <cell r="AA1134" t="str">
            <v>Женский</v>
          </cell>
          <cell r="AB1134" t="str">
            <v>Smart-casual</v>
          </cell>
          <cell r="AC1134" t="str">
            <v>СООО БЕЛВЕСТ</v>
          </cell>
          <cell r="AD1134" t="str">
            <v>Ботинки утепленные</v>
          </cell>
          <cell r="AE1134" t="str">
            <v>БЕЛВЕСТ(BY)</v>
          </cell>
          <cell r="AF1134" t="str">
            <v>Текстиль</v>
          </cell>
          <cell r="AG1134" t="str">
            <v>Полиуретан</v>
          </cell>
          <cell r="AH1134" t="str">
            <v>НатКожа с Воск отдел</v>
          </cell>
          <cell r="AI1134" t="str">
            <v>лицевая кожа</v>
          </cell>
          <cell r="AJ1134" t="str">
            <v>Клеевой</v>
          </cell>
          <cell r="AK1134" t="str">
            <v>2135360/ЕА</v>
          </cell>
          <cell r="AL1134" t="str">
            <v>нет</v>
          </cell>
          <cell r="AP1134" t="str">
            <v>Утепленная</v>
          </cell>
          <cell r="AR1134" t="str">
            <v>G</v>
          </cell>
        </row>
        <row r="1135">
          <cell r="A1135" t="str">
            <v>2112010/Е</v>
          </cell>
          <cell r="C1135" t="str">
            <v>Сапоги</v>
          </cell>
          <cell r="D1135" t="str">
            <v>Сапоги</v>
          </cell>
          <cell r="F1135" t="str">
            <v>19300</v>
          </cell>
          <cell r="G1135" t="str">
            <v>92929/19-1</v>
          </cell>
          <cell r="H1135" t="str">
            <v>FARO</v>
          </cell>
          <cell r="I1135" t="str">
            <v>ЧЕРНЫЙ</v>
          </cell>
          <cell r="J1135" t="str">
            <v>Беларусь</v>
          </cell>
          <cell r="K1135" t="str">
            <v>Спирин Дмитрий Леонидович</v>
          </cell>
          <cell r="L1135" t="str">
            <v>Собственная</v>
          </cell>
          <cell r="M1135" t="str">
            <v>FARO</v>
          </cell>
          <cell r="N1135" t="str">
            <v>Н/К</v>
          </cell>
          <cell r="O1135" t="str">
            <v>FARO</v>
          </cell>
          <cell r="P1135" t="str">
            <v>FARO</v>
          </cell>
          <cell r="R1135" t="str">
            <v>Мужские</v>
          </cell>
          <cell r="S1135" t="str">
            <v>30</v>
          </cell>
          <cell r="V1135" t="str">
            <v>Н/К</v>
          </cell>
          <cell r="X1135" t="str">
            <v>нет</v>
          </cell>
          <cell r="Y1135" t="str">
            <v>нет</v>
          </cell>
          <cell r="Z1135" t="str">
            <v>BELWEST</v>
          </cell>
          <cell r="AA1135" t="str">
            <v>Мужской</v>
          </cell>
          <cell r="AB1135" t="str">
            <v>Everyday Classic</v>
          </cell>
          <cell r="AC1135" t="str">
            <v>СООО БЕЛВЕСТ</v>
          </cell>
          <cell r="AD1135" t="str">
            <v>Сапоги утепленные</v>
          </cell>
          <cell r="AE1135" t="str">
            <v>БЕЛВЕСТ(BY)</v>
          </cell>
          <cell r="AF1135" t="str">
            <v>Текстиль</v>
          </cell>
          <cell r="AG1135" t="str">
            <v>Тэп</v>
          </cell>
          <cell r="AH1135" t="str">
            <v>НатКожа с Воск отдел</v>
          </cell>
          <cell r="AI1135" t="str">
            <v>лицевая кожа</v>
          </cell>
          <cell r="AJ1135" t="str">
            <v>Клеевой</v>
          </cell>
          <cell r="AK1135" t="str">
            <v>2112010/Е</v>
          </cell>
          <cell r="AL1135" t="str">
            <v>нет</v>
          </cell>
          <cell r="AP1135" t="str">
            <v>Утепленная</v>
          </cell>
          <cell r="AR1135" t="str">
            <v>K</v>
          </cell>
        </row>
        <row r="1136">
          <cell r="A1136" t="str">
            <v>2112010/Е</v>
          </cell>
          <cell r="C1136" t="str">
            <v>Сапоги</v>
          </cell>
          <cell r="D1136" t="str">
            <v>Сапоги</v>
          </cell>
          <cell r="F1136" t="str">
            <v>19300</v>
          </cell>
          <cell r="G1136" t="str">
            <v>92929/19-1</v>
          </cell>
          <cell r="H1136" t="str">
            <v>FARO</v>
          </cell>
          <cell r="I1136" t="str">
            <v>ЧЕРНЫЙ</v>
          </cell>
          <cell r="J1136" t="str">
            <v>Беларусь</v>
          </cell>
          <cell r="K1136" t="str">
            <v>Спирин Дмитрий Леонидович</v>
          </cell>
          <cell r="L1136" t="str">
            <v>Собственная</v>
          </cell>
          <cell r="M1136" t="str">
            <v>FARO</v>
          </cell>
          <cell r="N1136" t="str">
            <v>Н/К</v>
          </cell>
          <cell r="O1136" t="str">
            <v>FARO</v>
          </cell>
          <cell r="P1136" t="str">
            <v>FARO</v>
          </cell>
          <cell r="R1136" t="str">
            <v>Мужские</v>
          </cell>
          <cell r="S1136" t="str">
            <v>30</v>
          </cell>
          <cell r="V1136" t="str">
            <v>Н/К</v>
          </cell>
          <cell r="X1136" t="str">
            <v>нет</v>
          </cell>
          <cell r="Y1136" t="str">
            <v>нет</v>
          </cell>
          <cell r="Z1136" t="str">
            <v>BELWEST</v>
          </cell>
          <cell r="AA1136" t="str">
            <v>Мужской</v>
          </cell>
          <cell r="AB1136" t="str">
            <v>Everyday Classic</v>
          </cell>
          <cell r="AC1136" t="str">
            <v>СООО БЕЛВЕСТ</v>
          </cell>
          <cell r="AD1136" t="str">
            <v>Сапоги утепленные</v>
          </cell>
          <cell r="AE1136" t="str">
            <v>БЕЛВЕСТ(BY)</v>
          </cell>
          <cell r="AF1136" t="str">
            <v>Текстиль</v>
          </cell>
          <cell r="AG1136" t="str">
            <v>Тэп</v>
          </cell>
          <cell r="AH1136" t="str">
            <v>НатКожа с Воск отдел</v>
          </cell>
          <cell r="AI1136" t="str">
            <v>лицевая кожа</v>
          </cell>
          <cell r="AJ1136" t="str">
            <v>Клеевой</v>
          </cell>
          <cell r="AK1136" t="str">
            <v>2112010/Е</v>
          </cell>
          <cell r="AL1136" t="str">
            <v>нет</v>
          </cell>
          <cell r="AP1136" t="str">
            <v>Утепленная</v>
          </cell>
          <cell r="AR1136" t="str">
            <v>K</v>
          </cell>
        </row>
        <row r="1137">
          <cell r="A1137" t="str">
            <v>2112010/Е</v>
          </cell>
          <cell r="C1137" t="str">
            <v>Сапоги</v>
          </cell>
          <cell r="D1137" t="str">
            <v>Сапоги</v>
          </cell>
          <cell r="F1137" t="str">
            <v>19300</v>
          </cell>
          <cell r="G1137" t="str">
            <v>92929/19-1</v>
          </cell>
          <cell r="H1137" t="str">
            <v>FARO</v>
          </cell>
          <cell r="I1137" t="str">
            <v>ЧЕРНЫЙ</v>
          </cell>
          <cell r="J1137" t="str">
            <v>Беларусь</v>
          </cell>
          <cell r="K1137" t="str">
            <v>Спирин Дмитрий Леонидович</v>
          </cell>
          <cell r="L1137" t="str">
            <v>Собственная</v>
          </cell>
          <cell r="M1137" t="str">
            <v>FARO</v>
          </cell>
          <cell r="N1137" t="str">
            <v>Н/К</v>
          </cell>
          <cell r="O1137" t="str">
            <v>FARO</v>
          </cell>
          <cell r="P1137" t="str">
            <v>FARO</v>
          </cell>
          <cell r="R1137" t="str">
            <v>Мужские</v>
          </cell>
          <cell r="S1137" t="str">
            <v>30</v>
          </cell>
          <cell r="V1137" t="str">
            <v>Н/К</v>
          </cell>
          <cell r="X1137" t="str">
            <v>нет</v>
          </cell>
          <cell r="Y1137" t="str">
            <v>нет</v>
          </cell>
          <cell r="Z1137" t="str">
            <v>BELWEST</v>
          </cell>
          <cell r="AA1137" t="str">
            <v>Мужской</v>
          </cell>
          <cell r="AB1137" t="str">
            <v>Everyday Classic</v>
          </cell>
          <cell r="AC1137" t="str">
            <v>СООО БЕЛВЕСТ</v>
          </cell>
          <cell r="AD1137" t="str">
            <v>Сапоги утепленные</v>
          </cell>
          <cell r="AE1137" t="str">
            <v>БЕЛВЕСТ(BY)</v>
          </cell>
          <cell r="AF1137" t="str">
            <v>Текстиль</v>
          </cell>
          <cell r="AG1137" t="str">
            <v>Тэп</v>
          </cell>
          <cell r="AH1137" t="str">
            <v>НатКожа с Воск отдел</v>
          </cell>
          <cell r="AI1137" t="str">
            <v>лицевая кожа</v>
          </cell>
          <cell r="AJ1137" t="str">
            <v>Клеевой</v>
          </cell>
          <cell r="AK1137" t="str">
            <v>2112010/Е</v>
          </cell>
          <cell r="AL1137" t="str">
            <v>нет</v>
          </cell>
          <cell r="AP1137" t="str">
            <v>Утепленная</v>
          </cell>
          <cell r="AR1137" t="str">
            <v>K</v>
          </cell>
        </row>
        <row r="1138">
          <cell r="A1138" t="str">
            <v>2112010/Е</v>
          </cell>
          <cell r="C1138" t="str">
            <v>Сапоги</v>
          </cell>
          <cell r="D1138" t="str">
            <v>Сапоги</v>
          </cell>
          <cell r="F1138" t="str">
            <v>19300</v>
          </cell>
          <cell r="G1138" t="str">
            <v>92929/19-1</v>
          </cell>
          <cell r="H1138" t="str">
            <v>FARO</v>
          </cell>
          <cell r="I1138" t="str">
            <v>ЧЕРНЫЙ</v>
          </cell>
          <cell r="J1138" t="str">
            <v>Беларусь</v>
          </cell>
          <cell r="K1138" t="str">
            <v>Спирин Дмитрий Леонидович</v>
          </cell>
          <cell r="L1138" t="str">
            <v>Собственная</v>
          </cell>
          <cell r="M1138" t="str">
            <v>FARO</v>
          </cell>
          <cell r="N1138" t="str">
            <v>Н/К</v>
          </cell>
          <cell r="O1138" t="str">
            <v>FARO</v>
          </cell>
          <cell r="P1138" t="str">
            <v>FARO</v>
          </cell>
          <cell r="R1138" t="str">
            <v>Мужские</v>
          </cell>
          <cell r="S1138" t="str">
            <v>30</v>
          </cell>
          <cell r="V1138" t="str">
            <v>Н/К</v>
          </cell>
          <cell r="X1138" t="str">
            <v>нет</v>
          </cell>
          <cell r="Y1138" t="str">
            <v>нет</v>
          </cell>
          <cell r="Z1138" t="str">
            <v>BELWEST</v>
          </cell>
          <cell r="AA1138" t="str">
            <v>Мужской</v>
          </cell>
          <cell r="AB1138" t="str">
            <v>Everyday Classic</v>
          </cell>
          <cell r="AC1138" t="str">
            <v>СООО БЕЛВЕСТ</v>
          </cell>
          <cell r="AD1138" t="str">
            <v>Сапоги утепленные</v>
          </cell>
          <cell r="AE1138" t="str">
            <v>БЕЛВЕСТ(BY)</v>
          </cell>
          <cell r="AF1138" t="str">
            <v>Текстиль</v>
          </cell>
          <cell r="AG1138" t="str">
            <v>Тэп</v>
          </cell>
          <cell r="AH1138" t="str">
            <v>НатКожа с Воск отдел</v>
          </cell>
          <cell r="AI1138" t="str">
            <v>лицевая кожа</v>
          </cell>
          <cell r="AJ1138" t="str">
            <v>Клеевой</v>
          </cell>
          <cell r="AK1138" t="str">
            <v>2112010/Е</v>
          </cell>
          <cell r="AL1138" t="str">
            <v>нет</v>
          </cell>
          <cell r="AP1138" t="str">
            <v>Утепленная</v>
          </cell>
          <cell r="AR1138" t="str">
            <v>K</v>
          </cell>
        </row>
        <row r="1139">
          <cell r="A1139" t="str">
            <v>2112010/Е</v>
          </cell>
          <cell r="C1139" t="str">
            <v>Сапоги</v>
          </cell>
          <cell r="D1139" t="str">
            <v>Сапоги</v>
          </cell>
          <cell r="F1139" t="str">
            <v>19300</v>
          </cell>
          <cell r="G1139" t="str">
            <v>92929/19-1</v>
          </cell>
          <cell r="H1139" t="str">
            <v>FARO</v>
          </cell>
          <cell r="I1139" t="str">
            <v>ЧЕРНЫЙ</v>
          </cell>
          <cell r="J1139" t="str">
            <v>Беларусь</v>
          </cell>
          <cell r="K1139" t="str">
            <v>Спирин Дмитрий Леонидович</v>
          </cell>
          <cell r="L1139" t="str">
            <v>Собственная</v>
          </cell>
          <cell r="M1139" t="str">
            <v>FARO</v>
          </cell>
          <cell r="N1139" t="str">
            <v>Н/К</v>
          </cell>
          <cell r="O1139" t="str">
            <v>FARO</v>
          </cell>
          <cell r="P1139" t="str">
            <v>FARO</v>
          </cell>
          <cell r="R1139" t="str">
            <v>Мужские</v>
          </cell>
          <cell r="S1139" t="str">
            <v>30</v>
          </cell>
          <cell r="V1139" t="str">
            <v>Н/К</v>
          </cell>
          <cell r="X1139" t="str">
            <v>нет</v>
          </cell>
          <cell r="Y1139" t="str">
            <v>нет</v>
          </cell>
          <cell r="Z1139" t="str">
            <v>BELWEST</v>
          </cell>
          <cell r="AA1139" t="str">
            <v>Мужской</v>
          </cell>
          <cell r="AB1139" t="str">
            <v>Everyday Classic</v>
          </cell>
          <cell r="AC1139" t="str">
            <v>СООО БЕЛВЕСТ</v>
          </cell>
          <cell r="AD1139" t="str">
            <v>Сапоги утепленные</v>
          </cell>
          <cell r="AE1139" t="str">
            <v>БЕЛВЕСТ(BY)</v>
          </cell>
          <cell r="AF1139" t="str">
            <v>Текстиль</v>
          </cell>
          <cell r="AG1139" t="str">
            <v>Тэп</v>
          </cell>
          <cell r="AH1139" t="str">
            <v>НатКожа с Воск отдел</v>
          </cell>
          <cell r="AI1139" t="str">
            <v>лицевая кожа</v>
          </cell>
          <cell r="AJ1139" t="str">
            <v>Клеевой</v>
          </cell>
          <cell r="AK1139" t="str">
            <v>2112010/Е</v>
          </cell>
          <cell r="AL1139" t="str">
            <v>нет</v>
          </cell>
          <cell r="AP1139" t="str">
            <v>Утепленная</v>
          </cell>
          <cell r="AR1139" t="str">
            <v>K</v>
          </cell>
        </row>
        <row r="1140">
          <cell r="A1140" t="str">
            <v>2235010/Е</v>
          </cell>
          <cell r="C1140" t="str">
            <v>Ботинки</v>
          </cell>
          <cell r="D1140" t="str">
            <v>Ботинки</v>
          </cell>
          <cell r="E1140" t="str">
            <v>формованная</v>
          </cell>
          <cell r="F1140" t="str">
            <v>19300</v>
          </cell>
          <cell r="G1140" t="str">
            <v>82957/19-1</v>
          </cell>
          <cell r="H1140" t="str">
            <v>XENIA</v>
          </cell>
          <cell r="I1140" t="str">
            <v>ЧЕРНЫЙ</v>
          </cell>
          <cell r="J1140" t="str">
            <v>Беларусь</v>
          </cell>
          <cell r="K1140" t="str">
            <v>Кургей Елена Анатольевна</v>
          </cell>
          <cell r="L1140" t="str">
            <v>Собственная</v>
          </cell>
          <cell r="M1140" t="str">
            <v>XENIA</v>
          </cell>
          <cell r="N1140" t="str">
            <v>Н/К</v>
          </cell>
          <cell r="O1140" t="str">
            <v>XENIA</v>
          </cell>
          <cell r="P1140" t="str">
            <v>XENIA</v>
          </cell>
          <cell r="R1140" t="str">
            <v>Женские</v>
          </cell>
          <cell r="S1140" t="str">
            <v>30</v>
          </cell>
          <cell r="V1140" t="str">
            <v>Н/К</v>
          </cell>
          <cell r="W1140" t="str">
            <v>20-25мм</v>
          </cell>
          <cell r="X1140" t="str">
            <v>нет</v>
          </cell>
          <cell r="Y1140" t="str">
            <v>нет</v>
          </cell>
          <cell r="Z1140" t="str">
            <v>BELWEST</v>
          </cell>
          <cell r="AA1140" t="str">
            <v>Женский</v>
          </cell>
          <cell r="AB1140" t="str">
            <v>Smart-casual</v>
          </cell>
          <cell r="AC1140" t="str">
            <v>СООО БЕЛВЕСТ</v>
          </cell>
          <cell r="AD1140" t="str">
            <v>Ботинки утепленные</v>
          </cell>
          <cell r="AE1140" t="str">
            <v>БЕЛВЕСТ(BY)</v>
          </cell>
          <cell r="AF1140" t="str">
            <v>Текстиль</v>
          </cell>
          <cell r="AG1140" t="str">
            <v>Тэп</v>
          </cell>
          <cell r="AH1140" t="str">
            <v>НатКожа</v>
          </cell>
          <cell r="AI1140" t="str">
            <v>лицевая кожа</v>
          </cell>
          <cell r="AJ1140" t="str">
            <v>Клеевой</v>
          </cell>
          <cell r="AK1140" t="str">
            <v>2235010/Е</v>
          </cell>
          <cell r="AL1140" t="str">
            <v>нет</v>
          </cell>
          <cell r="AP1140" t="str">
            <v>Утепленная</v>
          </cell>
          <cell r="AR1140" t="str">
            <v>G</v>
          </cell>
        </row>
        <row r="1141">
          <cell r="A1141" t="str">
            <v>2235010/Е</v>
          </cell>
          <cell r="C1141" t="str">
            <v>Ботинки</v>
          </cell>
          <cell r="D1141" t="str">
            <v>Ботинки</v>
          </cell>
          <cell r="E1141" t="str">
            <v>формованная</v>
          </cell>
          <cell r="F1141" t="str">
            <v>19300</v>
          </cell>
          <cell r="G1141" t="str">
            <v>82957/19-1</v>
          </cell>
          <cell r="H1141" t="str">
            <v>XENIA</v>
          </cell>
          <cell r="I1141" t="str">
            <v>ЧЕРНЫЙ</v>
          </cell>
          <cell r="J1141" t="str">
            <v>Беларусь</v>
          </cell>
          <cell r="K1141" t="str">
            <v>Кургей Елена Анатольевна</v>
          </cell>
          <cell r="L1141" t="str">
            <v>Собственная</v>
          </cell>
          <cell r="M1141" t="str">
            <v>XENIA</v>
          </cell>
          <cell r="N1141" t="str">
            <v>Н/К</v>
          </cell>
          <cell r="O1141" t="str">
            <v>XENIA</v>
          </cell>
          <cell r="P1141" t="str">
            <v>XENIA</v>
          </cell>
          <cell r="R1141" t="str">
            <v>Женские</v>
          </cell>
          <cell r="S1141" t="str">
            <v>30</v>
          </cell>
          <cell r="V1141" t="str">
            <v>Н/К</v>
          </cell>
          <cell r="W1141" t="str">
            <v>20-25мм</v>
          </cell>
          <cell r="X1141" t="str">
            <v>нет</v>
          </cell>
          <cell r="Y1141" t="str">
            <v>нет</v>
          </cell>
          <cell r="Z1141" t="str">
            <v>BELWEST</v>
          </cell>
          <cell r="AA1141" t="str">
            <v>Женский</v>
          </cell>
          <cell r="AB1141" t="str">
            <v>Smart-casual</v>
          </cell>
          <cell r="AC1141" t="str">
            <v>СООО БЕЛВЕСТ</v>
          </cell>
          <cell r="AD1141" t="str">
            <v>Ботинки утепленные</v>
          </cell>
          <cell r="AE1141" t="str">
            <v>БЕЛВЕСТ(BY)</v>
          </cell>
          <cell r="AF1141" t="str">
            <v>Текстиль</v>
          </cell>
          <cell r="AG1141" t="str">
            <v>Тэп</v>
          </cell>
          <cell r="AH1141" t="str">
            <v>НатКожа</v>
          </cell>
          <cell r="AI1141" t="str">
            <v>лицевая кожа</v>
          </cell>
          <cell r="AJ1141" t="str">
            <v>Клеевой</v>
          </cell>
          <cell r="AK1141" t="str">
            <v>2235010/Е</v>
          </cell>
          <cell r="AL1141" t="str">
            <v>нет</v>
          </cell>
          <cell r="AP1141" t="str">
            <v>Утепленная</v>
          </cell>
          <cell r="AR1141" t="str">
            <v>G</v>
          </cell>
        </row>
        <row r="1142">
          <cell r="A1142" t="str">
            <v>2235010/Е</v>
          </cell>
          <cell r="C1142" t="str">
            <v>Ботинки</v>
          </cell>
          <cell r="D1142" t="str">
            <v>Ботинки</v>
          </cell>
          <cell r="E1142" t="str">
            <v>формованная</v>
          </cell>
          <cell r="F1142" t="str">
            <v>19300</v>
          </cell>
          <cell r="G1142" t="str">
            <v>82957/19-1</v>
          </cell>
          <cell r="H1142" t="str">
            <v>XENIA</v>
          </cell>
          <cell r="I1142" t="str">
            <v>ЧЕРНЫЙ</v>
          </cell>
          <cell r="J1142" t="str">
            <v>Беларусь</v>
          </cell>
          <cell r="K1142" t="str">
            <v>Кургей Елена Анатольевна</v>
          </cell>
          <cell r="L1142" t="str">
            <v>Собственная</v>
          </cell>
          <cell r="M1142" t="str">
            <v>XENIA</v>
          </cell>
          <cell r="N1142" t="str">
            <v>Н/К</v>
          </cell>
          <cell r="O1142" t="str">
            <v>XENIA</v>
          </cell>
          <cell r="P1142" t="str">
            <v>XENIA</v>
          </cell>
          <cell r="R1142" t="str">
            <v>Женские</v>
          </cell>
          <cell r="S1142" t="str">
            <v>30</v>
          </cell>
          <cell r="V1142" t="str">
            <v>Н/К</v>
          </cell>
          <cell r="W1142" t="str">
            <v>20-25мм</v>
          </cell>
          <cell r="X1142" t="str">
            <v>нет</v>
          </cell>
          <cell r="Y1142" t="str">
            <v>нет</v>
          </cell>
          <cell r="Z1142" t="str">
            <v>BELWEST</v>
          </cell>
          <cell r="AA1142" t="str">
            <v>Женский</v>
          </cell>
          <cell r="AB1142" t="str">
            <v>Smart-casual</v>
          </cell>
          <cell r="AC1142" t="str">
            <v>СООО БЕЛВЕСТ</v>
          </cell>
          <cell r="AD1142" t="str">
            <v>Ботинки утепленные</v>
          </cell>
          <cell r="AE1142" t="str">
            <v>БЕЛВЕСТ(BY)</v>
          </cell>
          <cell r="AF1142" t="str">
            <v>Текстиль</v>
          </cell>
          <cell r="AG1142" t="str">
            <v>Тэп</v>
          </cell>
          <cell r="AH1142" t="str">
            <v>НатКожа</v>
          </cell>
          <cell r="AI1142" t="str">
            <v>лицевая кожа</v>
          </cell>
          <cell r="AJ1142" t="str">
            <v>Клеевой</v>
          </cell>
          <cell r="AK1142" t="str">
            <v>2235010/Е</v>
          </cell>
          <cell r="AL1142" t="str">
            <v>нет</v>
          </cell>
          <cell r="AP1142" t="str">
            <v>Утепленная</v>
          </cell>
          <cell r="AR1142" t="str">
            <v>G</v>
          </cell>
        </row>
        <row r="1143">
          <cell r="A1143" t="str">
            <v>2235010/Е</v>
          </cell>
          <cell r="C1143" t="str">
            <v>Ботинки</v>
          </cell>
          <cell r="D1143" t="str">
            <v>Ботинки</v>
          </cell>
          <cell r="E1143" t="str">
            <v>формованная</v>
          </cell>
          <cell r="F1143" t="str">
            <v>19300</v>
          </cell>
          <cell r="G1143" t="str">
            <v>82957/19-1</v>
          </cell>
          <cell r="H1143" t="str">
            <v>XENIA</v>
          </cell>
          <cell r="I1143" t="str">
            <v>ЧЕРНЫЙ</v>
          </cell>
          <cell r="J1143" t="str">
            <v>Беларусь</v>
          </cell>
          <cell r="K1143" t="str">
            <v>Кургей Елена Анатольевна</v>
          </cell>
          <cell r="L1143" t="str">
            <v>Собственная</v>
          </cell>
          <cell r="M1143" t="str">
            <v>XENIA</v>
          </cell>
          <cell r="N1143" t="str">
            <v>Н/К</v>
          </cell>
          <cell r="O1143" t="str">
            <v>XENIA</v>
          </cell>
          <cell r="P1143" t="str">
            <v>XENIA</v>
          </cell>
          <cell r="R1143" t="str">
            <v>Женские</v>
          </cell>
          <cell r="S1143" t="str">
            <v>30</v>
          </cell>
          <cell r="V1143" t="str">
            <v>Н/К</v>
          </cell>
          <cell r="W1143" t="str">
            <v>20-25мм</v>
          </cell>
          <cell r="X1143" t="str">
            <v>нет</v>
          </cell>
          <cell r="Y1143" t="str">
            <v>нет</v>
          </cell>
          <cell r="Z1143" t="str">
            <v>BELWEST</v>
          </cell>
          <cell r="AA1143" t="str">
            <v>Женский</v>
          </cell>
          <cell r="AB1143" t="str">
            <v>Smart-casual</v>
          </cell>
          <cell r="AC1143" t="str">
            <v>СООО БЕЛВЕСТ</v>
          </cell>
          <cell r="AD1143" t="str">
            <v>Ботинки утепленные</v>
          </cell>
          <cell r="AE1143" t="str">
            <v>БЕЛВЕСТ(BY)</v>
          </cell>
          <cell r="AF1143" t="str">
            <v>Текстиль</v>
          </cell>
          <cell r="AG1143" t="str">
            <v>Тэп</v>
          </cell>
          <cell r="AH1143" t="str">
            <v>НатКожа</v>
          </cell>
          <cell r="AI1143" t="str">
            <v>лицевая кожа</v>
          </cell>
          <cell r="AJ1143" t="str">
            <v>Клеевой</v>
          </cell>
          <cell r="AK1143" t="str">
            <v>2235010/Е</v>
          </cell>
          <cell r="AL1143" t="str">
            <v>нет</v>
          </cell>
          <cell r="AP1143" t="str">
            <v>Утепленная</v>
          </cell>
          <cell r="AR1143" t="str">
            <v>G</v>
          </cell>
        </row>
        <row r="1144">
          <cell r="A1144" t="str">
            <v>2235010/Е</v>
          </cell>
          <cell r="C1144" t="str">
            <v>Ботинки</v>
          </cell>
          <cell r="D1144" t="str">
            <v>Ботинки</v>
          </cell>
          <cell r="E1144" t="str">
            <v>формованная</v>
          </cell>
          <cell r="F1144" t="str">
            <v>19300</v>
          </cell>
          <cell r="G1144" t="str">
            <v>82957/19-1</v>
          </cell>
          <cell r="H1144" t="str">
            <v>XENIA</v>
          </cell>
          <cell r="I1144" t="str">
            <v>ЧЕРНЫЙ</v>
          </cell>
          <cell r="J1144" t="str">
            <v>Беларусь</v>
          </cell>
          <cell r="K1144" t="str">
            <v>Кургей Елена Анатольевна</v>
          </cell>
          <cell r="L1144" t="str">
            <v>Собственная</v>
          </cell>
          <cell r="M1144" t="str">
            <v>XENIA</v>
          </cell>
          <cell r="N1144" t="str">
            <v>Н/К</v>
          </cell>
          <cell r="O1144" t="str">
            <v>XENIA</v>
          </cell>
          <cell r="P1144" t="str">
            <v>XENIA</v>
          </cell>
          <cell r="R1144" t="str">
            <v>Женские</v>
          </cell>
          <cell r="S1144" t="str">
            <v>30</v>
          </cell>
          <cell r="V1144" t="str">
            <v>Н/К</v>
          </cell>
          <cell r="W1144" t="str">
            <v>20-25мм</v>
          </cell>
          <cell r="X1144" t="str">
            <v>нет</v>
          </cell>
          <cell r="Y1144" t="str">
            <v>нет</v>
          </cell>
          <cell r="Z1144" t="str">
            <v>BELWEST</v>
          </cell>
          <cell r="AA1144" t="str">
            <v>Женский</v>
          </cell>
          <cell r="AB1144" t="str">
            <v>Smart-casual</v>
          </cell>
          <cell r="AC1144" t="str">
            <v>СООО БЕЛВЕСТ</v>
          </cell>
          <cell r="AD1144" t="str">
            <v>Ботинки утепленные</v>
          </cell>
          <cell r="AE1144" t="str">
            <v>БЕЛВЕСТ(BY)</v>
          </cell>
          <cell r="AF1144" t="str">
            <v>Текстиль</v>
          </cell>
          <cell r="AG1144" t="str">
            <v>Тэп</v>
          </cell>
          <cell r="AH1144" t="str">
            <v>НатКожа</v>
          </cell>
          <cell r="AI1144" t="str">
            <v>лицевая кожа</v>
          </cell>
          <cell r="AJ1144" t="str">
            <v>Клеевой</v>
          </cell>
          <cell r="AK1144" t="str">
            <v>2235010/Е</v>
          </cell>
          <cell r="AL1144" t="str">
            <v>нет</v>
          </cell>
          <cell r="AP1144" t="str">
            <v>Утепленная</v>
          </cell>
          <cell r="AR1144" t="str">
            <v>G</v>
          </cell>
        </row>
        <row r="1145">
          <cell r="A1145" t="str">
            <v>2235010/Е</v>
          </cell>
          <cell r="C1145" t="str">
            <v>Ботинки</v>
          </cell>
          <cell r="D1145" t="str">
            <v>Ботинки</v>
          </cell>
          <cell r="E1145" t="str">
            <v>формованная</v>
          </cell>
          <cell r="F1145" t="str">
            <v>19300</v>
          </cell>
          <cell r="G1145" t="str">
            <v>82957/19-1</v>
          </cell>
          <cell r="H1145" t="str">
            <v>XENIA</v>
          </cell>
          <cell r="I1145" t="str">
            <v>ЧЕРНЫЙ</v>
          </cell>
          <cell r="J1145" t="str">
            <v>Беларусь</v>
          </cell>
          <cell r="K1145" t="str">
            <v>Кургей Елена Анатольевна</v>
          </cell>
          <cell r="L1145" t="str">
            <v>Собственная</v>
          </cell>
          <cell r="M1145" t="str">
            <v>XENIA</v>
          </cell>
          <cell r="N1145" t="str">
            <v>Н/К</v>
          </cell>
          <cell r="O1145" t="str">
            <v>XENIA</v>
          </cell>
          <cell r="P1145" t="str">
            <v>XENIA</v>
          </cell>
          <cell r="R1145" t="str">
            <v>Женские</v>
          </cell>
          <cell r="S1145" t="str">
            <v>30</v>
          </cell>
          <cell r="V1145" t="str">
            <v>Н/К</v>
          </cell>
          <cell r="W1145" t="str">
            <v>20-25мм</v>
          </cell>
          <cell r="X1145" t="str">
            <v>нет</v>
          </cell>
          <cell r="Y1145" t="str">
            <v>нет</v>
          </cell>
          <cell r="Z1145" t="str">
            <v>BELWEST</v>
          </cell>
          <cell r="AA1145" t="str">
            <v>Женский</v>
          </cell>
          <cell r="AB1145" t="str">
            <v>Smart-casual</v>
          </cell>
          <cell r="AC1145" t="str">
            <v>СООО БЕЛВЕСТ</v>
          </cell>
          <cell r="AD1145" t="str">
            <v>Ботинки утепленные</v>
          </cell>
          <cell r="AE1145" t="str">
            <v>БЕЛВЕСТ(BY)</v>
          </cell>
          <cell r="AF1145" t="str">
            <v>Текстиль</v>
          </cell>
          <cell r="AG1145" t="str">
            <v>Тэп</v>
          </cell>
          <cell r="AH1145" t="str">
            <v>НатКожа</v>
          </cell>
          <cell r="AI1145" t="str">
            <v>лицевая кожа</v>
          </cell>
          <cell r="AJ1145" t="str">
            <v>Клеевой</v>
          </cell>
          <cell r="AK1145" t="str">
            <v>2235010/Е</v>
          </cell>
          <cell r="AL1145" t="str">
            <v>нет</v>
          </cell>
          <cell r="AP1145" t="str">
            <v>Утепленная</v>
          </cell>
          <cell r="AR1145" t="str">
            <v>G</v>
          </cell>
        </row>
        <row r="1146">
          <cell r="A1146" t="str">
            <v>2235370/Е</v>
          </cell>
          <cell r="C1146" t="str">
            <v>Ботинки</v>
          </cell>
          <cell r="D1146" t="str">
            <v>Ботинки</v>
          </cell>
          <cell r="E1146" t="str">
            <v>формованная</v>
          </cell>
          <cell r="F1146" t="str">
            <v>19300</v>
          </cell>
          <cell r="G1146" t="str">
            <v>851226/20-1</v>
          </cell>
          <cell r="H1146" t="str">
            <v>7871</v>
          </cell>
          <cell r="I1146" t="str">
            <v>ЧЕРНЫЙ</v>
          </cell>
          <cell r="J1146" t="str">
            <v>Беларусь</v>
          </cell>
          <cell r="K1146" t="str">
            <v>Хамицевич Алеся Владимировна</v>
          </cell>
          <cell r="L1146" t="str">
            <v>Собственная</v>
          </cell>
          <cell r="M1146" t="str">
            <v>ARNIKA</v>
          </cell>
          <cell r="N1146" t="str">
            <v>С/К</v>
          </cell>
          <cell r="O1146" t="str">
            <v>ARNIKA</v>
          </cell>
          <cell r="P1146" t="str">
            <v>7871</v>
          </cell>
          <cell r="R1146" t="str">
            <v>Женские</v>
          </cell>
          <cell r="S1146" t="str">
            <v>30</v>
          </cell>
          <cell r="V1146" t="str">
            <v>С/К</v>
          </cell>
          <cell r="W1146" t="str">
            <v>50-55мм</v>
          </cell>
          <cell r="X1146" t="str">
            <v>нет</v>
          </cell>
          <cell r="Y1146" t="str">
            <v>нет</v>
          </cell>
          <cell r="Z1146" t="str">
            <v>BELWEST</v>
          </cell>
          <cell r="AA1146" t="str">
            <v>Женский</v>
          </cell>
          <cell r="AB1146" t="str">
            <v>Smart-casual</v>
          </cell>
          <cell r="AC1146" t="str">
            <v>СООО БЕЛВЕСТ</v>
          </cell>
          <cell r="AD1146" t="str">
            <v>Ботинки утепленные</v>
          </cell>
          <cell r="AE1146" t="str">
            <v>БЕЛВЕСТ(BY)</v>
          </cell>
          <cell r="AF1146" t="str">
            <v>Текстиль</v>
          </cell>
          <cell r="AG1146" t="str">
            <v>Тэп</v>
          </cell>
          <cell r="AH1146" t="str">
            <v>НатКожа</v>
          </cell>
          <cell r="AI1146" t="str">
            <v>лицевая кожа</v>
          </cell>
          <cell r="AJ1146" t="str">
            <v>Клеевой</v>
          </cell>
          <cell r="AK1146" t="str">
            <v>2235370/Е</v>
          </cell>
          <cell r="AL1146" t="str">
            <v>нет</v>
          </cell>
          <cell r="AP1146" t="str">
            <v>Утепленная</v>
          </cell>
          <cell r="AR1146" t="str">
            <v>G</v>
          </cell>
        </row>
        <row r="1147">
          <cell r="A1147" t="str">
            <v>2235370/Е</v>
          </cell>
          <cell r="C1147" t="str">
            <v>Ботинки</v>
          </cell>
          <cell r="D1147" t="str">
            <v>Ботинки</v>
          </cell>
          <cell r="E1147" t="str">
            <v>формованная</v>
          </cell>
          <cell r="F1147" t="str">
            <v>19300</v>
          </cell>
          <cell r="G1147" t="str">
            <v>851226/20-1</v>
          </cell>
          <cell r="H1147" t="str">
            <v>7871</v>
          </cell>
          <cell r="I1147" t="str">
            <v>ЧЕРНЫЙ</v>
          </cell>
          <cell r="J1147" t="str">
            <v>Беларусь</v>
          </cell>
          <cell r="K1147" t="str">
            <v>Хамицевич Алеся Владимировна</v>
          </cell>
          <cell r="L1147" t="str">
            <v>Собственная</v>
          </cell>
          <cell r="M1147" t="str">
            <v>ARNIKA</v>
          </cell>
          <cell r="N1147" t="str">
            <v>С/К</v>
          </cell>
          <cell r="O1147" t="str">
            <v>ARNIKA</v>
          </cell>
          <cell r="P1147" t="str">
            <v>7871</v>
          </cell>
          <cell r="R1147" t="str">
            <v>Женские</v>
          </cell>
          <cell r="S1147" t="str">
            <v>30</v>
          </cell>
          <cell r="V1147" t="str">
            <v>С/К</v>
          </cell>
          <cell r="W1147" t="str">
            <v>50-55мм</v>
          </cell>
          <cell r="X1147" t="str">
            <v>нет</v>
          </cell>
          <cell r="Y1147" t="str">
            <v>нет</v>
          </cell>
          <cell r="Z1147" t="str">
            <v>BELWEST</v>
          </cell>
          <cell r="AA1147" t="str">
            <v>Женский</v>
          </cell>
          <cell r="AB1147" t="str">
            <v>Smart-casual</v>
          </cell>
          <cell r="AC1147" t="str">
            <v>СООО БЕЛВЕСТ</v>
          </cell>
          <cell r="AD1147" t="str">
            <v>Ботинки утепленные</v>
          </cell>
          <cell r="AE1147" t="str">
            <v>БЕЛВЕСТ(BY)</v>
          </cell>
          <cell r="AF1147" t="str">
            <v>Текстиль</v>
          </cell>
          <cell r="AG1147" t="str">
            <v>Тэп</v>
          </cell>
          <cell r="AH1147" t="str">
            <v>НатКожа</v>
          </cell>
          <cell r="AI1147" t="str">
            <v>лицевая кожа</v>
          </cell>
          <cell r="AJ1147" t="str">
            <v>Клеевой</v>
          </cell>
          <cell r="AK1147" t="str">
            <v>2235370/Е</v>
          </cell>
          <cell r="AL1147" t="str">
            <v>нет</v>
          </cell>
          <cell r="AP1147" t="str">
            <v>Утепленная</v>
          </cell>
          <cell r="AR1147" t="str">
            <v>G</v>
          </cell>
        </row>
        <row r="1148">
          <cell r="A1148" t="str">
            <v>2235370/Е</v>
          </cell>
          <cell r="C1148" t="str">
            <v>Ботинки</v>
          </cell>
          <cell r="D1148" t="str">
            <v>Ботинки</v>
          </cell>
          <cell r="E1148" t="str">
            <v>формованная</v>
          </cell>
          <cell r="F1148" t="str">
            <v>19300</v>
          </cell>
          <cell r="G1148" t="str">
            <v>851226/20-1</v>
          </cell>
          <cell r="H1148" t="str">
            <v>7871</v>
          </cell>
          <cell r="I1148" t="str">
            <v>ЧЕРНЫЙ</v>
          </cell>
          <cell r="J1148" t="str">
            <v>Беларусь</v>
          </cell>
          <cell r="K1148" t="str">
            <v>Хамицевич Алеся Владимировна</v>
          </cell>
          <cell r="L1148" t="str">
            <v>Собственная</v>
          </cell>
          <cell r="M1148" t="str">
            <v>ARNIKA</v>
          </cell>
          <cell r="N1148" t="str">
            <v>С/К</v>
          </cell>
          <cell r="O1148" t="str">
            <v>ARNIKA</v>
          </cell>
          <cell r="P1148" t="str">
            <v>7871</v>
          </cell>
          <cell r="R1148" t="str">
            <v>Женские</v>
          </cell>
          <cell r="S1148" t="str">
            <v>30</v>
          </cell>
          <cell r="V1148" t="str">
            <v>С/К</v>
          </cell>
          <cell r="W1148" t="str">
            <v>50-55мм</v>
          </cell>
          <cell r="X1148" t="str">
            <v>нет</v>
          </cell>
          <cell r="Y1148" t="str">
            <v>нет</v>
          </cell>
          <cell r="Z1148" t="str">
            <v>BELWEST</v>
          </cell>
          <cell r="AA1148" t="str">
            <v>Женский</v>
          </cell>
          <cell r="AB1148" t="str">
            <v>Smart-casual</v>
          </cell>
          <cell r="AC1148" t="str">
            <v>СООО БЕЛВЕСТ</v>
          </cell>
          <cell r="AD1148" t="str">
            <v>Ботинки утепленные</v>
          </cell>
          <cell r="AE1148" t="str">
            <v>БЕЛВЕСТ(BY)</v>
          </cell>
          <cell r="AF1148" t="str">
            <v>Текстиль</v>
          </cell>
          <cell r="AG1148" t="str">
            <v>Тэп</v>
          </cell>
          <cell r="AH1148" t="str">
            <v>НатКожа</v>
          </cell>
          <cell r="AI1148" t="str">
            <v>лицевая кожа</v>
          </cell>
          <cell r="AJ1148" t="str">
            <v>Клеевой</v>
          </cell>
          <cell r="AK1148" t="str">
            <v>2235370/Е</v>
          </cell>
          <cell r="AL1148" t="str">
            <v>нет</v>
          </cell>
          <cell r="AP1148" t="str">
            <v>Утепленная</v>
          </cell>
          <cell r="AR1148" t="str">
            <v>G</v>
          </cell>
        </row>
        <row r="1149">
          <cell r="A1149" t="str">
            <v>2235370/Е</v>
          </cell>
          <cell r="C1149" t="str">
            <v>Ботинки</v>
          </cell>
          <cell r="D1149" t="str">
            <v>Ботинки</v>
          </cell>
          <cell r="E1149" t="str">
            <v>формованная</v>
          </cell>
          <cell r="F1149" t="str">
            <v>19300</v>
          </cell>
          <cell r="G1149" t="str">
            <v>851226/20-1</v>
          </cell>
          <cell r="H1149" t="str">
            <v>7871</v>
          </cell>
          <cell r="I1149" t="str">
            <v>ЧЕРНЫЙ</v>
          </cell>
          <cell r="J1149" t="str">
            <v>Беларусь</v>
          </cell>
          <cell r="K1149" t="str">
            <v>Хамицевич Алеся Владимировна</v>
          </cell>
          <cell r="L1149" t="str">
            <v>Собственная</v>
          </cell>
          <cell r="M1149" t="str">
            <v>ARNIKA</v>
          </cell>
          <cell r="N1149" t="str">
            <v>С/К</v>
          </cell>
          <cell r="O1149" t="str">
            <v>ARNIKA</v>
          </cell>
          <cell r="P1149" t="str">
            <v>7871</v>
          </cell>
          <cell r="R1149" t="str">
            <v>Женские</v>
          </cell>
          <cell r="S1149" t="str">
            <v>30</v>
          </cell>
          <cell r="V1149" t="str">
            <v>С/К</v>
          </cell>
          <cell r="W1149" t="str">
            <v>50-55мм</v>
          </cell>
          <cell r="X1149" t="str">
            <v>нет</v>
          </cell>
          <cell r="Y1149" t="str">
            <v>нет</v>
          </cell>
          <cell r="Z1149" t="str">
            <v>BELWEST</v>
          </cell>
          <cell r="AA1149" t="str">
            <v>Женский</v>
          </cell>
          <cell r="AB1149" t="str">
            <v>Smart-casual</v>
          </cell>
          <cell r="AC1149" t="str">
            <v>СООО БЕЛВЕСТ</v>
          </cell>
          <cell r="AD1149" t="str">
            <v>Ботинки утепленные</v>
          </cell>
          <cell r="AE1149" t="str">
            <v>БЕЛВЕСТ(BY)</v>
          </cell>
          <cell r="AF1149" t="str">
            <v>Текстиль</v>
          </cell>
          <cell r="AG1149" t="str">
            <v>Тэп</v>
          </cell>
          <cell r="AH1149" t="str">
            <v>НатКожа</v>
          </cell>
          <cell r="AI1149" t="str">
            <v>лицевая кожа</v>
          </cell>
          <cell r="AJ1149" t="str">
            <v>Клеевой</v>
          </cell>
          <cell r="AK1149" t="str">
            <v>2235370/Е</v>
          </cell>
          <cell r="AL1149" t="str">
            <v>нет</v>
          </cell>
          <cell r="AP1149" t="str">
            <v>Утепленная</v>
          </cell>
          <cell r="AR1149" t="str">
            <v>G</v>
          </cell>
        </row>
        <row r="1150">
          <cell r="A1150" t="str">
            <v>2235370/Е</v>
          </cell>
          <cell r="C1150" t="str">
            <v>Ботинки</v>
          </cell>
          <cell r="D1150" t="str">
            <v>Ботинки</v>
          </cell>
          <cell r="E1150" t="str">
            <v>формованная</v>
          </cell>
          <cell r="F1150" t="str">
            <v>19300</v>
          </cell>
          <cell r="G1150" t="str">
            <v>851226/20-1</v>
          </cell>
          <cell r="H1150" t="str">
            <v>7871</v>
          </cell>
          <cell r="I1150" t="str">
            <v>ЧЕРНЫЙ</v>
          </cell>
          <cell r="J1150" t="str">
            <v>Беларусь</v>
          </cell>
          <cell r="K1150" t="str">
            <v>Хамицевич Алеся Владимировна</v>
          </cell>
          <cell r="L1150" t="str">
            <v>Собственная</v>
          </cell>
          <cell r="M1150" t="str">
            <v>ARNIKA</v>
          </cell>
          <cell r="N1150" t="str">
            <v>С/К</v>
          </cell>
          <cell r="O1150" t="str">
            <v>ARNIKA</v>
          </cell>
          <cell r="P1150" t="str">
            <v>7871</v>
          </cell>
          <cell r="R1150" t="str">
            <v>Женские</v>
          </cell>
          <cell r="S1150" t="str">
            <v>30</v>
          </cell>
          <cell r="V1150" t="str">
            <v>С/К</v>
          </cell>
          <cell r="W1150" t="str">
            <v>50-55мм</v>
          </cell>
          <cell r="X1150" t="str">
            <v>нет</v>
          </cell>
          <cell r="Y1150" t="str">
            <v>нет</v>
          </cell>
          <cell r="Z1150" t="str">
            <v>BELWEST</v>
          </cell>
          <cell r="AA1150" t="str">
            <v>Женский</v>
          </cell>
          <cell r="AB1150" t="str">
            <v>Smart-casual</v>
          </cell>
          <cell r="AC1150" t="str">
            <v>СООО БЕЛВЕСТ</v>
          </cell>
          <cell r="AD1150" t="str">
            <v>Ботинки утепленные</v>
          </cell>
          <cell r="AE1150" t="str">
            <v>БЕЛВЕСТ(BY)</v>
          </cell>
          <cell r="AF1150" t="str">
            <v>Текстиль</v>
          </cell>
          <cell r="AG1150" t="str">
            <v>Тэп</v>
          </cell>
          <cell r="AH1150" t="str">
            <v>НатКожа</v>
          </cell>
          <cell r="AI1150" t="str">
            <v>лицевая кожа</v>
          </cell>
          <cell r="AJ1150" t="str">
            <v>Клеевой</v>
          </cell>
          <cell r="AK1150" t="str">
            <v>2235370/Е</v>
          </cell>
          <cell r="AL1150" t="str">
            <v>нет</v>
          </cell>
          <cell r="AP1150" t="str">
            <v>Утепленная</v>
          </cell>
          <cell r="AR1150" t="str">
            <v>G</v>
          </cell>
        </row>
        <row r="1151">
          <cell r="A1151" t="str">
            <v>2232245</v>
          </cell>
          <cell r="C1151" t="str">
            <v>Сапоги</v>
          </cell>
          <cell r="D1151" t="str">
            <v>Сапоги</v>
          </cell>
          <cell r="E1151" t="str">
            <v>формованная</v>
          </cell>
          <cell r="F1151" t="str">
            <v>19300</v>
          </cell>
          <cell r="G1151" t="str">
            <v>831110/19-1</v>
          </cell>
          <cell r="H1151" t="str">
            <v>LENA</v>
          </cell>
          <cell r="I1151" t="str">
            <v>ЧЕРНЫЙ</v>
          </cell>
          <cell r="J1151" t="str">
            <v>Беларусь</v>
          </cell>
          <cell r="K1151" t="str">
            <v>Плюто Татьяна Сергеевна</v>
          </cell>
          <cell r="L1151" t="str">
            <v>Собственная</v>
          </cell>
          <cell r="M1151" t="str">
            <v>LENA</v>
          </cell>
          <cell r="N1151" t="str">
            <v>Н/К</v>
          </cell>
          <cell r="O1151" t="str">
            <v>LENA</v>
          </cell>
          <cell r="P1151" t="str">
            <v>LENA</v>
          </cell>
          <cell r="R1151" t="str">
            <v>Женские</v>
          </cell>
          <cell r="S1151" t="str">
            <v>30</v>
          </cell>
          <cell r="V1151" t="str">
            <v>Н/К</v>
          </cell>
          <cell r="W1151" t="str">
            <v>30-35мм</v>
          </cell>
          <cell r="X1151" t="str">
            <v>нет</v>
          </cell>
          <cell r="Y1151" t="str">
            <v>нет</v>
          </cell>
          <cell r="Z1151" t="str">
            <v>BELWEST</v>
          </cell>
          <cell r="AA1151" t="str">
            <v>Женский</v>
          </cell>
          <cell r="AB1151" t="str">
            <v>Everyday</v>
          </cell>
          <cell r="AC1151" t="str">
            <v>СООО БЕЛВЕСТ</v>
          </cell>
          <cell r="AD1151" t="str">
            <v>Сапоги утепленные</v>
          </cell>
          <cell r="AE1151" t="str">
            <v>БЕЛВЕСТ(BY)</v>
          </cell>
          <cell r="AF1151" t="str">
            <v>Текстиль</v>
          </cell>
          <cell r="AG1151" t="str">
            <v>Полиуретан</v>
          </cell>
          <cell r="AH1151" t="str">
            <v>НатКожа с Воск отдел</v>
          </cell>
          <cell r="AI1151" t="str">
            <v>лицевая кожа</v>
          </cell>
          <cell r="AJ1151" t="str">
            <v>Клеевой</v>
          </cell>
          <cell r="AK1151">
            <v>2232245</v>
          </cell>
          <cell r="AL1151" t="str">
            <v>нет</v>
          </cell>
          <cell r="AP1151" t="str">
            <v>Утепленная</v>
          </cell>
          <cell r="AR1151" t="str">
            <v>H1/2</v>
          </cell>
        </row>
        <row r="1152">
          <cell r="A1152" t="str">
            <v>2235120</v>
          </cell>
          <cell r="C1152" t="str">
            <v>Ботинки</v>
          </cell>
          <cell r="D1152" t="str">
            <v>Ботинки</v>
          </cell>
          <cell r="E1152" t="str">
            <v>формованная</v>
          </cell>
          <cell r="F1152" t="str">
            <v>19300</v>
          </cell>
          <cell r="G1152" t="str">
            <v>811246/20-1</v>
          </cell>
          <cell r="H1152" t="str">
            <v>EXIT</v>
          </cell>
          <cell r="I1152" t="str">
            <v>ЧЕРНЫЙ</v>
          </cell>
          <cell r="J1152" t="str">
            <v>Беларусь</v>
          </cell>
          <cell r="K1152" t="str">
            <v>Карчмит Виктор Анатольевич</v>
          </cell>
          <cell r="L1152" t="str">
            <v>Собственная</v>
          </cell>
          <cell r="M1152" t="str">
            <v>EXIT</v>
          </cell>
          <cell r="N1152" t="str">
            <v>Н/К</v>
          </cell>
          <cell r="O1152" t="str">
            <v>EXIT</v>
          </cell>
          <cell r="P1152" t="str">
            <v>EXIT</v>
          </cell>
          <cell r="R1152" t="str">
            <v>Женские</v>
          </cell>
          <cell r="S1152" t="str">
            <v>30</v>
          </cell>
          <cell r="V1152" t="str">
            <v>Н/К</v>
          </cell>
          <cell r="W1152" t="str">
            <v>10-15мм</v>
          </cell>
          <cell r="X1152" t="str">
            <v>нет</v>
          </cell>
          <cell r="Y1152" t="str">
            <v>нет</v>
          </cell>
          <cell r="Z1152" t="str">
            <v>BELWEST</v>
          </cell>
          <cell r="AA1152" t="str">
            <v>Женский</v>
          </cell>
          <cell r="AB1152" t="str">
            <v>Casual</v>
          </cell>
          <cell r="AC1152" t="str">
            <v>СООО БЕЛВЕСТ</v>
          </cell>
          <cell r="AD1152" t="str">
            <v>Ботинки утепленные</v>
          </cell>
          <cell r="AE1152" t="str">
            <v>БЕЛВЕСТ(BY)</v>
          </cell>
          <cell r="AF1152" t="str">
            <v>Текстиль</v>
          </cell>
          <cell r="AG1152" t="str">
            <v>Тэп</v>
          </cell>
          <cell r="AH1152" t="str">
            <v>НатКожа</v>
          </cell>
          <cell r="AI1152" t="str">
            <v>лицевая кожа</v>
          </cell>
          <cell r="AJ1152" t="str">
            <v>Клеевой</v>
          </cell>
          <cell r="AK1152">
            <v>2235120</v>
          </cell>
          <cell r="AL1152" t="str">
            <v>нет</v>
          </cell>
          <cell r="AP1152" t="str">
            <v>Утепленная</v>
          </cell>
          <cell r="AR1152" t="str">
            <v>G</v>
          </cell>
        </row>
        <row r="1153">
          <cell r="A1153" t="str">
            <v>2232245</v>
          </cell>
          <cell r="C1153" t="str">
            <v>Сапоги</v>
          </cell>
          <cell r="D1153" t="str">
            <v>Сапоги</v>
          </cell>
          <cell r="E1153" t="str">
            <v>формованная</v>
          </cell>
          <cell r="F1153" t="str">
            <v>19300</v>
          </cell>
          <cell r="G1153" t="str">
            <v>831110/19-1</v>
          </cell>
          <cell r="H1153" t="str">
            <v>LENA</v>
          </cell>
          <cell r="I1153" t="str">
            <v>ЧЕРНЫЙ</v>
          </cell>
          <cell r="J1153" t="str">
            <v>Беларусь</v>
          </cell>
          <cell r="K1153" t="str">
            <v>Плюто Татьяна Сергеевна</v>
          </cell>
          <cell r="L1153" t="str">
            <v>Собственная</v>
          </cell>
          <cell r="M1153" t="str">
            <v>LENA</v>
          </cell>
          <cell r="N1153" t="str">
            <v>Н/К</v>
          </cell>
          <cell r="O1153" t="str">
            <v>LENA</v>
          </cell>
          <cell r="P1153" t="str">
            <v>LENA</v>
          </cell>
          <cell r="R1153" t="str">
            <v>Женские</v>
          </cell>
          <cell r="S1153" t="str">
            <v>30</v>
          </cell>
          <cell r="V1153" t="str">
            <v>Н/К</v>
          </cell>
          <cell r="W1153" t="str">
            <v>30-35мм</v>
          </cell>
          <cell r="X1153" t="str">
            <v>нет</v>
          </cell>
          <cell r="Y1153" t="str">
            <v>нет</v>
          </cell>
          <cell r="Z1153" t="str">
            <v>BELWEST</v>
          </cell>
          <cell r="AA1153" t="str">
            <v>Женский</v>
          </cell>
          <cell r="AB1153" t="str">
            <v>Everyday</v>
          </cell>
          <cell r="AC1153" t="str">
            <v>СООО БЕЛВЕСТ</v>
          </cell>
          <cell r="AD1153" t="str">
            <v>Сапоги утепленные</v>
          </cell>
          <cell r="AE1153" t="str">
            <v>БЕЛВЕСТ(BY)</v>
          </cell>
          <cell r="AF1153" t="str">
            <v>Текстиль</v>
          </cell>
          <cell r="AG1153" t="str">
            <v>Полиуретан</v>
          </cell>
          <cell r="AH1153" t="str">
            <v>НатКожа с Воск отдел</v>
          </cell>
          <cell r="AI1153" t="str">
            <v>лицевая кожа</v>
          </cell>
          <cell r="AJ1153" t="str">
            <v>Клеевой</v>
          </cell>
          <cell r="AK1153">
            <v>2232245</v>
          </cell>
          <cell r="AL1153" t="str">
            <v>нет</v>
          </cell>
          <cell r="AP1153" t="str">
            <v>Утепленная</v>
          </cell>
          <cell r="AR1153" t="str">
            <v>H1/2</v>
          </cell>
        </row>
        <row r="1154">
          <cell r="A1154" t="str">
            <v>2235120</v>
          </cell>
          <cell r="C1154" t="str">
            <v>Ботинки</v>
          </cell>
          <cell r="D1154" t="str">
            <v>Ботинки</v>
          </cell>
          <cell r="E1154" t="str">
            <v>формованная</v>
          </cell>
          <cell r="F1154" t="str">
            <v>19300</v>
          </cell>
          <cell r="G1154" t="str">
            <v>811246/20-1</v>
          </cell>
          <cell r="H1154" t="str">
            <v>EXIT</v>
          </cell>
          <cell r="I1154" t="str">
            <v>ЧЕРНЫЙ</v>
          </cell>
          <cell r="J1154" t="str">
            <v>Беларусь</v>
          </cell>
          <cell r="K1154" t="str">
            <v>Карчмит Виктор Анатольевич</v>
          </cell>
          <cell r="L1154" t="str">
            <v>Собственная</v>
          </cell>
          <cell r="M1154" t="str">
            <v>EXIT</v>
          </cell>
          <cell r="N1154" t="str">
            <v>Н/К</v>
          </cell>
          <cell r="O1154" t="str">
            <v>EXIT</v>
          </cell>
          <cell r="P1154" t="str">
            <v>EXIT</v>
          </cell>
          <cell r="R1154" t="str">
            <v>Женские</v>
          </cell>
          <cell r="S1154" t="str">
            <v>30</v>
          </cell>
          <cell r="V1154" t="str">
            <v>Н/К</v>
          </cell>
          <cell r="W1154" t="str">
            <v>10-15мм</v>
          </cell>
          <cell r="X1154" t="str">
            <v>нет</v>
          </cell>
          <cell r="Y1154" t="str">
            <v>нет</v>
          </cell>
          <cell r="Z1154" t="str">
            <v>BELWEST</v>
          </cell>
          <cell r="AA1154" t="str">
            <v>Женский</v>
          </cell>
          <cell r="AB1154" t="str">
            <v>Casual</v>
          </cell>
          <cell r="AC1154" t="str">
            <v>СООО БЕЛВЕСТ</v>
          </cell>
          <cell r="AD1154" t="str">
            <v>Ботинки утепленные</v>
          </cell>
          <cell r="AE1154" t="str">
            <v>БЕЛВЕСТ(BY)</v>
          </cell>
          <cell r="AF1154" t="str">
            <v>Текстиль</v>
          </cell>
          <cell r="AG1154" t="str">
            <v>Тэп</v>
          </cell>
          <cell r="AH1154" t="str">
            <v>НатКожа</v>
          </cell>
          <cell r="AI1154" t="str">
            <v>лицевая кожа</v>
          </cell>
          <cell r="AJ1154" t="str">
            <v>Клеевой</v>
          </cell>
          <cell r="AK1154">
            <v>2235120</v>
          </cell>
          <cell r="AL1154" t="str">
            <v>нет</v>
          </cell>
          <cell r="AP1154" t="str">
            <v>Утепленная</v>
          </cell>
          <cell r="AR1154" t="str">
            <v>G</v>
          </cell>
        </row>
        <row r="1155">
          <cell r="A1155" t="str">
            <v>2232245</v>
          </cell>
          <cell r="C1155" t="str">
            <v>Сапоги</v>
          </cell>
          <cell r="D1155" t="str">
            <v>Сапоги</v>
          </cell>
          <cell r="E1155" t="str">
            <v>формованная</v>
          </cell>
          <cell r="F1155" t="str">
            <v>19300</v>
          </cell>
          <cell r="G1155" t="str">
            <v>831110/19-1</v>
          </cell>
          <cell r="H1155" t="str">
            <v>LENA</v>
          </cell>
          <cell r="I1155" t="str">
            <v>ЧЕРНЫЙ</v>
          </cell>
          <cell r="J1155" t="str">
            <v>Беларусь</v>
          </cell>
          <cell r="K1155" t="str">
            <v>Плюто Татьяна Сергеевна</v>
          </cell>
          <cell r="L1155" t="str">
            <v>Собственная</v>
          </cell>
          <cell r="M1155" t="str">
            <v>LENA</v>
          </cell>
          <cell r="N1155" t="str">
            <v>Н/К</v>
          </cell>
          <cell r="O1155" t="str">
            <v>LENA</v>
          </cell>
          <cell r="P1155" t="str">
            <v>LENA</v>
          </cell>
          <cell r="R1155" t="str">
            <v>Женские</v>
          </cell>
          <cell r="S1155" t="str">
            <v>30</v>
          </cell>
          <cell r="V1155" t="str">
            <v>Н/К</v>
          </cell>
          <cell r="W1155" t="str">
            <v>30-35мм</v>
          </cell>
          <cell r="X1155" t="str">
            <v>нет</v>
          </cell>
          <cell r="Y1155" t="str">
            <v>нет</v>
          </cell>
          <cell r="Z1155" t="str">
            <v>BELWEST</v>
          </cell>
          <cell r="AA1155" t="str">
            <v>Женский</v>
          </cell>
          <cell r="AB1155" t="str">
            <v>Everyday</v>
          </cell>
          <cell r="AC1155" t="str">
            <v>СООО БЕЛВЕСТ</v>
          </cell>
          <cell r="AD1155" t="str">
            <v>Сапоги утепленные</v>
          </cell>
          <cell r="AE1155" t="str">
            <v>БЕЛВЕСТ(BY)</v>
          </cell>
          <cell r="AF1155" t="str">
            <v>Текстиль</v>
          </cell>
          <cell r="AG1155" t="str">
            <v>Полиуретан</v>
          </cell>
          <cell r="AH1155" t="str">
            <v>НатКожа с Воск отдел</v>
          </cell>
          <cell r="AI1155" t="str">
            <v>лицевая кожа</v>
          </cell>
          <cell r="AJ1155" t="str">
            <v>Клеевой</v>
          </cell>
          <cell r="AK1155">
            <v>2232245</v>
          </cell>
          <cell r="AL1155" t="str">
            <v>нет</v>
          </cell>
          <cell r="AP1155" t="str">
            <v>Утепленная</v>
          </cell>
          <cell r="AR1155" t="str">
            <v>H1/2</v>
          </cell>
        </row>
        <row r="1156">
          <cell r="A1156" t="str">
            <v>2235120</v>
          </cell>
          <cell r="C1156" t="str">
            <v>Ботинки</v>
          </cell>
          <cell r="D1156" t="str">
            <v>Ботинки</v>
          </cell>
          <cell r="E1156" t="str">
            <v>формованная</v>
          </cell>
          <cell r="F1156" t="str">
            <v>19300</v>
          </cell>
          <cell r="G1156" t="str">
            <v>811246/20-1</v>
          </cell>
          <cell r="H1156" t="str">
            <v>EXIT</v>
          </cell>
          <cell r="I1156" t="str">
            <v>ЧЕРНЫЙ</v>
          </cell>
          <cell r="J1156" t="str">
            <v>Беларусь</v>
          </cell>
          <cell r="K1156" t="str">
            <v>Карчмит Виктор Анатольевич</v>
          </cell>
          <cell r="L1156" t="str">
            <v>Собственная</v>
          </cell>
          <cell r="M1156" t="str">
            <v>EXIT</v>
          </cell>
          <cell r="N1156" t="str">
            <v>Н/К</v>
          </cell>
          <cell r="O1156" t="str">
            <v>EXIT</v>
          </cell>
          <cell r="P1156" t="str">
            <v>EXIT</v>
          </cell>
          <cell r="R1156" t="str">
            <v>Женские</v>
          </cell>
          <cell r="S1156" t="str">
            <v>30</v>
          </cell>
          <cell r="V1156" t="str">
            <v>Н/К</v>
          </cell>
          <cell r="W1156" t="str">
            <v>10-15мм</v>
          </cell>
          <cell r="X1156" t="str">
            <v>нет</v>
          </cell>
          <cell r="Y1156" t="str">
            <v>нет</v>
          </cell>
          <cell r="Z1156" t="str">
            <v>BELWEST</v>
          </cell>
          <cell r="AA1156" t="str">
            <v>Женский</v>
          </cell>
          <cell r="AB1156" t="str">
            <v>Casual</v>
          </cell>
          <cell r="AC1156" t="str">
            <v>СООО БЕЛВЕСТ</v>
          </cell>
          <cell r="AD1156" t="str">
            <v>Ботинки утепленные</v>
          </cell>
          <cell r="AE1156" t="str">
            <v>БЕЛВЕСТ(BY)</v>
          </cell>
          <cell r="AF1156" t="str">
            <v>Текстиль</v>
          </cell>
          <cell r="AG1156" t="str">
            <v>Тэп</v>
          </cell>
          <cell r="AH1156" t="str">
            <v>НатКожа</v>
          </cell>
          <cell r="AI1156" t="str">
            <v>лицевая кожа</v>
          </cell>
          <cell r="AJ1156" t="str">
            <v>Клеевой</v>
          </cell>
          <cell r="AK1156">
            <v>2235120</v>
          </cell>
          <cell r="AL1156" t="str">
            <v>нет</v>
          </cell>
          <cell r="AP1156" t="str">
            <v>Утепленная</v>
          </cell>
          <cell r="AR1156" t="str">
            <v>G</v>
          </cell>
        </row>
        <row r="1157">
          <cell r="A1157" t="str">
            <v>2233015</v>
          </cell>
          <cell r="C1157" t="str">
            <v>Ботинки</v>
          </cell>
          <cell r="D1157" t="str">
            <v>Ботинки</v>
          </cell>
          <cell r="E1157" t="str">
            <v>формованная</v>
          </cell>
          <cell r="F1157" t="str">
            <v>19300</v>
          </cell>
          <cell r="G1157" t="str">
            <v>841305/20-1</v>
          </cell>
          <cell r="H1157" t="str">
            <v>ESTA</v>
          </cell>
          <cell r="I1157" t="str">
            <v>ЧЕРНЫЙ</v>
          </cell>
          <cell r="J1157" t="str">
            <v>Беларусь</v>
          </cell>
          <cell r="K1157" t="str">
            <v>Иванова Дарья Михайловна</v>
          </cell>
          <cell r="L1157" t="str">
            <v>Собственная</v>
          </cell>
          <cell r="M1157" t="str">
            <v>ESTA</v>
          </cell>
          <cell r="N1157" t="str">
            <v>Н/К</v>
          </cell>
          <cell r="O1157" t="str">
            <v>ESTA</v>
          </cell>
          <cell r="P1157" t="str">
            <v>ESTA</v>
          </cell>
          <cell r="R1157" t="str">
            <v>Женские</v>
          </cell>
          <cell r="S1157" t="str">
            <v>30</v>
          </cell>
          <cell r="V1157" t="str">
            <v>Н/К</v>
          </cell>
          <cell r="W1157" t="str">
            <v>40-45мм</v>
          </cell>
          <cell r="X1157" t="str">
            <v>нет</v>
          </cell>
          <cell r="Y1157" t="str">
            <v>нет</v>
          </cell>
          <cell r="Z1157" t="str">
            <v>BELWEST</v>
          </cell>
          <cell r="AA1157" t="str">
            <v>Женский</v>
          </cell>
          <cell r="AB1157" t="str">
            <v>Casual</v>
          </cell>
          <cell r="AC1157" t="str">
            <v>СООО БЕЛВЕСТ</v>
          </cell>
          <cell r="AD1157" t="str">
            <v>Ботинки зимние натуральный мех</v>
          </cell>
          <cell r="AE1157" t="str">
            <v>БЕЛВЕСТ(BY)</v>
          </cell>
          <cell r="AF1157" t="str">
            <v>Мех Натуральный</v>
          </cell>
          <cell r="AG1157" t="str">
            <v>Тэп</v>
          </cell>
          <cell r="AH1157" t="str">
            <v>НатКожа</v>
          </cell>
          <cell r="AI1157" t="str">
            <v>лицевая кожа</v>
          </cell>
          <cell r="AJ1157" t="str">
            <v>Клеевой</v>
          </cell>
          <cell r="AK1157">
            <v>2233015</v>
          </cell>
          <cell r="AL1157" t="str">
            <v>нет</v>
          </cell>
          <cell r="AP1157" t="str">
            <v>Зимняя</v>
          </cell>
          <cell r="AR1157" t="str">
            <v>G1/2</v>
          </cell>
        </row>
        <row r="1158">
          <cell r="A1158" t="str">
            <v>2235120</v>
          </cell>
          <cell r="C1158" t="str">
            <v>Ботинки</v>
          </cell>
          <cell r="D1158" t="str">
            <v>Ботинки</v>
          </cell>
          <cell r="E1158" t="str">
            <v>формованная</v>
          </cell>
          <cell r="F1158" t="str">
            <v>19300</v>
          </cell>
          <cell r="G1158" t="str">
            <v>811246/20-1</v>
          </cell>
          <cell r="H1158" t="str">
            <v>EXIT</v>
          </cell>
          <cell r="I1158" t="str">
            <v>ЧЕРНЫЙ</v>
          </cell>
          <cell r="J1158" t="str">
            <v>Беларусь</v>
          </cell>
          <cell r="K1158" t="str">
            <v>Карчмит Виктор Анатольевич</v>
          </cell>
          <cell r="L1158" t="str">
            <v>Собственная</v>
          </cell>
          <cell r="M1158" t="str">
            <v>EXIT</v>
          </cell>
          <cell r="N1158" t="str">
            <v>Н/К</v>
          </cell>
          <cell r="O1158" t="str">
            <v>EXIT</v>
          </cell>
          <cell r="P1158" t="str">
            <v>EXIT</v>
          </cell>
          <cell r="R1158" t="str">
            <v>Женские</v>
          </cell>
          <cell r="S1158" t="str">
            <v>30</v>
          </cell>
          <cell r="V1158" t="str">
            <v>Н/К</v>
          </cell>
          <cell r="W1158" t="str">
            <v>10-15мм</v>
          </cell>
          <cell r="X1158" t="str">
            <v>нет</v>
          </cell>
          <cell r="Y1158" t="str">
            <v>нет</v>
          </cell>
          <cell r="Z1158" t="str">
            <v>BELWEST</v>
          </cell>
          <cell r="AA1158" t="str">
            <v>Женский</v>
          </cell>
          <cell r="AB1158" t="str">
            <v>Casual</v>
          </cell>
          <cell r="AC1158" t="str">
            <v>СООО БЕЛВЕСТ</v>
          </cell>
          <cell r="AD1158" t="str">
            <v>Ботинки утепленные</v>
          </cell>
          <cell r="AE1158" t="str">
            <v>БЕЛВЕСТ(BY)</v>
          </cell>
          <cell r="AF1158" t="str">
            <v>Текстиль</v>
          </cell>
          <cell r="AG1158" t="str">
            <v>Тэп</v>
          </cell>
          <cell r="AH1158" t="str">
            <v>НатКожа</v>
          </cell>
          <cell r="AI1158" t="str">
            <v>лицевая кожа</v>
          </cell>
          <cell r="AJ1158" t="str">
            <v>Клеевой</v>
          </cell>
          <cell r="AK1158">
            <v>2235120</v>
          </cell>
          <cell r="AL1158" t="str">
            <v>нет</v>
          </cell>
          <cell r="AP1158" t="str">
            <v>Утепленная</v>
          </cell>
          <cell r="AR1158" t="str">
            <v>G</v>
          </cell>
        </row>
        <row r="1159">
          <cell r="A1159" t="str">
            <v>2233015</v>
          </cell>
          <cell r="C1159" t="str">
            <v>Ботинки</v>
          </cell>
          <cell r="D1159" t="str">
            <v>Ботинки</v>
          </cell>
          <cell r="E1159" t="str">
            <v>формованная</v>
          </cell>
          <cell r="F1159" t="str">
            <v>19300</v>
          </cell>
          <cell r="G1159" t="str">
            <v>841305/20-1</v>
          </cell>
          <cell r="H1159" t="str">
            <v>ESTA</v>
          </cell>
          <cell r="I1159" t="str">
            <v>ЧЕРНЫЙ</v>
          </cell>
          <cell r="J1159" t="str">
            <v>Беларусь</v>
          </cell>
          <cell r="K1159" t="str">
            <v>Иванова Дарья Михайловна</v>
          </cell>
          <cell r="L1159" t="str">
            <v>Собственная</v>
          </cell>
          <cell r="M1159" t="str">
            <v>ESTA</v>
          </cell>
          <cell r="N1159" t="str">
            <v>Н/К</v>
          </cell>
          <cell r="O1159" t="str">
            <v>ESTA</v>
          </cell>
          <cell r="P1159" t="str">
            <v>ESTA</v>
          </cell>
          <cell r="R1159" t="str">
            <v>Женские</v>
          </cell>
          <cell r="S1159" t="str">
            <v>30</v>
          </cell>
          <cell r="V1159" t="str">
            <v>Н/К</v>
          </cell>
          <cell r="W1159" t="str">
            <v>40-45мм</v>
          </cell>
          <cell r="X1159" t="str">
            <v>нет</v>
          </cell>
          <cell r="Y1159" t="str">
            <v>нет</v>
          </cell>
          <cell r="Z1159" t="str">
            <v>BELWEST</v>
          </cell>
          <cell r="AA1159" t="str">
            <v>Женский</v>
          </cell>
          <cell r="AB1159" t="str">
            <v>Casual</v>
          </cell>
          <cell r="AC1159" t="str">
            <v>СООО БЕЛВЕСТ</v>
          </cell>
          <cell r="AD1159" t="str">
            <v>Ботинки зимние натуральный мех</v>
          </cell>
          <cell r="AE1159" t="str">
            <v>БЕЛВЕСТ(BY)</v>
          </cell>
          <cell r="AF1159" t="str">
            <v>Мех Натуральный</v>
          </cell>
          <cell r="AG1159" t="str">
            <v>Тэп</v>
          </cell>
          <cell r="AH1159" t="str">
            <v>НатКожа</v>
          </cell>
          <cell r="AI1159" t="str">
            <v>лицевая кожа</v>
          </cell>
          <cell r="AJ1159" t="str">
            <v>Клеевой</v>
          </cell>
          <cell r="AK1159">
            <v>2233015</v>
          </cell>
          <cell r="AL1159" t="str">
            <v>нет</v>
          </cell>
          <cell r="AP1159" t="str">
            <v>Зимняя</v>
          </cell>
          <cell r="AR1159" t="str">
            <v>G1/2</v>
          </cell>
        </row>
        <row r="1160">
          <cell r="A1160" t="str">
            <v>2235120</v>
          </cell>
          <cell r="C1160" t="str">
            <v>Ботинки</v>
          </cell>
          <cell r="D1160" t="str">
            <v>Ботинки</v>
          </cell>
          <cell r="E1160" t="str">
            <v>формованная</v>
          </cell>
          <cell r="F1160" t="str">
            <v>19300</v>
          </cell>
          <cell r="G1160" t="str">
            <v>811246/20-1</v>
          </cell>
          <cell r="H1160" t="str">
            <v>EXIT</v>
          </cell>
          <cell r="I1160" t="str">
            <v>ЧЕРНЫЙ</v>
          </cell>
          <cell r="J1160" t="str">
            <v>Беларусь</v>
          </cell>
          <cell r="K1160" t="str">
            <v>Карчмит Виктор Анатольевич</v>
          </cell>
          <cell r="L1160" t="str">
            <v>Собственная</v>
          </cell>
          <cell r="M1160" t="str">
            <v>EXIT</v>
          </cell>
          <cell r="N1160" t="str">
            <v>Н/К</v>
          </cell>
          <cell r="O1160" t="str">
            <v>EXIT</v>
          </cell>
          <cell r="P1160" t="str">
            <v>EXIT</v>
          </cell>
          <cell r="R1160" t="str">
            <v>Женские</v>
          </cell>
          <cell r="S1160" t="str">
            <v>30</v>
          </cell>
          <cell r="V1160" t="str">
            <v>Н/К</v>
          </cell>
          <cell r="W1160" t="str">
            <v>10-15мм</v>
          </cell>
          <cell r="X1160" t="str">
            <v>нет</v>
          </cell>
          <cell r="Y1160" t="str">
            <v>нет</v>
          </cell>
          <cell r="Z1160" t="str">
            <v>BELWEST</v>
          </cell>
          <cell r="AA1160" t="str">
            <v>Женский</v>
          </cell>
          <cell r="AB1160" t="str">
            <v>Casual</v>
          </cell>
          <cell r="AC1160" t="str">
            <v>СООО БЕЛВЕСТ</v>
          </cell>
          <cell r="AD1160" t="str">
            <v>Ботинки утепленные</v>
          </cell>
          <cell r="AE1160" t="str">
            <v>БЕЛВЕСТ(BY)</v>
          </cell>
          <cell r="AF1160" t="str">
            <v>Текстиль</v>
          </cell>
          <cell r="AG1160" t="str">
            <v>Тэп</v>
          </cell>
          <cell r="AH1160" t="str">
            <v>НатКожа</v>
          </cell>
          <cell r="AI1160" t="str">
            <v>лицевая кожа</v>
          </cell>
          <cell r="AJ1160" t="str">
            <v>Клеевой</v>
          </cell>
          <cell r="AK1160">
            <v>2235120</v>
          </cell>
          <cell r="AL1160" t="str">
            <v>нет</v>
          </cell>
          <cell r="AP1160" t="str">
            <v>Утепленная</v>
          </cell>
          <cell r="AR1160" t="str">
            <v>G</v>
          </cell>
        </row>
        <row r="1161">
          <cell r="A1161" t="str">
            <v>2235121</v>
          </cell>
          <cell r="C1161" t="str">
            <v>Ботинки</v>
          </cell>
          <cell r="D1161" t="str">
            <v>Ботинки</v>
          </cell>
          <cell r="E1161" t="str">
            <v>формованная</v>
          </cell>
          <cell r="F1161" t="str">
            <v>19300</v>
          </cell>
          <cell r="G1161" t="str">
            <v>811246/20-1</v>
          </cell>
          <cell r="H1161" t="str">
            <v>EXIT</v>
          </cell>
          <cell r="I1161" t="str">
            <v>СВ.БЕЖ</v>
          </cell>
          <cell r="J1161" t="str">
            <v>Беларусь</v>
          </cell>
          <cell r="K1161" t="str">
            <v>Карчмит Виктор Анатольевич</v>
          </cell>
          <cell r="L1161" t="str">
            <v>Собственная</v>
          </cell>
          <cell r="M1161" t="str">
            <v>EXIT</v>
          </cell>
          <cell r="N1161" t="str">
            <v>Н/К</v>
          </cell>
          <cell r="O1161" t="str">
            <v>EXIT</v>
          </cell>
          <cell r="P1161" t="str">
            <v>EXIT</v>
          </cell>
          <cell r="R1161" t="str">
            <v>Женские</v>
          </cell>
          <cell r="S1161" t="str">
            <v>30</v>
          </cell>
          <cell r="V1161" t="str">
            <v>Н/К</v>
          </cell>
          <cell r="W1161" t="str">
            <v>10-15мм</v>
          </cell>
          <cell r="X1161" t="str">
            <v>нет</v>
          </cell>
          <cell r="Y1161" t="str">
            <v>нет</v>
          </cell>
          <cell r="Z1161" t="str">
            <v>BELWEST</v>
          </cell>
          <cell r="AA1161" t="str">
            <v>Женский</v>
          </cell>
          <cell r="AB1161" t="str">
            <v>Casual</v>
          </cell>
          <cell r="AC1161" t="str">
            <v>СООО БЕЛВЕСТ</v>
          </cell>
          <cell r="AD1161" t="str">
            <v>Ботинки утепленные</v>
          </cell>
          <cell r="AE1161" t="str">
            <v>БЕЛВЕСТ(BY)</v>
          </cell>
          <cell r="AF1161" t="str">
            <v>Текстиль</v>
          </cell>
          <cell r="AG1161" t="str">
            <v>Тэп</v>
          </cell>
          <cell r="AH1161" t="str">
            <v>НатКожа</v>
          </cell>
          <cell r="AI1161" t="str">
            <v>лицевая кожа</v>
          </cell>
          <cell r="AJ1161" t="str">
            <v>Клеевой</v>
          </cell>
          <cell r="AK1161">
            <v>2235120</v>
          </cell>
          <cell r="AL1161" t="str">
            <v>нет</v>
          </cell>
          <cell r="AP1161" t="str">
            <v>Утепленная</v>
          </cell>
          <cell r="AR1161" t="str">
            <v>G</v>
          </cell>
        </row>
        <row r="1162">
          <cell r="A1162" t="str">
            <v>2233015</v>
          </cell>
          <cell r="C1162" t="str">
            <v>Ботинки</v>
          </cell>
          <cell r="D1162" t="str">
            <v>Ботинки</v>
          </cell>
          <cell r="E1162" t="str">
            <v>формованная</v>
          </cell>
          <cell r="F1162" t="str">
            <v>19300</v>
          </cell>
          <cell r="G1162" t="str">
            <v>841305/20-1</v>
          </cell>
          <cell r="H1162" t="str">
            <v>ESTA</v>
          </cell>
          <cell r="I1162" t="str">
            <v>ЧЕРНЫЙ</v>
          </cell>
          <cell r="J1162" t="str">
            <v>Беларусь</v>
          </cell>
          <cell r="K1162" t="str">
            <v>Иванова Дарья Михайловна</v>
          </cell>
          <cell r="L1162" t="str">
            <v>Собственная</v>
          </cell>
          <cell r="M1162" t="str">
            <v>ESTA</v>
          </cell>
          <cell r="N1162" t="str">
            <v>Н/К</v>
          </cell>
          <cell r="O1162" t="str">
            <v>ESTA</v>
          </cell>
          <cell r="P1162" t="str">
            <v>ESTA</v>
          </cell>
          <cell r="R1162" t="str">
            <v>Женские</v>
          </cell>
          <cell r="S1162" t="str">
            <v>30</v>
          </cell>
          <cell r="V1162" t="str">
            <v>Н/К</v>
          </cell>
          <cell r="W1162" t="str">
            <v>40-45мм</v>
          </cell>
          <cell r="X1162" t="str">
            <v>нет</v>
          </cell>
          <cell r="Y1162" t="str">
            <v>нет</v>
          </cell>
          <cell r="Z1162" t="str">
            <v>BELWEST</v>
          </cell>
          <cell r="AA1162" t="str">
            <v>Женский</v>
          </cell>
          <cell r="AB1162" t="str">
            <v>Casual</v>
          </cell>
          <cell r="AC1162" t="str">
            <v>СООО БЕЛВЕСТ</v>
          </cell>
          <cell r="AD1162" t="str">
            <v>Ботинки зимние натуральный мех</v>
          </cell>
          <cell r="AE1162" t="str">
            <v>БЕЛВЕСТ(BY)</v>
          </cell>
          <cell r="AF1162" t="str">
            <v>Мех Натуральный</v>
          </cell>
          <cell r="AG1162" t="str">
            <v>Тэп</v>
          </cell>
          <cell r="AH1162" t="str">
            <v>НатКожа</v>
          </cell>
          <cell r="AI1162" t="str">
            <v>лицевая кожа</v>
          </cell>
          <cell r="AJ1162" t="str">
            <v>Клеевой</v>
          </cell>
          <cell r="AK1162">
            <v>2233015</v>
          </cell>
          <cell r="AL1162" t="str">
            <v>нет</v>
          </cell>
          <cell r="AP1162" t="str">
            <v>Зимняя</v>
          </cell>
          <cell r="AR1162" t="str">
            <v>G1/2</v>
          </cell>
        </row>
        <row r="1163">
          <cell r="A1163" t="str">
            <v>2235121</v>
          </cell>
          <cell r="C1163" t="str">
            <v>Ботинки</v>
          </cell>
          <cell r="D1163" t="str">
            <v>Ботинки</v>
          </cell>
          <cell r="E1163" t="str">
            <v>формованная</v>
          </cell>
          <cell r="F1163" t="str">
            <v>19300</v>
          </cell>
          <cell r="G1163" t="str">
            <v>811246/20-1</v>
          </cell>
          <cell r="H1163" t="str">
            <v>EXIT</v>
          </cell>
          <cell r="I1163" t="str">
            <v>СВ.БЕЖ</v>
          </cell>
          <cell r="J1163" t="str">
            <v>Беларусь</v>
          </cell>
          <cell r="K1163" t="str">
            <v>Карчмит Виктор Анатольевич</v>
          </cell>
          <cell r="L1163" t="str">
            <v>Собственная</v>
          </cell>
          <cell r="M1163" t="str">
            <v>EXIT</v>
          </cell>
          <cell r="N1163" t="str">
            <v>Н/К</v>
          </cell>
          <cell r="O1163" t="str">
            <v>EXIT</v>
          </cell>
          <cell r="P1163" t="str">
            <v>EXIT</v>
          </cell>
          <cell r="R1163" t="str">
            <v>Женские</v>
          </cell>
          <cell r="S1163" t="str">
            <v>30</v>
          </cell>
          <cell r="V1163" t="str">
            <v>Н/К</v>
          </cell>
          <cell r="W1163" t="str">
            <v>10-15мм</v>
          </cell>
          <cell r="X1163" t="str">
            <v>нет</v>
          </cell>
          <cell r="Y1163" t="str">
            <v>нет</v>
          </cell>
          <cell r="Z1163" t="str">
            <v>BELWEST</v>
          </cell>
          <cell r="AA1163" t="str">
            <v>Женский</v>
          </cell>
          <cell r="AB1163" t="str">
            <v>Casual</v>
          </cell>
          <cell r="AC1163" t="str">
            <v>СООО БЕЛВЕСТ</v>
          </cell>
          <cell r="AD1163" t="str">
            <v>Ботинки утепленные</v>
          </cell>
          <cell r="AE1163" t="str">
            <v>БЕЛВЕСТ(BY)</v>
          </cell>
          <cell r="AF1163" t="str">
            <v>Текстиль</v>
          </cell>
          <cell r="AG1163" t="str">
            <v>Тэп</v>
          </cell>
          <cell r="AH1163" t="str">
            <v>НатКожа</v>
          </cell>
          <cell r="AI1163" t="str">
            <v>лицевая кожа</v>
          </cell>
          <cell r="AJ1163" t="str">
            <v>Клеевой</v>
          </cell>
          <cell r="AK1163">
            <v>2235120</v>
          </cell>
          <cell r="AL1163" t="str">
            <v>нет</v>
          </cell>
          <cell r="AP1163" t="str">
            <v>Утепленная</v>
          </cell>
          <cell r="AR1163" t="str">
            <v>G</v>
          </cell>
        </row>
        <row r="1164">
          <cell r="A1164" t="str">
            <v>2233015</v>
          </cell>
          <cell r="C1164" t="str">
            <v>Ботинки</v>
          </cell>
          <cell r="D1164" t="str">
            <v>Ботинки</v>
          </cell>
          <cell r="E1164" t="str">
            <v>формованная</v>
          </cell>
          <cell r="F1164" t="str">
            <v>19300</v>
          </cell>
          <cell r="G1164" t="str">
            <v>841305/20-1</v>
          </cell>
          <cell r="H1164" t="str">
            <v>ESTA</v>
          </cell>
          <cell r="I1164" t="str">
            <v>ЧЕРНЫЙ</v>
          </cell>
          <cell r="J1164" t="str">
            <v>Беларусь</v>
          </cell>
          <cell r="K1164" t="str">
            <v>Иванова Дарья Михайловна</v>
          </cell>
          <cell r="L1164" t="str">
            <v>Собственная</v>
          </cell>
          <cell r="M1164" t="str">
            <v>ESTA</v>
          </cell>
          <cell r="N1164" t="str">
            <v>Н/К</v>
          </cell>
          <cell r="O1164" t="str">
            <v>ESTA</v>
          </cell>
          <cell r="P1164" t="str">
            <v>ESTA</v>
          </cell>
          <cell r="R1164" t="str">
            <v>Женские</v>
          </cell>
          <cell r="S1164" t="str">
            <v>30</v>
          </cell>
          <cell r="V1164" t="str">
            <v>Н/К</v>
          </cell>
          <cell r="W1164" t="str">
            <v>40-45мм</v>
          </cell>
          <cell r="X1164" t="str">
            <v>нет</v>
          </cell>
          <cell r="Y1164" t="str">
            <v>нет</v>
          </cell>
          <cell r="Z1164" t="str">
            <v>BELWEST</v>
          </cell>
          <cell r="AA1164" t="str">
            <v>Женский</v>
          </cell>
          <cell r="AB1164" t="str">
            <v>Casual</v>
          </cell>
          <cell r="AC1164" t="str">
            <v>СООО БЕЛВЕСТ</v>
          </cell>
          <cell r="AD1164" t="str">
            <v>Ботинки зимние натуральный мех</v>
          </cell>
          <cell r="AE1164" t="str">
            <v>БЕЛВЕСТ(BY)</v>
          </cell>
          <cell r="AF1164" t="str">
            <v>Мех Натуральный</v>
          </cell>
          <cell r="AG1164" t="str">
            <v>Тэп</v>
          </cell>
          <cell r="AH1164" t="str">
            <v>НатКожа</v>
          </cell>
          <cell r="AI1164" t="str">
            <v>лицевая кожа</v>
          </cell>
          <cell r="AJ1164" t="str">
            <v>Клеевой</v>
          </cell>
          <cell r="AK1164">
            <v>2233015</v>
          </cell>
          <cell r="AL1164" t="str">
            <v>нет</v>
          </cell>
          <cell r="AP1164" t="str">
            <v>Зимняя</v>
          </cell>
          <cell r="AR1164" t="str">
            <v>G1/2</v>
          </cell>
        </row>
        <row r="1165">
          <cell r="A1165" t="str">
            <v>2235121</v>
          </cell>
          <cell r="C1165" t="str">
            <v>Ботинки</v>
          </cell>
          <cell r="D1165" t="str">
            <v>Ботинки</v>
          </cell>
          <cell r="E1165" t="str">
            <v>формованная</v>
          </cell>
          <cell r="F1165" t="str">
            <v>19300</v>
          </cell>
          <cell r="G1165" t="str">
            <v>811246/20-1</v>
          </cell>
          <cell r="H1165" t="str">
            <v>EXIT</v>
          </cell>
          <cell r="I1165" t="str">
            <v>СВ.БЕЖ</v>
          </cell>
          <cell r="J1165" t="str">
            <v>Беларусь</v>
          </cell>
          <cell r="K1165" t="str">
            <v>Карчмит Виктор Анатольевич</v>
          </cell>
          <cell r="L1165" t="str">
            <v>Собственная</v>
          </cell>
          <cell r="M1165" t="str">
            <v>EXIT</v>
          </cell>
          <cell r="N1165" t="str">
            <v>Н/К</v>
          </cell>
          <cell r="O1165" t="str">
            <v>EXIT</v>
          </cell>
          <cell r="P1165" t="str">
            <v>EXIT</v>
          </cell>
          <cell r="R1165" t="str">
            <v>Женские</v>
          </cell>
          <cell r="S1165" t="str">
            <v>30</v>
          </cell>
          <cell r="V1165" t="str">
            <v>Н/К</v>
          </cell>
          <cell r="W1165" t="str">
            <v>10-15мм</v>
          </cell>
          <cell r="X1165" t="str">
            <v>нет</v>
          </cell>
          <cell r="Y1165" t="str">
            <v>нет</v>
          </cell>
          <cell r="Z1165" t="str">
            <v>BELWEST</v>
          </cell>
          <cell r="AA1165" t="str">
            <v>Женский</v>
          </cell>
          <cell r="AB1165" t="str">
            <v>Casual</v>
          </cell>
          <cell r="AC1165" t="str">
            <v>СООО БЕЛВЕСТ</v>
          </cell>
          <cell r="AD1165" t="str">
            <v>Ботинки утепленные</v>
          </cell>
          <cell r="AE1165" t="str">
            <v>БЕЛВЕСТ(BY)</v>
          </cell>
          <cell r="AF1165" t="str">
            <v>Текстиль</v>
          </cell>
          <cell r="AG1165" t="str">
            <v>Тэп</v>
          </cell>
          <cell r="AH1165" t="str">
            <v>НатКожа</v>
          </cell>
          <cell r="AI1165" t="str">
            <v>лицевая кожа</v>
          </cell>
          <cell r="AJ1165" t="str">
            <v>Клеевой</v>
          </cell>
          <cell r="AK1165">
            <v>2235120</v>
          </cell>
          <cell r="AL1165" t="str">
            <v>нет</v>
          </cell>
          <cell r="AP1165" t="str">
            <v>Утепленная</v>
          </cell>
          <cell r="AR1165" t="str">
            <v>G</v>
          </cell>
        </row>
        <row r="1166">
          <cell r="A1166" t="str">
            <v>2235121</v>
          </cell>
          <cell r="C1166" t="str">
            <v>Ботинки</v>
          </cell>
          <cell r="D1166" t="str">
            <v>Ботинки</v>
          </cell>
          <cell r="E1166" t="str">
            <v>формованная</v>
          </cell>
          <cell r="F1166" t="str">
            <v>19300</v>
          </cell>
          <cell r="G1166" t="str">
            <v>811246/20-1</v>
          </cell>
          <cell r="H1166" t="str">
            <v>EXIT</v>
          </cell>
          <cell r="I1166" t="str">
            <v>СВ.БЕЖ</v>
          </cell>
          <cell r="J1166" t="str">
            <v>Беларусь</v>
          </cell>
          <cell r="K1166" t="str">
            <v>Карчмит Виктор Анатольевич</v>
          </cell>
          <cell r="L1166" t="str">
            <v>Собственная</v>
          </cell>
          <cell r="M1166" t="str">
            <v>EXIT</v>
          </cell>
          <cell r="N1166" t="str">
            <v>Н/К</v>
          </cell>
          <cell r="O1166" t="str">
            <v>EXIT</v>
          </cell>
          <cell r="P1166" t="str">
            <v>EXIT</v>
          </cell>
          <cell r="R1166" t="str">
            <v>Женские</v>
          </cell>
          <cell r="S1166" t="str">
            <v>30</v>
          </cell>
          <cell r="V1166" t="str">
            <v>Н/К</v>
          </cell>
          <cell r="W1166" t="str">
            <v>10-15мм</v>
          </cell>
          <cell r="X1166" t="str">
            <v>нет</v>
          </cell>
          <cell r="Y1166" t="str">
            <v>нет</v>
          </cell>
          <cell r="Z1166" t="str">
            <v>BELWEST</v>
          </cell>
          <cell r="AA1166" t="str">
            <v>Женский</v>
          </cell>
          <cell r="AB1166" t="str">
            <v>Casual</v>
          </cell>
          <cell r="AC1166" t="str">
            <v>СООО БЕЛВЕСТ</v>
          </cell>
          <cell r="AD1166" t="str">
            <v>Ботинки утепленные</v>
          </cell>
          <cell r="AE1166" t="str">
            <v>БЕЛВЕСТ(BY)</v>
          </cell>
          <cell r="AF1166" t="str">
            <v>Текстиль</v>
          </cell>
          <cell r="AG1166" t="str">
            <v>Тэп</v>
          </cell>
          <cell r="AH1166" t="str">
            <v>НатКожа</v>
          </cell>
          <cell r="AI1166" t="str">
            <v>лицевая кожа</v>
          </cell>
          <cell r="AJ1166" t="str">
            <v>Клеевой</v>
          </cell>
          <cell r="AK1166">
            <v>2235120</v>
          </cell>
          <cell r="AL1166" t="str">
            <v>нет</v>
          </cell>
          <cell r="AP1166" t="str">
            <v>Утепленная</v>
          </cell>
          <cell r="AR1166" t="str">
            <v>G</v>
          </cell>
        </row>
        <row r="1167">
          <cell r="A1167" t="str">
            <v>2233015</v>
          </cell>
          <cell r="C1167" t="str">
            <v>Ботинки</v>
          </cell>
          <cell r="D1167" t="str">
            <v>Ботинки</v>
          </cell>
          <cell r="E1167" t="str">
            <v>формованная</v>
          </cell>
          <cell r="F1167" t="str">
            <v>19300</v>
          </cell>
          <cell r="G1167" t="str">
            <v>841305/20-1</v>
          </cell>
          <cell r="H1167" t="str">
            <v>ESTA</v>
          </cell>
          <cell r="I1167" t="str">
            <v>ЧЕРНЫЙ</v>
          </cell>
          <cell r="J1167" t="str">
            <v>Беларусь</v>
          </cell>
          <cell r="K1167" t="str">
            <v>Иванова Дарья Михайловна</v>
          </cell>
          <cell r="L1167" t="str">
            <v>Собственная</v>
          </cell>
          <cell r="M1167" t="str">
            <v>ESTA</v>
          </cell>
          <cell r="N1167" t="str">
            <v>Н/К</v>
          </cell>
          <cell r="O1167" t="str">
            <v>ESTA</v>
          </cell>
          <cell r="P1167" t="str">
            <v>ESTA</v>
          </cell>
          <cell r="R1167" t="str">
            <v>Женские</v>
          </cell>
          <cell r="S1167" t="str">
            <v>30</v>
          </cell>
          <cell r="V1167" t="str">
            <v>Н/К</v>
          </cell>
          <cell r="W1167" t="str">
            <v>40-45мм</v>
          </cell>
          <cell r="X1167" t="str">
            <v>нет</v>
          </cell>
          <cell r="Y1167" t="str">
            <v>нет</v>
          </cell>
          <cell r="Z1167" t="str">
            <v>BELWEST</v>
          </cell>
          <cell r="AA1167" t="str">
            <v>Женский</v>
          </cell>
          <cell r="AB1167" t="str">
            <v>Casual</v>
          </cell>
          <cell r="AC1167" t="str">
            <v>СООО БЕЛВЕСТ</v>
          </cell>
          <cell r="AD1167" t="str">
            <v>Ботинки зимние натуральный мех</v>
          </cell>
          <cell r="AE1167" t="str">
            <v>БЕЛВЕСТ(BY)</v>
          </cell>
          <cell r="AF1167" t="str">
            <v>Мех Натуральный</v>
          </cell>
          <cell r="AG1167" t="str">
            <v>Тэп</v>
          </cell>
          <cell r="AH1167" t="str">
            <v>НатКожа</v>
          </cell>
          <cell r="AI1167" t="str">
            <v>лицевая кожа</v>
          </cell>
          <cell r="AJ1167" t="str">
            <v>Клеевой</v>
          </cell>
          <cell r="AK1167">
            <v>2233015</v>
          </cell>
          <cell r="AL1167" t="str">
            <v>нет</v>
          </cell>
          <cell r="AP1167" t="str">
            <v>Зимняя</v>
          </cell>
          <cell r="AR1167" t="str">
            <v>G1/2</v>
          </cell>
        </row>
        <row r="1168">
          <cell r="A1168" t="str">
            <v>2235121</v>
          </cell>
          <cell r="C1168" t="str">
            <v>Ботинки</v>
          </cell>
          <cell r="D1168" t="str">
            <v>Ботинки</v>
          </cell>
          <cell r="E1168" t="str">
            <v>формованная</v>
          </cell>
          <cell r="F1168" t="str">
            <v>19300</v>
          </cell>
          <cell r="G1168" t="str">
            <v>811246/20-1</v>
          </cell>
          <cell r="H1168" t="str">
            <v>EXIT</v>
          </cell>
          <cell r="I1168" t="str">
            <v>СВ.БЕЖ</v>
          </cell>
          <cell r="J1168" t="str">
            <v>Беларусь</v>
          </cell>
          <cell r="K1168" t="str">
            <v>Карчмит Виктор Анатольевич</v>
          </cell>
          <cell r="L1168" t="str">
            <v>Собственная</v>
          </cell>
          <cell r="M1168" t="str">
            <v>EXIT</v>
          </cell>
          <cell r="N1168" t="str">
            <v>Н/К</v>
          </cell>
          <cell r="O1168" t="str">
            <v>EXIT</v>
          </cell>
          <cell r="P1168" t="str">
            <v>EXIT</v>
          </cell>
          <cell r="R1168" t="str">
            <v>Женские</v>
          </cell>
          <cell r="S1168" t="str">
            <v>30</v>
          </cell>
          <cell r="V1168" t="str">
            <v>Н/К</v>
          </cell>
          <cell r="W1168" t="str">
            <v>10-15мм</v>
          </cell>
          <cell r="X1168" t="str">
            <v>нет</v>
          </cell>
          <cell r="Y1168" t="str">
            <v>нет</v>
          </cell>
          <cell r="Z1168" t="str">
            <v>BELWEST</v>
          </cell>
          <cell r="AA1168" t="str">
            <v>Женский</v>
          </cell>
          <cell r="AB1168" t="str">
            <v>Casual</v>
          </cell>
          <cell r="AC1168" t="str">
            <v>СООО БЕЛВЕСТ</v>
          </cell>
          <cell r="AD1168" t="str">
            <v>Ботинки утепленные</v>
          </cell>
          <cell r="AE1168" t="str">
            <v>БЕЛВЕСТ(BY)</v>
          </cell>
          <cell r="AF1168" t="str">
            <v>Текстиль</v>
          </cell>
          <cell r="AG1168" t="str">
            <v>Тэп</v>
          </cell>
          <cell r="AH1168" t="str">
            <v>НатКожа</v>
          </cell>
          <cell r="AI1168" t="str">
            <v>лицевая кожа</v>
          </cell>
          <cell r="AJ1168" t="str">
            <v>Клеевой</v>
          </cell>
          <cell r="AK1168">
            <v>2235120</v>
          </cell>
          <cell r="AL1168" t="str">
            <v>нет</v>
          </cell>
          <cell r="AP1168" t="str">
            <v>Утепленная</v>
          </cell>
          <cell r="AR1168" t="str">
            <v>G</v>
          </cell>
        </row>
        <row r="1169">
          <cell r="A1169" t="str">
            <v>2235121</v>
          </cell>
          <cell r="C1169" t="str">
            <v>Ботинки</v>
          </cell>
          <cell r="D1169" t="str">
            <v>Ботинки</v>
          </cell>
          <cell r="E1169" t="str">
            <v>формованная</v>
          </cell>
          <cell r="F1169" t="str">
            <v>19300</v>
          </cell>
          <cell r="G1169" t="str">
            <v>811246/20-1</v>
          </cell>
          <cell r="H1169" t="str">
            <v>EXIT</v>
          </cell>
          <cell r="I1169" t="str">
            <v>СВ.БЕЖ</v>
          </cell>
          <cell r="J1169" t="str">
            <v>Беларусь</v>
          </cell>
          <cell r="K1169" t="str">
            <v>Карчмит Виктор Анатольевич</v>
          </cell>
          <cell r="L1169" t="str">
            <v>Собственная</v>
          </cell>
          <cell r="M1169" t="str">
            <v>EXIT</v>
          </cell>
          <cell r="N1169" t="str">
            <v>Н/К</v>
          </cell>
          <cell r="O1169" t="str">
            <v>EXIT</v>
          </cell>
          <cell r="P1169" t="str">
            <v>EXIT</v>
          </cell>
          <cell r="R1169" t="str">
            <v>Женские</v>
          </cell>
          <cell r="S1169" t="str">
            <v>30</v>
          </cell>
          <cell r="V1169" t="str">
            <v>Н/К</v>
          </cell>
          <cell r="W1169" t="str">
            <v>10-15мм</v>
          </cell>
          <cell r="X1169" t="str">
            <v>нет</v>
          </cell>
          <cell r="Y1169" t="str">
            <v>нет</v>
          </cell>
          <cell r="Z1169" t="str">
            <v>BELWEST</v>
          </cell>
          <cell r="AA1169" t="str">
            <v>Женский</v>
          </cell>
          <cell r="AB1169" t="str">
            <v>Casual</v>
          </cell>
          <cell r="AC1169" t="str">
            <v>СООО БЕЛВЕСТ</v>
          </cell>
          <cell r="AD1169" t="str">
            <v>Ботинки утепленные</v>
          </cell>
          <cell r="AE1169" t="str">
            <v>БЕЛВЕСТ(BY)</v>
          </cell>
          <cell r="AF1169" t="str">
            <v>Текстиль</v>
          </cell>
          <cell r="AG1169" t="str">
            <v>Тэп</v>
          </cell>
          <cell r="AH1169" t="str">
            <v>НатКожа</v>
          </cell>
          <cell r="AI1169" t="str">
            <v>лицевая кожа</v>
          </cell>
          <cell r="AJ1169" t="str">
            <v>Клеевой</v>
          </cell>
          <cell r="AK1169">
            <v>2235120</v>
          </cell>
          <cell r="AL1169" t="str">
            <v>нет</v>
          </cell>
          <cell r="AP1169" t="str">
            <v>Утепленная</v>
          </cell>
          <cell r="AR1169" t="str">
            <v>G</v>
          </cell>
        </row>
        <row r="1170">
          <cell r="A1170" t="str">
            <v>2237480</v>
          </cell>
          <cell r="C1170" t="str">
            <v>Туфли</v>
          </cell>
          <cell r="D1170" t="str">
            <v>Лодочки</v>
          </cell>
          <cell r="E1170" t="str">
            <v>формованная</v>
          </cell>
          <cell r="F1170" t="str">
            <v>19300</v>
          </cell>
          <cell r="G1170" t="str">
            <v>881010/19-3</v>
          </cell>
          <cell r="H1170" t="str">
            <v>EVELIN</v>
          </cell>
          <cell r="I1170" t="str">
            <v>ЧЕРНЫЙ/ЧЕРНАЯ РЕТИЛИ</v>
          </cell>
          <cell r="J1170" t="str">
            <v>Беларусь</v>
          </cell>
          <cell r="K1170" t="str">
            <v>Петрова Ирина Викторовна</v>
          </cell>
          <cell r="L1170" t="str">
            <v>Собственная</v>
          </cell>
          <cell r="M1170" t="str">
            <v>DERIKA</v>
          </cell>
          <cell r="N1170" t="str">
            <v>8052</v>
          </cell>
          <cell r="O1170" t="str">
            <v>DERIKA</v>
          </cell>
          <cell r="P1170" t="str">
            <v>EVELINA</v>
          </cell>
          <cell r="R1170" t="str">
            <v>Женские</v>
          </cell>
          <cell r="S1170" t="str">
            <v>30</v>
          </cell>
          <cell r="V1170" t="str">
            <v>В/К</v>
          </cell>
          <cell r="W1170" t="str">
            <v>80-85мм</v>
          </cell>
          <cell r="X1170" t="str">
            <v>нет</v>
          </cell>
          <cell r="Y1170" t="str">
            <v>нет</v>
          </cell>
          <cell r="Z1170" t="str">
            <v>BELWEST</v>
          </cell>
          <cell r="AA1170" t="str">
            <v>Женский</v>
          </cell>
          <cell r="AB1170" t="str">
            <v>Model</v>
          </cell>
          <cell r="AC1170" t="str">
            <v>СООО БЕЛВЕСТ</v>
          </cell>
          <cell r="AD1170" t="str">
            <v>Туфли лодочки облегченные</v>
          </cell>
          <cell r="AE1170" t="str">
            <v>БЕЛВЕСТ(BY)</v>
          </cell>
          <cell r="AF1170" t="str">
            <v>Кожа Натуральная</v>
          </cell>
          <cell r="AG1170" t="str">
            <v>Тэп</v>
          </cell>
          <cell r="AH1170" t="str">
            <v>НатКожа Велюр</v>
          </cell>
          <cell r="AI1170" t="str">
            <v>ворсовая кожа</v>
          </cell>
          <cell r="AJ1170" t="str">
            <v>Клеевой</v>
          </cell>
          <cell r="AK1170">
            <v>2237480</v>
          </cell>
          <cell r="AL1170" t="str">
            <v>нет</v>
          </cell>
          <cell r="AP1170" t="str">
            <v>Всесезонная</v>
          </cell>
          <cell r="AR1170" t="str">
            <v>G</v>
          </cell>
        </row>
        <row r="1171">
          <cell r="A1171" t="str">
            <v>2237480</v>
          </cell>
          <cell r="C1171" t="str">
            <v>Туфли</v>
          </cell>
          <cell r="D1171" t="str">
            <v>Лодочки</v>
          </cell>
          <cell r="E1171" t="str">
            <v>формованная</v>
          </cell>
          <cell r="F1171" t="str">
            <v>19300</v>
          </cell>
          <cell r="G1171" t="str">
            <v>881010/19-3</v>
          </cell>
          <cell r="H1171" t="str">
            <v>EVELIN</v>
          </cell>
          <cell r="I1171" t="str">
            <v>ЧЕРНЫЙ/ЧЕРНАЯ РЕТИЛИ</v>
          </cell>
          <cell r="J1171" t="str">
            <v>Беларусь</v>
          </cell>
          <cell r="K1171" t="str">
            <v>Петрова Ирина Викторовна</v>
          </cell>
          <cell r="L1171" t="str">
            <v>Собственная</v>
          </cell>
          <cell r="M1171" t="str">
            <v>DERIKA</v>
          </cell>
          <cell r="N1171" t="str">
            <v>8052</v>
          </cell>
          <cell r="O1171" t="str">
            <v>DERIKA</v>
          </cell>
          <cell r="P1171" t="str">
            <v>EVELINA</v>
          </cell>
          <cell r="R1171" t="str">
            <v>Женские</v>
          </cell>
          <cell r="S1171" t="str">
            <v>30</v>
          </cell>
          <cell r="V1171" t="str">
            <v>В/К</v>
          </cell>
          <cell r="W1171" t="str">
            <v>80-85мм</v>
          </cell>
          <cell r="X1171" t="str">
            <v>нет</v>
          </cell>
          <cell r="Y1171" t="str">
            <v>нет</v>
          </cell>
          <cell r="Z1171" t="str">
            <v>BELWEST</v>
          </cell>
          <cell r="AA1171" t="str">
            <v>Женский</v>
          </cell>
          <cell r="AB1171" t="str">
            <v>Model</v>
          </cell>
          <cell r="AC1171" t="str">
            <v>СООО БЕЛВЕСТ</v>
          </cell>
          <cell r="AD1171" t="str">
            <v>Туфли лодочки облегченные</v>
          </cell>
          <cell r="AE1171" t="str">
            <v>БЕЛВЕСТ(BY)</v>
          </cell>
          <cell r="AF1171" t="str">
            <v>Кожа Натуральная</v>
          </cell>
          <cell r="AG1171" t="str">
            <v>Тэп</v>
          </cell>
          <cell r="AH1171" t="str">
            <v>НатКожа Велюр</v>
          </cell>
          <cell r="AI1171" t="str">
            <v>ворсовая кожа</v>
          </cell>
          <cell r="AJ1171" t="str">
            <v>Клеевой</v>
          </cell>
          <cell r="AK1171">
            <v>2237480</v>
          </cell>
          <cell r="AL1171" t="str">
            <v>нет</v>
          </cell>
          <cell r="AP1171" t="str">
            <v>Всесезонная</v>
          </cell>
          <cell r="AR1171" t="str">
            <v>G</v>
          </cell>
        </row>
        <row r="1172">
          <cell r="A1172" t="str">
            <v>2234120</v>
          </cell>
          <cell r="C1172" t="str">
            <v>Ботинки</v>
          </cell>
          <cell r="D1172" t="str">
            <v>Ботинки</v>
          </cell>
          <cell r="E1172" t="str">
            <v>формованная</v>
          </cell>
          <cell r="F1172" t="str">
            <v>19300</v>
          </cell>
          <cell r="G1172" t="str">
            <v>821046/19-1</v>
          </cell>
          <cell r="H1172" t="str">
            <v>FANA</v>
          </cell>
          <cell r="I1172" t="str">
            <v>ЧЕРНЫЙ/Т.СЕРЕБРО</v>
          </cell>
          <cell r="J1172" t="str">
            <v>Беларусь</v>
          </cell>
          <cell r="K1172" t="str">
            <v>Иванова Дарья Михайловна</v>
          </cell>
          <cell r="L1172" t="str">
            <v>Собственная</v>
          </cell>
          <cell r="M1172" t="str">
            <v>FANA</v>
          </cell>
          <cell r="N1172" t="str">
            <v>Н/К</v>
          </cell>
          <cell r="O1172" t="str">
            <v>FANA</v>
          </cell>
          <cell r="P1172" t="str">
            <v>FANA</v>
          </cell>
          <cell r="R1172" t="str">
            <v>Женские</v>
          </cell>
          <cell r="S1172" t="str">
            <v>30</v>
          </cell>
          <cell r="V1172" t="str">
            <v>Н/К</v>
          </cell>
          <cell r="W1172" t="str">
            <v>20-25мм</v>
          </cell>
          <cell r="X1172" t="str">
            <v>нет</v>
          </cell>
          <cell r="Y1172" t="str">
            <v>нет</v>
          </cell>
          <cell r="Z1172" t="str">
            <v>BELWEST</v>
          </cell>
          <cell r="AA1172" t="str">
            <v>Женский</v>
          </cell>
          <cell r="AB1172" t="str">
            <v>Casual</v>
          </cell>
          <cell r="AC1172" t="str">
            <v>СООО БЕЛВЕСТ</v>
          </cell>
          <cell r="AD1172" t="str">
            <v>Ботинки зимние мех шерсть</v>
          </cell>
          <cell r="AE1172" t="str">
            <v>БЕЛВЕСТ(BY)</v>
          </cell>
          <cell r="AF1172" t="str">
            <v>Шерсть</v>
          </cell>
          <cell r="AG1172" t="str">
            <v>Тэп</v>
          </cell>
          <cell r="AH1172" t="str">
            <v>НатКожа/НатВелюр</v>
          </cell>
          <cell r="AI1172" t="str">
            <v>лицевая кожа</v>
          </cell>
          <cell r="AJ1172" t="str">
            <v>Клеевой</v>
          </cell>
          <cell r="AK1172">
            <v>2234120</v>
          </cell>
          <cell r="AL1172" t="str">
            <v>нет</v>
          </cell>
          <cell r="AP1172" t="str">
            <v>Зимняя</v>
          </cell>
          <cell r="AR1172" t="str">
            <v>G1/2</v>
          </cell>
        </row>
        <row r="1173">
          <cell r="A1173" t="str">
            <v>2234120</v>
          </cell>
          <cell r="C1173" t="str">
            <v>Ботинки</v>
          </cell>
          <cell r="D1173" t="str">
            <v>Ботинки</v>
          </cell>
          <cell r="E1173" t="str">
            <v>формованная</v>
          </cell>
          <cell r="F1173" t="str">
            <v>19300</v>
          </cell>
          <cell r="G1173" t="str">
            <v>821046/19-1</v>
          </cell>
          <cell r="H1173" t="str">
            <v>FANA</v>
          </cell>
          <cell r="I1173" t="str">
            <v>ЧЕРНЫЙ/Т.СЕРЕБРО</v>
          </cell>
          <cell r="J1173" t="str">
            <v>Беларусь</v>
          </cell>
          <cell r="K1173" t="str">
            <v>Иванова Дарья Михайловна</v>
          </cell>
          <cell r="L1173" t="str">
            <v>Собственная</v>
          </cell>
          <cell r="M1173" t="str">
            <v>FANA</v>
          </cell>
          <cell r="N1173" t="str">
            <v>Н/К</v>
          </cell>
          <cell r="O1173" t="str">
            <v>FANA</v>
          </cell>
          <cell r="P1173" t="str">
            <v>FANA</v>
          </cell>
          <cell r="R1173" t="str">
            <v>Женские</v>
          </cell>
          <cell r="S1173" t="str">
            <v>30</v>
          </cell>
          <cell r="V1173" t="str">
            <v>Н/К</v>
          </cell>
          <cell r="W1173" t="str">
            <v>20-25мм</v>
          </cell>
          <cell r="X1173" t="str">
            <v>нет</v>
          </cell>
          <cell r="Y1173" t="str">
            <v>нет</v>
          </cell>
          <cell r="Z1173" t="str">
            <v>BELWEST</v>
          </cell>
          <cell r="AA1173" t="str">
            <v>Женский</v>
          </cell>
          <cell r="AB1173" t="str">
            <v>Casual</v>
          </cell>
          <cell r="AC1173" t="str">
            <v>СООО БЕЛВЕСТ</v>
          </cell>
          <cell r="AD1173" t="str">
            <v>Ботинки зимние мех шерсть</v>
          </cell>
          <cell r="AE1173" t="str">
            <v>БЕЛВЕСТ(BY)</v>
          </cell>
          <cell r="AF1173" t="str">
            <v>Шерсть</v>
          </cell>
          <cell r="AG1173" t="str">
            <v>Тэп</v>
          </cell>
          <cell r="AH1173" t="str">
            <v>НатКожа/НатВелюр</v>
          </cell>
          <cell r="AI1173" t="str">
            <v>лицевая кожа</v>
          </cell>
          <cell r="AJ1173" t="str">
            <v>Клеевой</v>
          </cell>
          <cell r="AK1173">
            <v>2234120</v>
          </cell>
          <cell r="AL1173" t="str">
            <v>нет</v>
          </cell>
          <cell r="AP1173" t="str">
            <v>Зимняя</v>
          </cell>
          <cell r="AR1173" t="str">
            <v>G1/2</v>
          </cell>
        </row>
        <row r="1174">
          <cell r="A1174" t="str">
            <v>2224035</v>
          </cell>
          <cell r="C1174" t="str">
            <v>Ботинки</v>
          </cell>
          <cell r="D1174" t="str">
            <v>Ботинки</v>
          </cell>
          <cell r="F1174" t="str">
            <v>19300</v>
          </cell>
          <cell r="G1174" t="str">
            <v>921170/20-1</v>
          </cell>
          <cell r="H1174" t="str">
            <v>CHESTE</v>
          </cell>
          <cell r="I1174" t="str">
            <v>ЧЕРНЫЙ</v>
          </cell>
          <cell r="J1174" t="str">
            <v>Беларусь</v>
          </cell>
          <cell r="K1174" t="str">
            <v>Спирин Дмитрий Леонидович</v>
          </cell>
          <cell r="L1174" t="str">
            <v>Собственная</v>
          </cell>
          <cell r="M1174" t="str">
            <v>CHESTER</v>
          </cell>
          <cell r="N1174" t="str">
            <v>Н/К</v>
          </cell>
          <cell r="O1174" t="str">
            <v>CHESTER</v>
          </cell>
          <cell r="P1174" t="str">
            <v>CHESTER</v>
          </cell>
          <cell r="R1174" t="str">
            <v>Мужские</v>
          </cell>
          <cell r="S1174" t="str">
            <v>30</v>
          </cell>
          <cell r="V1174" t="str">
            <v>Н/К</v>
          </cell>
          <cell r="X1174" t="str">
            <v>нет</v>
          </cell>
          <cell r="Y1174" t="str">
            <v>нет</v>
          </cell>
          <cell r="Z1174" t="str">
            <v>BELWEST</v>
          </cell>
          <cell r="AA1174" t="str">
            <v>Мужской</v>
          </cell>
          <cell r="AB1174" t="str">
            <v>Casual</v>
          </cell>
          <cell r="AC1174" t="str">
            <v>СООО БЕЛВЕСТ</v>
          </cell>
          <cell r="AD1174" t="str">
            <v>Ботинки зимние мех шерсть</v>
          </cell>
          <cell r="AE1174" t="str">
            <v>БЕЛВЕСТ(BY)</v>
          </cell>
          <cell r="AF1174" t="str">
            <v>Шерсть</v>
          </cell>
          <cell r="AG1174" t="str">
            <v>Полиуретан</v>
          </cell>
          <cell r="AH1174" t="str">
            <v>НатКожа с Воск отдел</v>
          </cell>
          <cell r="AI1174" t="str">
            <v>лицевая кожа</v>
          </cell>
          <cell r="AJ1174" t="str">
            <v>Литьевой</v>
          </cell>
          <cell r="AK1174">
            <v>2224035</v>
          </cell>
          <cell r="AL1174" t="str">
            <v>нет</v>
          </cell>
          <cell r="AP1174" t="str">
            <v>Зимняя</v>
          </cell>
          <cell r="AR1174" t="str">
            <v>H1/2</v>
          </cell>
        </row>
        <row r="1175">
          <cell r="A1175" t="str">
            <v>2331101</v>
          </cell>
          <cell r="C1175" t="str">
            <v>Сапоги</v>
          </cell>
          <cell r="D1175" t="str">
            <v>Сапоги</v>
          </cell>
          <cell r="E1175" t="str">
            <v>формованная</v>
          </cell>
          <cell r="F1175" t="str">
            <v>19300</v>
          </cell>
          <cell r="G1175" t="str">
            <v>821453/21-1</v>
          </cell>
          <cell r="H1175" t="str">
            <v>8015</v>
          </cell>
          <cell r="I1175" t="str">
            <v>СВ.БЕЖ</v>
          </cell>
          <cell r="J1175" t="str">
            <v>Беларусь</v>
          </cell>
          <cell r="K1175" t="str">
            <v>Сосницкая Евгения Борисовна</v>
          </cell>
          <cell r="L1175" t="str">
            <v>Собственная</v>
          </cell>
          <cell r="M1175" t="str">
            <v>MAGIA</v>
          </cell>
          <cell r="N1175" t="str">
            <v>Н/К</v>
          </cell>
          <cell r="O1175" t="str">
            <v>MAGIA</v>
          </cell>
          <cell r="P1175" t="str">
            <v>8015</v>
          </cell>
          <cell r="R1175" t="str">
            <v>Женские</v>
          </cell>
          <cell r="S1175" t="str">
            <v>30</v>
          </cell>
          <cell r="V1175" t="str">
            <v>Н/К</v>
          </cell>
          <cell r="W1175" t="str">
            <v>20-25мм</v>
          </cell>
          <cell r="X1175" t="str">
            <v>нет</v>
          </cell>
          <cell r="Y1175" t="str">
            <v>нет</v>
          </cell>
          <cell r="Z1175" t="str">
            <v>BELWEST</v>
          </cell>
          <cell r="AA1175" t="str">
            <v>Женский</v>
          </cell>
          <cell r="AB1175" t="str">
            <v>Casual</v>
          </cell>
          <cell r="AC1175" t="str">
            <v>СООО БЕЛВЕСТ</v>
          </cell>
          <cell r="AD1175" t="str">
            <v>Сапоги зимние мех шерсть</v>
          </cell>
          <cell r="AE1175" t="str">
            <v>БЕЛВЕСТ(BY)</v>
          </cell>
          <cell r="AF1175" t="str">
            <v>Шерсть</v>
          </cell>
          <cell r="AG1175" t="str">
            <v>Тэп</v>
          </cell>
          <cell r="AH1175" t="str">
            <v>НатКожа</v>
          </cell>
          <cell r="AI1175" t="str">
            <v>лицевая кожа</v>
          </cell>
          <cell r="AJ1175" t="str">
            <v>Клеевой</v>
          </cell>
          <cell r="AK1175">
            <v>2331100</v>
          </cell>
          <cell r="AL1175" t="str">
            <v>нет</v>
          </cell>
          <cell r="AP1175" t="str">
            <v>Зимняя</v>
          </cell>
          <cell r="AR1175" t="str">
            <v>G</v>
          </cell>
        </row>
        <row r="1176">
          <cell r="A1176" t="str">
            <v>2237480</v>
          </cell>
          <cell r="C1176" t="str">
            <v>Туфли</v>
          </cell>
          <cell r="D1176" t="str">
            <v>Лодочки</v>
          </cell>
          <cell r="E1176" t="str">
            <v>формованная</v>
          </cell>
          <cell r="F1176" t="str">
            <v>19300</v>
          </cell>
          <cell r="G1176" t="str">
            <v>881010/19-3</v>
          </cell>
          <cell r="H1176" t="str">
            <v>EVELIN</v>
          </cell>
          <cell r="I1176" t="str">
            <v>ЧЕРНЫЙ/ЧЕРНАЯ РЕТИЛИ</v>
          </cell>
          <cell r="J1176" t="str">
            <v>Беларусь</v>
          </cell>
          <cell r="K1176" t="str">
            <v>Петрова Ирина Викторовна</v>
          </cell>
          <cell r="L1176" t="str">
            <v>Собственная</v>
          </cell>
          <cell r="M1176" t="str">
            <v>DERIKA</v>
          </cell>
          <cell r="N1176" t="str">
            <v>8052</v>
          </cell>
          <cell r="O1176" t="str">
            <v>DERIKA</v>
          </cell>
          <cell r="P1176" t="str">
            <v>EVELINA</v>
          </cell>
          <cell r="R1176" t="str">
            <v>Женские</v>
          </cell>
          <cell r="S1176" t="str">
            <v>30</v>
          </cell>
          <cell r="V1176" t="str">
            <v>В/К</v>
          </cell>
          <cell r="W1176" t="str">
            <v>80-85мм</v>
          </cell>
          <cell r="X1176" t="str">
            <v>нет</v>
          </cell>
          <cell r="Y1176" t="str">
            <v>нет</v>
          </cell>
          <cell r="Z1176" t="str">
            <v>BELWEST</v>
          </cell>
          <cell r="AA1176" t="str">
            <v>Женский</v>
          </cell>
          <cell r="AB1176" t="str">
            <v>Model</v>
          </cell>
          <cell r="AC1176" t="str">
            <v>СООО БЕЛВЕСТ</v>
          </cell>
          <cell r="AD1176" t="str">
            <v>Туфли лодочки облегченные</v>
          </cell>
          <cell r="AE1176" t="str">
            <v>БЕЛВЕСТ(BY)</v>
          </cell>
          <cell r="AF1176" t="str">
            <v>Кожа Натуральная</v>
          </cell>
          <cell r="AG1176" t="str">
            <v>Тэп</v>
          </cell>
          <cell r="AH1176" t="str">
            <v>НатКожа Велюр</v>
          </cell>
          <cell r="AI1176" t="str">
            <v>ворсовая кожа</v>
          </cell>
          <cell r="AJ1176" t="str">
            <v>Клеевой</v>
          </cell>
          <cell r="AK1176">
            <v>2237480</v>
          </cell>
          <cell r="AL1176" t="str">
            <v>нет</v>
          </cell>
          <cell r="AP1176" t="str">
            <v>Всесезонная</v>
          </cell>
          <cell r="AR1176" t="str">
            <v>G</v>
          </cell>
        </row>
        <row r="1177">
          <cell r="A1177" t="str">
            <v>2237480</v>
          </cell>
          <cell r="C1177" t="str">
            <v>Туфли</v>
          </cell>
          <cell r="D1177" t="str">
            <v>Лодочки</v>
          </cell>
          <cell r="E1177" t="str">
            <v>формованная</v>
          </cell>
          <cell r="F1177" t="str">
            <v>19300</v>
          </cell>
          <cell r="G1177" t="str">
            <v>881010/19-3</v>
          </cell>
          <cell r="H1177" t="str">
            <v>EVELIN</v>
          </cell>
          <cell r="I1177" t="str">
            <v>ЧЕРНЫЙ/ЧЕРНАЯ РЕТИЛИ</v>
          </cell>
          <cell r="J1177" t="str">
            <v>Беларусь</v>
          </cell>
          <cell r="K1177" t="str">
            <v>Петрова Ирина Викторовна</v>
          </cell>
          <cell r="L1177" t="str">
            <v>Собственная</v>
          </cell>
          <cell r="M1177" t="str">
            <v>DERIKA</v>
          </cell>
          <cell r="N1177" t="str">
            <v>8052</v>
          </cell>
          <cell r="O1177" t="str">
            <v>DERIKA</v>
          </cell>
          <cell r="P1177" t="str">
            <v>EVELINA</v>
          </cell>
          <cell r="R1177" t="str">
            <v>Женские</v>
          </cell>
          <cell r="S1177" t="str">
            <v>30</v>
          </cell>
          <cell r="V1177" t="str">
            <v>В/К</v>
          </cell>
          <cell r="W1177" t="str">
            <v>80-85мм</v>
          </cell>
          <cell r="X1177" t="str">
            <v>нет</v>
          </cell>
          <cell r="Y1177" t="str">
            <v>нет</v>
          </cell>
          <cell r="Z1177" t="str">
            <v>BELWEST</v>
          </cell>
          <cell r="AA1177" t="str">
            <v>Женский</v>
          </cell>
          <cell r="AB1177" t="str">
            <v>Model</v>
          </cell>
          <cell r="AC1177" t="str">
            <v>СООО БЕЛВЕСТ</v>
          </cell>
          <cell r="AD1177" t="str">
            <v>Туфли лодочки облегченные</v>
          </cell>
          <cell r="AE1177" t="str">
            <v>БЕЛВЕСТ(BY)</v>
          </cell>
          <cell r="AF1177" t="str">
            <v>Кожа Натуральная</v>
          </cell>
          <cell r="AG1177" t="str">
            <v>Тэп</v>
          </cell>
          <cell r="AH1177" t="str">
            <v>НатКожа Велюр</v>
          </cell>
          <cell r="AI1177" t="str">
            <v>ворсовая кожа</v>
          </cell>
          <cell r="AJ1177" t="str">
            <v>Клеевой</v>
          </cell>
          <cell r="AK1177">
            <v>2237480</v>
          </cell>
          <cell r="AL1177" t="str">
            <v>нет</v>
          </cell>
          <cell r="AP1177" t="str">
            <v>Всесезонная</v>
          </cell>
          <cell r="AR1177" t="str">
            <v>G</v>
          </cell>
        </row>
        <row r="1178">
          <cell r="A1178" t="str">
            <v>2237480</v>
          </cell>
          <cell r="C1178" t="str">
            <v>Туфли</v>
          </cell>
          <cell r="D1178" t="str">
            <v>Лодочки</v>
          </cell>
          <cell r="E1178" t="str">
            <v>формованная</v>
          </cell>
          <cell r="F1178" t="str">
            <v>19300</v>
          </cell>
          <cell r="G1178" t="str">
            <v>881010/19-3</v>
          </cell>
          <cell r="H1178" t="str">
            <v>EVELIN</v>
          </cell>
          <cell r="I1178" t="str">
            <v>ЧЕРНЫЙ/ЧЕРНАЯ РЕТИЛИ</v>
          </cell>
          <cell r="J1178" t="str">
            <v>Беларусь</v>
          </cell>
          <cell r="K1178" t="str">
            <v>Петрова Ирина Викторовна</v>
          </cell>
          <cell r="L1178" t="str">
            <v>Собственная</v>
          </cell>
          <cell r="M1178" t="str">
            <v>DERIKA</v>
          </cell>
          <cell r="N1178" t="str">
            <v>8052</v>
          </cell>
          <cell r="O1178" t="str">
            <v>DERIKA</v>
          </cell>
          <cell r="P1178" t="str">
            <v>EVELINA</v>
          </cell>
          <cell r="R1178" t="str">
            <v>Женские</v>
          </cell>
          <cell r="S1178" t="str">
            <v>30</v>
          </cell>
          <cell r="V1178" t="str">
            <v>В/К</v>
          </cell>
          <cell r="W1178" t="str">
            <v>80-85мм</v>
          </cell>
          <cell r="X1178" t="str">
            <v>нет</v>
          </cell>
          <cell r="Y1178" t="str">
            <v>нет</v>
          </cell>
          <cell r="Z1178" t="str">
            <v>BELWEST</v>
          </cell>
          <cell r="AA1178" t="str">
            <v>Женский</v>
          </cell>
          <cell r="AB1178" t="str">
            <v>Model</v>
          </cell>
          <cell r="AC1178" t="str">
            <v>СООО БЕЛВЕСТ</v>
          </cell>
          <cell r="AD1178" t="str">
            <v>Туфли лодочки облегченные</v>
          </cell>
          <cell r="AE1178" t="str">
            <v>БЕЛВЕСТ(BY)</v>
          </cell>
          <cell r="AF1178" t="str">
            <v>Кожа Натуральная</v>
          </cell>
          <cell r="AG1178" t="str">
            <v>Тэп</v>
          </cell>
          <cell r="AH1178" t="str">
            <v>НатКожа Велюр</v>
          </cell>
          <cell r="AI1178" t="str">
            <v>ворсовая кожа</v>
          </cell>
          <cell r="AJ1178" t="str">
            <v>Клеевой</v>
          </cell>
          <cell r="AK1178">
            <v>2237480</v>
          </cell>
          <cell r="AL1178" t="str">
            <v>нет</v>
          </cell>
          <cell r="AP1178" t="str">
            <v>Всесезонная</v>
          </cell>
          <cell r="AR1178" t="str">
            <v>G</v>
          </cell>
        </row>
        <row r="1179">
          <cell r="A1179" t="str">
            <v>2237480</v>
          </cell>
          <cell r="C1179" t="str">
            <v>Туфли</v>
          </cell>
          <cell r="D1179" t="str">
            <v>Лодочки</v>
          </cell>
          <cell r="E1179" t="str">
            <v>формованная</v>
          </cell>
          <cell r="F1179" t="str">
            <v>19300</v>
          </cell>
          <cell r="G1179" t="str">
            <v>881010/19-3</v>
          </cell>
          <cell r="H1179" t="str">
            <v>EVELIN</v>
          </cell>
          <cell r="I1179" t="str">
            <v>ЧЕРНЫЙ/ЧЕРНАЯ РЕТИЛИ</v>
          </cell>
          <cell r="J1179" t="str">
            <v>Беларусь</v>
          </cell>
          <cell r="K1179" t="str">
            <v>Петрова Ирина Викторовна</v>
          </cell>
          <cell r="L1179" t="str">
            <v>Собственная</v>
          </cell>
          <cell r="M1179" t="str">
            <v>DERIKA</v>
          </cell>
          <cell r="N1179" t="str">
            <v>8052</v>
          </cell>
          <cell r="O1179" t="str">
            <v>DERIKA</v>
          </cell>
          <cell r="P1179" t="str">
            <v>EVELINA</v>
          </cell>
          <cell r="R1179" t="str">
            <v>Женские</v>
          </cell>
          <cell r="S1179" t="str">
            <v>30</v>
          </cell>
          <cell r="V1179" t="str">
            <v>В/К</v>
          </cell>
          <cell r="W1179" t="str">
            <v>80-85мм</v>
          </cell>
          <cell r="X1179" t="str">
            <v>нет</v>
          </cell>
          <cell r="Y1179" t="str">
            <v>нет</v>
          </cell>
          <cell r="Z1179" t="str">
            <v>BELWEST</v>
          </cell>
          <cell r="AA1179" t="str">
            <v>Женский</v>
          </cell>
          <cell r="AB1179" t="str">
            <v>Model</v>
          </cell>
          <cell r="AC1179" t="str">
            <v>СООО БЕЛВЕСТ</v>
          </cell>
          <cell r="AD1179" t="str">
            <v>Туфли лодочки облегченные</v>
          </cell>
          <cell r="AE1179" t="str">
            <v>БЕЛВЕСТ(BY)</v>
          </cell>
          <cell r="AF1179" t="str">
            <v>Кожа Натуральная</v>
          </cell>
          <cell r="AG1179" t="str">
            <v>Тэп</v>
          </cell>
          <cell r="AH1179" t="str">
            <v>НатКожа Велюр</v>
          </cell>
          <cell r="AI1179" t="str">
            <v>ворсовая кожа</v>
          </cell>
          <cell r="AJ1179" t="str">
            <v>Клеевой</v>
          </cell>
          <cell r="AK1179">
            <v>2237480</v>
          </cell>
          <cell r="AL1179" t="str">
            <v>нет</v>
          </cell>
          <cell r="AP1179" t="str">
            <v>Всесезонная</v>
          </cell>
          <cell r="AR1179" t="str">
            <v>G</v>
          </cell>
        </row>
        <row r="1180">
          <cell r="A1180" t="str">
            <v>2224035</v>
          </cell>
          <cell r="C1180" t="str">
            <v>Ботинки</v>
          </cell>
          <cell r="D1180" t="str">
            <v>Ботинки</v>
          </cell>
          <cell r="F1180" t="str">
            <v>19300</v>
          </cell>
          <cell r="G1180" t="str">
            <v>921170/20-1</v>
          </cell>
          <cell r="H1180" t="str">
            <v>CHESTE</v>
          </cell>
          <cell r="I1180" t="str">
            <v>ЧЕРНЫЙ</v>
          </cell>
          <cell r="J1180" t="str">
            <v>Беларусь</v>
          </cell>
          <cell r="K1180" t="str">
            <v>Спирин Дмитрий Леонидович</v>
          </cell>
          <cell r="L1180" t="str">
            <v>Собственная</v>
          </cell>
          <cell r="M1180" t="str">
            <v>CHESTER</v>
          </cell>
          <cell r="N1180" t="str">
            <v>Н/К</v>
          </cell>
          <cell r="O1180" t="str">
            <v>CHESTER</v>
          </cell>
          <cell r="P1180" t="str">
            <v>CHESTER</v>
          </cell>
          <cell r="R1180" t="str">
            <v>Мужские</v>
          </cell>
          <cell r="S1180" t="str">
            <v>30</v>
          </cell>
          <cell r="V1180" t="str">
            <v>Н/К</v>
          </cell>
          <cell r="X1180" t="str">
            <v>нет</v>
          </cell>
          <cell r="Y1180" t="str">
            <v>нет</v>
          </cell>
          <cell r="Z1180" t="str">
            <v>BELWEST</v>
          </cell>
          <cell r="AA1180" t="str">
            <v>Мужской</v>
          </cell>
          <cell r="AB1180" t="str">
            <v>Casual</v>
          </cell>
          <cell r="AC1180" t="str">
            <v>СООО БЕЛВЕСТ</v>
          </cell>
          <cell r="AD1180" t="str">
            <v>Ботинки зимние мех шерсть</v>
          </cell>
          <cell r="AE1180" t="str">
            <v>БЕЛВЕСТ(BY)</v>
          </cell>
          <cell r="AF1180" t="str">
            <v>Шерсть</v>
          </cell>
          <cell r="AG1180" t="str">
            <v>Полиуретан</v>
          </cell>
          <cell r="AH1180" t="str">
            <v>НатКожа с Воск отдел</v>
          </cell>
          <cell r="AI1180" t="str">
            <v>лицевая кожа</v>
          </cell>
          <cell r="AJ1180" t="str">
            <v>Литьевой</v>
          </cell>
          <cell r="AK1180">
            <v>2224035</v>
          </cell>
          <cell r="AL1180" t="str">
            <v>нет</v>
          </cell>
          <cell r="AP1180" t="str">
            <v>Зимняя</v>
          </cell>
          <cell r="AR1180" t="str">
            <v>H1/2</v>
          </cell>
        </row>
        <row r="1181">
          <cell r="A1181" t="str">
            <v>2224035</v>
          </cell>
          <cell r="C1181" t="str">
            <v>Ботинки</v>
          </cell>
          <cell r="D1181" t="str">
            <v>Ботинки</v>
          </cell>
          <cell r="F1181" t="str">
            <v>19300</v>
          </cell>
          <cell r="G1181" t="str">
            <v>921170/20-1</v>
          </cell>
          <cell r="H1181" t="str">
            <v>CHESTE</v>
          </cell>
          <cell r="I1181" t="str">
            <v>ЧЕРНЫЙ</v>
          </cell>
          <cell r="J1181" t="str">
            <v>Беларусь</v>
          </cell>
          <cell r="K1181" t="str">
            <v>Спирин Дмитрий Леонидович</v>
          </cell>
          <cell r="L1181" t="str">
            <v>Собственная</v>
          </cell>
          <cell r="M1181" t="str">
            <v>CHESTER</v>
          </cell>
          <cell r="N1181" t="str">
            <v>Н/К</v>
          </cell>
          <cell r="O1181" t="str">
            <v>CHESTER</v>
          </cell>
          <cell r="P1181" t="str">
            <v>CHESTER</v>
          </cell>
          <cell r="R1181" t="str">
            <v>Мужские</v>
          </cell>
          <cell r="S1181" t="str">
            <v>30</v>
          </cell>
          <cell r="V1181" t="str">
            <v>Н/К</v>
          </cell>
          <cell r="X1181" t="str">
            <v>нет</v>
          </cell>
          <cell r="Y1181" t="str">
            <v>нет</v>
          </cell>
          <cell r="Z1181" t="str">
            <v>BELWEST</v>
          </cell>
          <cell r="AA1181" t="str">
            <v>Мужской</v>
          </cell>
          <cell r="AB1181" t="str">
            <v>Casual</v>
          </cell>
          <cell r="AC1181" t="str">
            <v>СООО БЕЛВЕСТ</v>
          </cell>
          <cell r="AD1181" t="str">
            <v>Ботинки зимние мех шерсть</v>
          </cell>
          <cell r="AE1181" t="str">
            <v>БЕЛВЕСТ(BY)</v>
          </cell>
          <cell r="AF1181" t="str">
            <v>Шерсть</v>
          </cell>
          <cell r="AG1181" t="str">
            <v>Полиуретан</v>
          </cell>
          <cell r="AH1181" t="str">
            <v>НатКожа с Воск отдел</v>
          </cell>
          <cell r="AI1181" t="str">
            <v>лицевая кожа</v>
          </cell>
          <cell r="AJ1181" t="str">
            <v>Литьевой</v>
          </cell>
          <cell r="AK1181">
            <v>2224035</v>
          </cell>
          <cell r="AL1181" t="str">
            <v>нет</v>
          </cell>
          <cell r="AP1181" t="str">
            <v>Зимняя</v>
          </cell>
          <cell r="AR1181" t="str">
            <v>H1/2</v>
          </cell>
        </row>
        <row r="1182">
          <cell r="A1182" t="str">
            <v>2224035</v>
          </cell>
          <cell r="C1182" t="str">
            <v>Ботинки</v>
          </cell>
          <cell r="D1182" t="str">
            <v>Ботинки</v>
          </cell>
          <cell r="F1182" t="str">
            <v>19300</v>
          </cell>
          <cell r="G1182" t="str">
            <v>921170/20-1</v>
          </cell>
          <cell r="H1182" t="str">
            <v>CHESTE</v>
          </cell>
          <cell r="I1182" t="str">
            <v>ЧЕРНЫЙ</v>
          </cell>
          <cell r="J1182" t="str">
            <v>Беларусь</v>
          </cell>
          <cell r="K1182" t="str">
            <v>Спирин Дмитрий Леонидович</v>
          </cell>
          <cell r="L1182" t="str">
            <v>Собственная</v>
          </cell>
          <cell r="M1182" t="str">
            <v>CHESTER</v>
          </cell>
          <cell r="N1182" t="str">
            <v>Н/К</v>
          </cell>
          <cell r="O1182" t="str">
            <v>CHESTER</v>
          </cell>
          <cell r="P1182" t="str">
            <v>CHESTER</v>
          </cell>
          <cell r="R1182" t="str">
            <v>Мужские</v>
          </cell>
          <cell r="S1182" t="str">
            <v>30</v>
          </cell>
          <cell r="V1182" t="str">
            <v>Н/К</v>
          </cell>
          <cell r="X1182" t="str">
            <v>нет</v>
          </cell>
          <cell r="Y1182" t="str">
            <v>нет</v>
          </cell>
          <cell r="Z1182" t="str">
            <v>BELWEST</v>
          </cell>
          <cell r="AA1182" t="str">
            <v>Мужской</v>
          </cell>
          <cell r="AB1182" t="str">
            <v>Casual</v>
          </cell>
          <cell r="AC1182" t="str">
            <v>СООО БЕЛВЕСТ</v>
          </cell>
          <cell r="AD1182" t="str">
            <v>Ботинки зимние мех шерсть</v>
          </cell>
          <cell r="AE1182" t="str">
            <v>БЕЛВЕСТ(BY)</v>
          </cell>
          <cell r="AF1182" t="str">
            <v>Шерсть</v>
          </cell>
          <cell r="AG1182" t="str">
            <v>Полиуретан</v>
          </cell>
          <cell r="AH1182" t="str">
            <v>НатКожа с Воск отдел</v>
          </cell>
          <cell r="AI1182" t="str">
            <v>лицевая кожа</v>
          </cell>
          <cell r="AJ1182" t="str">
            <v>Литьевой</v>
          </cell>
          <cell r="AK1182">
            <v>2224035</v>
          </cell>
          <cell r="AL1182" t="str">
            <v>нет</v>
          </cell>
          <cell r="AP1182" t="str">
            <v>Зимняя</v>
          </cell>
          <cell r="AR1182" t="str">
            <v>H1/2</v>
          </cell>
        </row>
        <row r="1183">
          <cell r="A1183" t="str">
            <v>2224035</v>
          </cell>
          <cell r="C1183" t="str">
            <v>Ботинки</v>
          </cell>
          <cell r="D1183" t="str">
            <v>Ботинки</v>
          </cell>
          <cell r="F1183" t="str">
            <v>19300</v>
          </cell>
          <cell r="G1183" t="str">
            <v>921170/20-1</v>
          </cell>
          <cell r="H1183" t="str">
            <v>CHESTE</v>
          </cell>
          <cell r="I1183" t="str">
            <v>ЧЕРНЫЙ</v>
          </cell>
          <cell r="J1183" t="str">
            <v>Беларусь</v>
          </cell>
          <cell r="K1183" t="str">
            <v>Спирин Дмитрий Леонидович</v>
          </cell>
          <cell r="L1183" t="str">
            <v>Собственная</v>
          </cell>
          <cell r="M1183" t="str">
            <v>CHESTER</v>
          </cell>
          <cell r="N1183" t="str">
            <v>Н/К</v>
          </cell>
          <cell r="O1183" t="str">
            <v>CHESTER</v>
          </cell>
          <cell r="P1183" t="str">
            <v>CHESTER</v>
          </cell>
          <cell r="R1183" t="str">
            <v>Мужские</v>
          </cell>
          <cell r="S1183" t="str">
            <v>30</v>
          </cell>
          <cell r="V1183" t="str">
            <v>Н/К</v>
          </cell>
          <cell r="X1183" t="str">
            <v>нет</v>
          </cell>
          <cell r="Y1183" t="str">
            <v>нет</v>
          </cell>
          <cell r="Z1183" t="str">
            <v>BELWEST</v>
          </cell>
          <cell r="AA1183" t="str">
            <v>Мужской</v>
          </cell>
          <cell r="AB1183" t="str">
            <v>Casual</v>
          </cell>
          <cell r="AC1183" t="str">
            <v>СООО БЕЛВЕСТ</v>
          </cell>
          <cell r="AD1183" t="str">
            <v>Ботинки зимние мех шерсть</v>
          </cell>
          <cell r="AE1183" t="str">
            <v>БЕЛВЕСТ(BY)</v>
          </cell>
          <cell r="AF1183" t="str">
            <v>Шерсть</v>
          </cell>
          <cell r="AG1183" t="str">
            <v>Полиуретан</v>
          </cell>
          <cell r="AH1183" t="str">
            <v>НатКожа с Воск отдел</v>
          </cell>
          <cell r="AI1183" t="str">
            <v>лицевая кожа</v>
          </cell>
          <cell r="AJ1183" t="str">
            <v>Литьевой</v>
          </cell>
          <cell r="AK1183">
            <v>2224035</v>
          </cell>
          <cell r="AL1183" t="str">
            <v>нет</v>
          </cell>
          <cell r="AP1183" t="str">
            <v>Зимняя</v>
          </cell>
          <cell r="AR1183" t="str">
            <v>H1/2</v>
          </cell>
        </row>
        <row r="1184">
          <cell r="A1184" t="str">
            <v>2237480</v>
          </cell>
          <cell r="C1184" t="str">
            <v>Туфли</v>
          </cell>
          <cell r="D1184" t="str">
            <v>Лодочки</v>
          </cell>
          <cell r="E1184" t="str">
            <v>формованная</v>
          </cell>
          <cell r="F1184" t="str">
            <v>19300</v>
          </cell>
          <cell r="G1184" t="str">
            <v>881010/19-3</v>
          </cell>
          <cell r="H1184" t="str">
            <v>EVELIN</v>
          </cell>
          <cell r="I1184" t="str">
            <v>ЧЕРНЫЙ/ЧЕРНАЯ РЕТИЛИ</v>
          </cell>
          <cell r="J1184" t="str">
            <v>Беларусь</v>
          </cell>
          <cell r="K1184" t="str">
            <v>Петрова Ирина Викторовна</v>
          </cell>
          <cell r="L1184" t="str">
            <v>Собственная</v>
          </cell>
          <cell r="M1184" t="str">
            <v>DERIKA</v>
          </cell>
          <cell r="N1184" t="str">
            <v>8052</v>
          </cell>
          <cell r="O1184" t="str">
            <v>DERIKA</v>
          </cell>
          <cell r="P1184" t="str">
            <v>EVELINA</v>
          </cell>
          <cell r="R1184" t="str">
            <v>Женские</v>
          </cell>
          <cell r="S1184" t="str">
            <v>30</v>
          </cell>
          <cell r="V1184" t="str">
            <v>В/К</v>
          </cell>
          <cell r="W1184" t="str">
            <v>80-85мм</v>
          </cell>
          <cell r="X1184" t="str">
            <v>нет</v>
          </cell>
          <cell r="Y1184" t="str">
            <v>нет</v>
          </cell>
          <cell r="Z1184" t="str">
            <v>BELWEST</v>
          </cell>
          <cell r="AA1184" t="str">
            <v>Женский</v>
          </cell>
          <cell r="AB1184" t="str">
            <v>Model</v>
          </cell>
          <cell r="AC1184" t="str">
            <v>СООО БЕЛВЕСТ</v>
          </cell>
          <cell r="AD1184" t="str">
            <v>Туфли лодочки облегченные</v>
          </cell>
          <cell r="AE1184" t="str">
            <v>БЕЛВЕСТ(BY)</v>
          </cell>
          <cell r="AF1184" t="str">
            <v>Кожа Натуральная</v>
          </cell>
          <cell r="AG1184" t="str">
            <v>Тэп</v>
          </cell>
          <cell r="AH1184" t="str">
            <v>НатКожа Велюр</v>
          </cell>
          <cell r="AI1184" t="str">
            <v>ворсовая кожа</v>
          </cell>
          <cell r="AJ1184" t="str">
            <v>Клеевой</v>
          </cell>
          <cell r="AK1184">
            <v>2237480</v>
          </cell>
          <cell r="AL1184" t="str">
            <v>нет</v>
          </cell>
          <cell r="AP1184" t="str">
            <v>Всесезонная</v>
          </cell>
          <cell r="AR1184" t="str">
            <v>G</v>
          </cell>
        </row>
        <row r="1185">
          <cell r="A1185" t="str">
            <v>2016076/Е</v>
          </cell>
          <cell r="C1185" t="str">
            <v>Полуботинки</v>
          </cell>
          <cell r="D1185" t="str">
            <v>Полуботинки</v>
          </cell>
          <cell r="F1185" t="str">
            <v>19300</v>
          </cell>
          <cell r="G1185" t="str">
            <v>91875/18-3</v>
          </cell>
          <cell r="H1185" t="str">
            <v>SARDOR</v>
          </cell>
          <cell r="I1185" t="str">
            <v>КОРИЧНЕВЫЙ</v>
          </cell>
          <cell r="J1185" t="str">
            <v>Беларусь</v>
          </cell>
          <cell r="K1185" t="str">
            <v>Спирин Дмитрий Леонидович</v>
          </cell>
          <cell r="L1185" t="str">
            <v>Собственная</v>
          </cell>
          <cell r="M1185" t="str">
            <v>SARDOR</v>
          </cell>
          <cell r="N1185" t="str">
            <v>Н/К</v>
          </cell>
          <cell r="O1185" t="str">
            <v>SARDOR</v>
          </cell>
          <cell r="P1185" t="str">
            <v>SARDOR</v>
          </cell>
          <cell r="R1185" t="str">
            <v>Мужские</v>
          </cell>
          <cell r="S1185" t="str">
            <v>30</v>
          </cell>
          <cell r="V1185" t="str">
            <v>Н/К</v>
          </cell>
          <cell r="X1185" t="str">
            <v>нет</v>
          </cell>
          <cell r="Y1185" t="str">
            <v>нет</v>
          </cell>
          <cell r="Z1185" t="str">
            <v>BELWEST</v>
          </cell>
          <cell r="AA1185" t="str">
            <v>Мужской</v>
          </cell>
          <cell r="AB1185" t="str">
            <v>Everyday Classic</v>
          </cell>
          <cell r="AC1185" t="str">
            <v>СООО БЕЛВЕСТ</v>
          </cell>
          <cell r="AD1185" t="str">
            <v>Обувь всесезонная</v>
          </cell>
          <cell r="AE1185" t="str">
            <v>БЕЛВЕСТ(BY)</v>
          </cell>
          <cell r="AF1185" t="str">
            <v>Нат.Кожа/Текстиль</v>
          </cell>
          <cell r="AG1185" t="str">
            <v>Тэп</v>
          </cell>
          <cell r="AH1185" t="str">
            <v>НатКожа с Воск отдел</v>
          </cell>
          <cell r="AI1185" t="str">
            <v>лицевая кожа</v>
          </cell>
          <cell r="AJ1185" t="str">
            <v>Клеевой</v>
          </cell>
          <cell r="AK1185" t="str">
            <v>2016075/Е</v>
          </cell>
          <cell r="AL1185" t="str">
            <v>нет</v>
          </cell>
          <cell r="AP1185" t="str">
            <v>Всесезонная</v>
          </cell>
          <cell r="AR1185" t="str">
            <v>H</v>
          </cell>
        </row>
        <row r="1186">
          <cell r="A1186" t="str">
            <v>2016076/Е</v>
          </cell>
          <cell r="C1186" t="str">
            <v>Полуботинки</v>
          </cell>
          <cell r="D1186" t="str">
            <v>Полуботинки</v>
          </cell>
          <cell r="F1186" t="str">
            <v>19300</v>
          </cell>
          <cell r="G1186" t="str">
            <v>91875/18-3</v>
          </cell>
          <cell r="H1186" t="str">
            <v>SARDOR</v>
          </cell>
          <cell r="I1186" t="str">
            <v>КОРИЧНЕВЫЙ</v>
          </cell>
          <cell r="J1186" t="str">
            <v>Беларусь</v>
          </cell>
          <cell r="K1186" t="str">
            <v>Спирин Дмитрий Леонидович</v>
          </cell>
          <cell r="L1186" t="str">
            <v>Собственная</v>
          </cell>
          <cell r="M1186" t="str">
            <v>SARDOR</v>
          </cell>
          <cell r="N1186" t="str">
            <v>Н/К</v>
          </cell>
          <cell r="O1186" t="str">
            <v>SARDOR</v>
          </cell>
          <cell r="P1186" t="str">
            <v>SARDOR</v>
          </cell>
          <cell r="R1186" t="str">
            <v>Мужские</v>
          </cell>
          <cell r="S1186" t="str">
            <v>30</v>
          </cell>
          <cell r="V1186" t="str">
            <v>Н/К</v>
          </cell>
          <cell r="X1186" t="str">
            <v>нет</v>
          </cell>
          <cell r="Y1186" t="str">
            <v>нет</v>
          </cell>
          <cell r="Z1186" t="str">
            <v>BELWEST</v>
          </cell>
          <cell r="AA1186" t="str">
            <v>Мужской</v>
          </cell>
          <cell r="AB1186" t="str">
            <v>Everyday Classic</v>
          </cell>
          <cell r="AC1186" t="str">
            <v>СООО БЕЛВЕСТ</v>
          </cell>
          <cell r="AD1186" t="str">
            <v>Обувь всесезонная</v>
          </cell>
          <cell r="AE1186" t="str">
            <v>БЕЛВЕСТ(BY)</v>
          </cell>
          <cell r="AF1186" t="str">
            <v>Нат.Кожа/Текстиль</v>
          </cell>
          <cell r="AG1186" t="str">
            <v>Тэп</v>
          </cell>
          <cell r="AH1186" t="str">
            <v>НатКожа с Воск отдел</v>
          </cell>
          <cell r="AI1186" t="str">
            <v>лицевая кожа</v>
          </cell>
          <cell r="AJ1186" t="str">
            <v>Клеевой</v>
          </cell>
          <cell r="AK1186" t="str">
            <v>2016075/Е</v>
          </cell>
          <cell r="AL1186" t="str">
            <v>нет</v>
          </cell>
          <cell r="AP1186" t="str">
            <v>Всесезонная</v>
          </cell>
          <cell r="AR1186" t="str">
            <v>H</v>
          </cell>
        </row>
        <row r="1187">
          <cell r="A1187" t="str">
            <v>2016076/Е</v>
          </cell>
          <cell r="C1187" t="str">
            <v>Полуботинки</v>
          </cell>
          <cell r="D1187" t="str">
            <v>Полуботинки</v>
          </cell>
          <cell r="F1187" t="str">
            <v>19300</v>
          </cell>
          <cell r="G1187" t="str">
            <v>91875/18-3</v>
          </cell>
          <cell r="H1187" t="str">
            <v>SARDOR</v>
          </cell>
          <cell r="I1187" t="str">
            <v>КОРИЧНЕВЫЙ</v>
          </cell>
          <cell r="J1187" t="str">
            <v>Беларусь</v>
          </cell>
          <cell r="K1187" t="str">
            <v>Спирин Дмитрий Леонидович</v>
          </cell>
          <cell r="L1187" t="str">
            <v>Собственная</v>
          </cell>
          <cell r="M1187" t="str">
            <v>SARDOR</v>
          </cell>
          <cell r="N1187" t="str">
            <v>Н/К</v>
          </cell>
          <cell r="O1187" t="str">
            <v>SARDOR</v>
          </cell>
          <cell r="P1187" t="str">
            <v>SARDOR</v>
          </cell>
          <cell r="R1187" t="str">
            <v>Мужские</v>
          </cell>
          <cell r="S1187" t="str">
            <v>30</v>
          </cell>
          <cell r="V1187" t="str">
            <v>Н/К</v>
          </cell>
          <cell r="X1187" t="str">
            <v>нет</v>
          </cell>
          <cell r="Y1187" t="str">
            <v>нет</v>
          </cell>
          <cell r="Z1187" t="str">
            <v>BELWEST</v>
          </cell>
          <cell r="AA1187" t="str">
            <v>Мужской</v>
          </cell>
          <cell r="AB1187" t="str">
            <v>Everyday Classic</v>
          </cell>
          <cell r="AC1187" t="str">
            <v>СООО БЕЛВЕСТ</v>
          </cell>
          <cell r="AD1187" t="str">
            <v>Обувь всесезонная</v>
          </cell>
          <cell r="AE1187" t="str">
            <v>БЕЛВЕСТ(BY)</v>
          </cell>
          <cell r="AF1187" t="str">
            <v>Нат.Кожа/Текстиль</v>
          </cell>
          <cell r="AG1187" t="str">
            <v>Тэп</v>
          </cell>
          <cell r="AH1187" t="str">
            <v>НатКожа с Воск отдел</v>
          </cell>
          <cell r="AI1187" t="str">
            <v>лицевая кожа</v>
          </cell>
          <cell r="AJ1187" t="str">
            <v>Клеевой</v>
          </cell>
          <cell r="AK1187" t="str">
            <v>2016075/Е</v>
          </cell>
          <cell r="AL1187" t="str">
            <v>нет</v>
          </cell>
          <cell r="AP1187" t="str">
            <v>Всесезонная</v>
          </cell>
          <cell r="AR1187" t="str">
            <v>H</v>
          </cell>
        </row>
        <row r="1188">
          <cell r="A1188" t="str">
            <v>2016076/Е</v>
          </cell>
          <cell r="C1188" t="str">
            <v>Полуботинки</v>
          </cell>
          <cell r="D1188" t="str">
            <v>Полуботинки</v>
          </cell>
          <cell r="F1188" t="str">
            <v>19300</v>
          </cell>
          <cell r="G1188" t="str">
            <v>91875/18-3</v>
          </cell>
          <cell r="H1188" t="str">
            <v>SARDOR</v>
          </cell>
          <cell r="I1188" t="str">
            <v>КОРИЧНЕВЫЙ</v>
          </cell>
          <cell r="J1188" t="str">
            <v>Беларусь</v>
          </cell>
          <cell r="K1188" t="str">
            <v>Спирин Дмитрий Леонидович</v>
          </cell>
          <cell r="L1188" t="str">
            <v>Собственная</v>
          </cell>
          <cell r="M1188" t="str">
            <v>SARDOR</v>
          </cell>
          <cell r="N1188" t="str">
            <v>Н/К</v>
          </cell>
          <cell r="O1188" t="str">
            <v>SARDOR</v>
          </cell>
          <cell r="P1188" t="str">
            <v>SARDOR</v>
          </cell>
          <cell r="R1188" t="str">
            <v>Мужские</v>
          </cell>
          <cell r="S1188" t="str">
            <v>30</v>
          </cell>
          <cell r="V1188" t="str">
            <v>Н/К</v>
          </cell>
          <cell r="X1188" t="str">
            <v>нет</v>
          </cell>
          <cell r="Y1188" t="str">
            <v>нет</v>
          </cell>
          <cell r="Z1188" t="str">
            <v>BELWEST</v>
          </cell>
          <cell r="AA1188" t="str">
            <v>Мужской</v>
          </cell>
          <cell r="AB1188" t="str">
            <v>Everyday Classic</v>
          </cell>
          <cell r="AC1188" t="str">
            <v>СООО БЕЛВЕСТ</v>
          </cell>
          <cell r="AD1188" t="str">
            <v>Обувь всесезонная</v>
          </cell>
          <cell r="AE1188" t="str">
            <v>БЕЛВЕСТ(BY)</v>
          </cell>
          <cell r="AF1188" t="str">
            <v>Нат.Кожа/Текстиль</v>
          </cell>
          <cell r="AG1188" t="str">
            <v>Тэп</v>
          </cell>
          <cell r="AH1188" t="str">
            <v>НатКожа с Воск отдел</v>
          </cell>
          <cell r="AI1188" t="str">
            <v>лицевая кожа</v>
          </cell>
          <cell r="AJ1188" t="str">
            <v>Клеевой</v>
          </cell>
          <cell r="AK1188" t="str">
            <v>2016075/Е</v>
          </cell>
          <cell r="AL1188" t="str">
            <v>нет</v>
          </cell>
          <cell r="AP1188" t="str">
            <v>Всесезонная</v>
          </cell>
          <cell r="AR1188" t="str">
            <v>H</v>
          </cell>
        </row>
        <row r="1189">
          <cell r="A1189" t="str">
            <v>2331101</v>
          </cell>
          <cell r="C1189" t="str">
            <v>Сапоги</v>
          </cell>
          <cell r="D1189" t="str">
            <v>Сапоги</v>
          </cell>
          <cell r="E1189" t="str">
            <v>формованная</v>
          </cell>
          <cell r="F1189" t="str">
            <v>19300</v>
          </cell>
          <cell r="G1189" t="str">
            <v>821453/21-1</v>
          </cell>
          <cell r="H1189" t="str">
            <v>8015</v>
          </cell>
          <cell r="I1189" t="str">
            <v>СВ.БЕЖ</v>
          </cell>
          <cell r="J1189" t="str">
            <v>Беларусь</v>
          </cell>
          <cell r="K1189" t="str">
            <v>Сосницкая Евгения Борисовна</v>
          </cell>
          <cell r="L1189" t="str">
            <v>Собственная</v>
          </cell>
          <cell r="M1189" t="str">
            <v>MAGIA</v>
          </cell>
          <cell r="N1189" t="str">
            <v>Н/К</v>
          </cell>
          <cell r="O1189" t="str">
            <v>MAGIA</v>
          </cell>
          <cell r="P1189" t="str">
            <v>8015</v>
          </cell>
          <cell r="R1189" t="str">
            <v>Женские</v>
          </cell>
          <cell r="S1189" t="str">
            <v>30</v>
          </cell>
          <cell r="V1189" t="str">
            <v>Н/К</v>
          </cell>
          <cell r="W1189" t="str">
            <v>20-25мм</v>
          </cell>
          <cell r="X1189" t="str">
            <v>нет</v>
          </cell>
          <cell r="Y1189" t="str">
            <v>нет</v>
          </cell>
          <cell r="Z1189" t="str">
            <v>BELWEST</v>
          </cell>
          <cell r="AA1189" t="str">
            <v>Женский</v>
          </cell>
          <cell r="AB1189" t="str">
            <v>Casual</v>
          </cell>
          <cell r="AC1189" t="str">
            <v>СООО БЕЛВЕСТ</v>
          </cell>
          <cell r="AD1189" t="str">
            <v>Сапоги зимние мех шерсть</v>
          </cell>
          <cell r="AE1189" t="str">
            <v>БЕЛВЕСТ(BY)</v>
          </cell>
          <cell r="AF1189" t="str">
            <v>Шерсть</v>
          </cell>
          <cell r="AG1189" t="str">
            <v>Тэп</v>
          </cell>
          <cell r="AH1189" t="str">
            <v>НатКожа</v>
          </cell>
          <cell r="AI1189" t="str">
            <v>лицевая кожа</v>
          </cell>
          <cell r="AJ1189" t="str">
            <v>Клеевой</v>
          </cell>
          <cell r="AK1189">
            <v>2331100</v>
          </cell>
          <cell r="AL1189" t="str">
            <v>нет</v>
          </cell>
          <cell r="AP1189" t="str">
            <v>Зимняя</v>
          </cell>
          <cell r="AR1189" t="str">
            <v>G</v>
          </cell>
        </row>
        <row r="1190">
          <cell r="A1190" t="str">
            <v>2224035</v>
          </cell>
          <cell r="C1190" t="str">
            <v>Ботинки</v>
          </cell>
          <cell r="D1190" t="str">
            <v>Ботинки</v>
          </cell>
          <cell r="F1190" t="str">
            <v>19300</v>
          </cell>
          <cell r="G1190" t="str">
            <v>921170/20-1</v>
          </cell>
          <cell r="H1190" t="str">
            <v>CHESTE</v>
          </cell>
          <cell r="I1190" t="str">
            <v>ЧЕРНЫЙ</v>
          </cell>
          <cell r="J1190" t="str">
            <v>Беларусь</v>
          </cell>
          <cell r="K1190" t="str">
            <v>Спирин Дмитрий Леонидович</v>
          </cell>
          <cell r="L1190" t="str">
            <v>Собственная</v>
          </cell>
          <cell r="M1190" t="str">
            <v>CHESTER</v>
          </cell>
          <cell r="N1190" t="str">
            <v>Н/К</v>
          </cell>
          <cell r="O1190" t="str">
            <v>CHESTER</v>
          </cell>
          <cell r="P1190" t="str">
            <v>CHESTER</v>
          </cell>
          <cell r="R1190" t="str">
            <v>Мужские</v>
          </cell>
          <cell r="S1190" t="str">
            <v>30</v>
          </cell>
          <cell r="V1190" t="str">
            <v>Н/К</v>
          </cell>
          <cell r="X1190" t="str">
            <v>нет</v>
          </cell>
          <cell r="Y1190" t="str">
            <v>нет</v>
          </cell>
          <cell r="Z1190" t="str">
            <v>BELWEST</v>
          </cell>
          <cell r="AA1190" t="str">
            <v>Мужской</v>
          </cell>
          <cell r="AB1190" t="str">
            <v>Casual</v>
          </cell>
          <cell r="AC1190" t="str">
            <v>СООО БЕЛВЕСТ</v>
          </cell>
          <cell r="AD1190" t="str">
            <v>Ботинки зимние мех шерсть</v>
          </cell>
          <cell r="AE1190" t="str">
            <v>БЕЛВЕСТ(BY)</v>
          </cell>
          <cell r="AF1190" t="str">
            <v>Шерсть</v>
          </cell>
          <cell r="AG1190" t="str">
            <v>Полиуретан</v>
          </cell>
          <cell r="AH1190" t="str">
            <v>НатКожа с Воск отдел</v>
          </cell>
          <cell r="AI1190" t="str">
            <v>лицевая кожа</v>
          </cell>
          <cell r="AJ1190" t="str">
            <v>Литьевой</v>
          </cell>
          <cell r="AK1190">
            <v>2224035</v>
          </cell>
          <cell r="AL1190" t="str">
            <v>нет</v>
          </cell>
          <cell r="AP1190" t="str">
            <v>Зимняя</v>
          </cell>
          <cell r="AR1190" t="str">
            <v>H1/2</v>
          </cell>
        </row>
        <row r="1191">
          <cell r="A1191" t="str">
            <v>2224035</v>
          </cell>
          <cell r="C1191" t="str">
            <v>Ботинки</v>
          </cell>
          <cell r="D1191" t="str">
            <v>Ботинки</v>
          </cell>
          <cell r="F1191" t="str">
            <v>19300</v>
          </cell>
          <cell r="G1191" t="str">
            <v>921170/20-1</v>
          </cell>
          <cell r="H1191" t="str">
            <v>CHESTE</v>
          </cell>
          <cell r="I1191" t="str">
            <v>ЧЕРНЫЙ</v>
          </cell>
          <cell r="J1191" t="str">
            <v>Беларусь</v>
          </cell>
          <cell r="K1191" t="str">
            <v>Спирин Дмитрий Леонидович</v>
          </cell>
          <cell r="L1191" t="str">
            <v>Собственная</v>
          </cell>
          <cell r="M1191" t="str">
            <v>CHESTER</v>
          </cell>
          <cell r="N1191" t="str">
            <v>Н/К</v>
          </cell>
          <cell r="O1191" t="str">
            <v>CHESTER</v>
          </cell>
          <cell r="P1191" t="str">
            <v>CHESTER</v>
          </cell>
          <cell r="R1191" t="str">
            <v>Мужские</v>
          </cell>
          <cell r="S1191" t="str">
            <v>30</v>
          </cell>
          <cell r="V1191" t="str">
            <v>Н/К</v>
          </cell>
          <cell r="X1191" t="str">
            <v>нет</v>
          </cell>
          <cell r="Y1191" t="str">
            <v>нет</v>
          </cell>
          <cell r="Z1191" t="str">
            <v>BELWEST</v>
          </cell>
          <cell r="AA1191" t="str">
            <v>Мужской</v>
          </cell>
          <cell r="AB1191" t="str">
            <v>Casual</v>
          </cell>
          <cell r="AC1191" t="str">
            <v>СООО БЕЛВЕСТ</v>
          </cell>
          <cell r="AD1191" t="str">
            <v>Ботинки зимние мех шерсть</v>
          </cell>
          <cell r="AE1191" t="str">
            <v>БЕЛВЕСТ(BY)</v>
          </cell>
          <cell r="AF1191" t="str">
            <v>Шерсть</v>
          </cell>
          <cell r="AG1191" t="str">
            <v>Полиуретан</v>
          </cell>
          <cell r="AH1191" t="str">
            <v>НатКожа с Воск отдел</v>
          </cell>
          <cell r="AI1191" t="str">
            <v>лицевая кожа</v>
          </cell>
          <cell r="AJ1191" t="str">
            <v>Литьевой</v>
          </cell>
          <cell r="AK1191">
            <v>2224035</v>
          </cell>
          <cell r="AL1191" t="str">
            <v>нет</v>
          </cell>
          <cell r="AP1191" t="str">
            <v>Зимняя</v>
          </cell>
          <cell r="AR1191" t="str">
            <v>H1/2</v>
          </cell>
        </row>
        <row r="1192">
          <cell r="A1192" t="str">
            <v>2224035</v>
          </cell>
          <cell r="C1192" t="str">
            <v>Ботинки</v>
          </cell>
          <cell r="D1192" t="str">
            <v>Ботинки</v>
          </cell>
          <cell r="F1192" t="str">
            <v>19300</v>
          </cell>
          <cell r="G1192" t="str">
            <v>921170/20-1</v>
          </cell>
          <cell r="H1192" t="str">
            <v>CHESTE</v>
          </cell>
          <cell r="I1192" t="str">
            <v>ЧЕРНЫЙ</v>
          </cell>
          <cell r="J1192" t="str">
            <v>Беларусь</v>
          </cell>
          <cell r="K1192" t="str">
            <v>Спирин Дмитрий Леонидович</v>
          </cell>
          <cell r="L1192" t="str">
            <v>Собственная</v>
          </cell>
          <cell r="M1192" t="str">
            <v>CHESTER</v>
          </cell>
          <cell r="N1192" t="str">
            <v>Н/К</v>
          </cell>
          <cell r="O1192" t="str">
            <v>CHESTER</v>
          </cell>
          <cell r="P1192" t="str">
            <v>CHESTER</v>
          </cell>
          <cell r="R1192" t="str">
            <v>Мужские</v>
          </cell>
          <cell r="S1192" t="str">
            <v>30</v>
          </cell>
          <cell r="V1192" t="str">
            <v>Н/К</v>
          </cell>
          <cell r="X1192" t="str">
            <v>нет</v>
          </cell>
          <cell r="Y1192" t="str">
            <v>нет</v>
          </cell>
          <cell r="Z1192" t="str">
            <v>BELWEST</v>
          </cell>
          <cell r="AA1192" t="str">
            <v>Мужской</v>
          </cell>
          <cell r="AB1192" t="str">
            <v>Casual</v>
          </cell>
          <cell r="AC1192" t="str">
            <v>СООО БЕЛВЕСТ</v>
          </cell>
          <cell r="AD1192" t="str">
            <v>Ботинки зимние мех шерсть</v>
          </cell>
          <cell r="AE1192" t="str">
            <v>БЕЛВЕСТ(BY)</v>
          </cell>
          <cell r="AF1192" t="str">
            <v>Шерсть</v>
          </cell>
          <cell r="AG1192" t="str">
            <v>Полиуретан</v>
          </cell>
          <cell r="AH1192" t="str">
            <v>НатКожа с Воск отдел</v>
          </cell>
          <cell r="AI1192" t="str">
            <v>лицевая кожа</v>
          </cell>
          <cell r="AJ1192" t="str">
            <v>Литьевой</v>
          </cell>
          <cell r="AK1192">
            <v>2224035</v>
          </cell>
          <cell r="AL1192" t="str">
            <v>нет</v>
          </cell>
          <cell r="AP1192" t="str">
            <v>Зимняя</v>
          </cell>
          <cell r="AR1192" t="str">
            <v>H1/2</v>
          </cell>
        </row>
        <row r="1193">
          <cell r="A1193" t="str">
            <v>2224035</v>
          </cell>
          <cell r="C1193" t="str">
            <v>Ботинки</v>
          </cell>
          <cell r="D1193" t="str">
            <v>Ботинки</v>
          </cell>
          <cell r="F1193" t="str">
            <v>19300</v>
          </cell>
          <cell r="G1193" t="str">
            <v>921170/20-1</v>
          </cell>
          <cell r="H1193" t="str">
            <v>CHESTE</v>
          </cell>
          <cell r="I1193" t="str">
            <v>ЧЕРНЫЙ</v>
          </cell>
          <cell r="J1193" t="str">
            <v>Беларусь</v>
          </cell>
          <cell r="K1193" t="str">
            <v>Спирин Дмитрий Леонидович</v>
          </cell>
          <cell r="L1193" t="str">
            <v>Собственная</v>
          </cell>
          <cell r="M1193" t="str">
            <v>CHESTER</v>
          </cell>
          <cell r="N1193" t="str">
            <v>Н/К</v>
          </cell>
          <cell r="O1193" t="str">
            <v>CHESTER</v>
          </cell>
          <cell r="P1193" t="str">
            <v>CHESTER</v>
          </cell>
          <cell r="R1193" t="str">
            <v>Мужские</v>
          </cell>
          <cell r="S1193" t="str">
            <v>30</v>
          </cell>
          <cell r="V1193" t="str">
            <v>Н/К</v>
          </cell>
          <cell r="X1193" t="str">
            <v>нет</v>
          </cell>
          <cell r="Y1193" t="str">
            <v>нет</v>
          </cell>
          <cell r="Z1193" t="str">
            <v>BELWEST</v>
          </cell>
          <cell r="AA1193" t="str">
            <v>Мужской</v>
          </cell>
          <cell r="AB1193" t="str">
            <v>Casual</v>
          </cell>
          <cell r="AC1193" t="str">
            <v>СООО БЕЛВЕСТ</v>
          </cell>
          <cell r="AD1193" t="str">
            <v>Ботинки зимние мех шерсть</v>
          </cell>
          <cell r="AE1193" t="str">
            <v>БЕЛВЕСТ(BY)</v>
          </cell>
          <cell r="AF1193" t="str">
            <v>Шерсть</v>
          </cell>
          <cell r="AG1193" t="str">
            <v>Полиуретан</v>
          </cell>
          <cell r="AH1193" t="str">
            <v>НатКожа с Воск отдел</v>
          </cell>
          <cell r="AI1193" t="str">
            <v>лицевая кожа</v>
          </cell>
          <cell r="AJ1193" t="str">
            <v>Литьевой</v>
          </cell>
          <cell r="AK1193">
            <v>2224035</v>
          </cell>
          <cell r="AL1193" t="str">
            <v>нет</v>
          </cell>
          <cell r="AP1193" t="str">
            <v>Зимняя</v>
          </cell>
          <cell r="AR1193" t="str">
            <v>H1/2</v>
          </cell>
        </row>
        <row r="1194">
          <cell r="A1194" t="str">
            <v>2224035</v>
          </cell>
          <cell r="C1194" t="str">
            <v>Ботинки</v>
          </cell>
          <cell r="D1194" t="str">
            <v>Ботинки</v>
          </cell>
          <cell r="F1194" t="str">
            <v>19300</v>
          </cell>
          <cell r="G1194" t="str">
            <v>921170/20-1</v>
          </cell>
          <cell r="H1194" t="str">
            <v>CHESTE</v>
          </cell>
          <cell r="I1194" t="str">
            <v>ЧЕРНЫЙ</v>
          </cell>
          <cell r="J1194" t="str">
            <v>Беларусь</v>
          </cell>
          <cell r="K1194" t="str">
            <v>Спирин Дмитрий Леонидович</v>
          </cell>
          <cell r="L1194" t="str">
            <v>Собственная</v>
          </cell>
          <cell r="M1194" t="str">
            <v>CHESTER</v>
          </cell>
          <cell r="N1194" t="str">
            <v>Н/К</v>
          </cell>
          <cell r="O1194" t="str">
            <v>CHESTER</v>
          </cell>
          <cell r="P1194" t="str">
            <v>CHESTER</v>
          </cell>
          <cell r="R1194" t="str">
            <v>Мужские</v>
          </cell>
          <cell r="S1194" t="str">
            <v>30</v>
          </cell>
          <cell r="V1194" t="str">
            <v>Н/К</v>
          </cell>
          <cell r="X1194" t="str">
            <v>нет</v>
          </cell>
          <cell r="Y1194" t="str">
            <v>нет</v>
          </cell>
          <cell r="Z1194" t="str">
            <v>BELWEST</v>
          </cell>
          <cell r="AA1194" t="str">
            <v>Мужской</v>
          </cell>
          <cell r="AB1194" t="str">
            <v>Casual</v>
          </cell>
          <cell r="AC1194" t="str">
            <v>СООО БЕЛВЕСТ</v>
          </cell>
          <cell r="AD1194" t="str">
            <v>Ботинки зимние мех шерсть</v>
          </cell>
          <cell r="AE1194" t="str">
            <v>БЕЛВЕСТ(BY)</v>
          </cell>
          <cell r="AF1194" t="str">
            <v>Шерсть</v>
          </cell>
          <cell r="AG1194" t="str">
            <v>Полиуретан</v>
          </cell>
          <cell r="AH1194" t="str">
            <v>НатКожа с Воск отдел</v>
          </cell>
          <cell r="AI1194" t="str">
            <v>лицевая кожа</v>
          </cell>
          <cell r="AJ1194" t="str">
            <v>Литьевой</v>
          </cell>
          <cell r="AK1194">
            <v>2224035</v>
          </cell>
          <cell r="AL1194" t="str">
            <v>нет</v>
          </cell>
          <cell r="AP1194" t="str">
            <v>Зимняя</v>
          </cell>
          <cell r="AR1194" t="str">
            <v>H1/2</v>
          </cell>
        </row>
        <row r="1195">
          <cell r="A1195" t="str">
            <v>2016076/Е</v>
          </cell>
          <cell r="C1195" t="str">
            <v>Полуботинки</v>
          </cell>
          <cell r="D1195" t="str">
            <v>Полуботинки</v>
          </cell>
          <cell r="F1195" t="str">
            <v>19300</v>
          </cell>
          <cell r="G1195" t="str">
            <v>91875/18-3</v>
          </cell>
          <cell r="H1195" t="str">
            <v>SARDOR</v>
          </cell>
          <cell r="I1195" t="str">
            <v>КОРИЧНЕВЫЙ</v>
          </cell>
          <cell r="J1195" t="str">
            <v>Беларусь</v>
          </cell>
          <cell r="K1195" t="str">
            <v>Спирин Дмитрий Леонидович</v>
          </cell>
          <cell r="L1195" t="str">
            <v>Собственная</v>
          </cell>
          <cell r="M1195" t="str">
            <v>SARDOR</v>
          </cell>
          <cell r="N1195" t="str">
            <v>Н/К</v>
          </cell>
          <cell r="O1195" t="str">
            <v>SARDOR</v>
          </cell>
          <cell r="P1195" t="str">
            <v>SARDOR</v>
          </cell>
          <cell r="R1195" t="str">
            <v>Мужские</v>
          </cell>
          <cell r="S1195" t="str">
            <v>30</v>
          </cell>
          <cell r="V1195" t="str">
            <v>Н/К</v>
          </cell>
          <cell r="X1195" t="str">
            <v>нет</v>
          </cell>
          <cell r="Y1195" t="str">
            <v>нет</v>
          </cell>
          <cell r="Z1195" t="str">
            <v>BELWEST</v>
          </cell>
          <cell r="AA1195" t="str">
            <v>Мужской</v>
          </cell>
          <cell r="AB1195" t="str">
            <v>Everyday Classic</v>
          </cell>
          <cell r="AC1195" t="str">
            <v>СООО БЕЛВЕСТ</v>
          </cell>
          <cell r="AD1195" t="str">
            <v>Обувь всесезонная</v>
          </cell>
          <cell r="AE1195" t="str">
            <v>БЕЛВЕСТ(BY)</v>
          </cell>
          <cell r="AF1195" t="str">
            <v>Нат.Кожа/Текстиль</v>
          </cell>
          <cell r="AG1195" t="str">
            <v>Тэп</v>
          </cell>
          <cell r="AH1195" t="str">
            <v>НатКожа с Воск отдел</v>
          </cell>
          <cell r="AI1195" t="str">
            <v>лицевая кожа</v>
          </cell>
          <cell r="AJ1195" t="str">
            <v>Клеевой</v>
          </cell>
          <cell r="AK1195" t="str">
            <v>2016075/Е</v>
          </cell>
          <cell r="AL1195" t="str">
            <v>нет</v>
          </cell>
          <cell r="AP1195" t="str">
            <v>Всесезонная</v>
          </cell>
          <cell r="AR1195" t="str">
            <v>H</v>
          </cell>
        </row>
        <row r="1196">
          <cell r="A1196" t="str">
            <v>2016076/Е</v>
          </cell>
          <cell r="C1196" t="str">
            <v>Полуботинки</v>
          </cell>
          <cell r="D1196" t="str">
            <v>Полуботинки</v>
          </cell>
          <cell r="F1196" t="str">
            <v>19300</v>
          </cell>
          <cell r="G1196" t="str">
            <v>91875/18-3</v>
          </cell>
          <cell r="H1196" t="str">
            <v>SARDOR</v>
          </cell>
          <cell r="I1196" t="str">
            <v>КОРИЧНЕВЫЙ</v>
          </cell>
          <cell r="J1196" t="str">
            <v>Беларусь</v>
          </cell>
          <cell r="K1196" t="str">
            <v>Спирин Дмитрий Леонидович</v>
          </cell>
          <cell r="L1196" t="str">
            <v>Собственная</v>
          </cell>
          <cell r="M1196" t="str">
            <v>SARDOR</v>
          </cell>
          <cell r="N1196" t="str">
            <v>Н/К</v>
          </cell>
          <cell r="O1196" t="str">
            <v>SARDOR</v>
          </cell>
          <cell r="P1196" t="str">
            <v>SARDOR</v>
          </cell>
          <cell r="R1196" t="str">
            <v>Мужские</v>
          </cell>
          <cell r="S1196" t="str">
            <v>30</v>
          </cell>
          <cell r="V1196" t="str">
            <v>Н/К</v>
          </cell>
          <cell r="X1196" t="str">
            <v>нет</v>
          </cell>
          <cell r="Y1196" t="str">
            <v>нет</v>
          </cell>
          <cell r="Z1196" t="str">
            <v>BELWEST</v>
          </cell>
          <cell r="AA1196" t="str">
            <v>Мужской</v>
          </cell>
          <cell r="AB1196" t="str">
            <v>Everyday Classic</v>
          </cell>
          <cell r="AC1196" t="str">
            <v>СООО БЕЛВЕСТ</v>
          </cell>
          <cell r="AD1196" t="str">
            <v>Обувь всесезонная</v>
          </cell>
          <cell r="AE1196" t="str">
            <v>БЕЛВЕСТ(BY)</v>
          </cell>
          <cell r="AF1196" t="str">
            <v>Нат.Кожа/Текстиль</v>
          </cell>
          <cell r="AG1196" t="str">
            <v>Тэп</v>
          </cell>
          <cell r="AH1196" t="str">
            <v>НатКожа с Воск отдел</v>
          </cell>
          <cell r="AI1196" t="str">
            <v>лицевая кожа</v>
          </cell>
          <cell r="AJ1196" t="str">
            <v>Клеевой</v>
          </cell>
          <cell r="AK1196" t="str">
            <v>2016075/Е</v>
          </cell>
          <cell r="AL1196" t="str">
            <v>нет</v>
          </cell>
          <cell r="AP1196" t="str">
            <v>Всесезонная</v>
          </cell>
          <cell r="AR1196" t="str">
            <v>H</v>
          </cell>
        </row>
        <row r="1197">
          <cell r="A1197" t="str">
            <v>2037260</v>
          </cell>
          <cell r="C1197" t="str">
            <v>Туфли</v>
          </cell>
          <cell r="D1197" t="str">
            <v>Кеды</v>
          </cell>
          <cell r="E1197" t="str">
            <v>формованная</v>
          </cell>
          <cell r="F1197" t="str">
            <v>19300</v>
          </cell>
          <cell r="G1197" t="str">
            <v>81791/18-3</v>
          </cell>
          <cell r="H1197" t="str">
            <v>PADWA</v>
          </cell>
          <cell r="I1197" t="str">
            <v>ЧЕРНЫЙ</v>
          </cell>
          <cell r="J1197" t="str">
            <v>Беларусь</v>
          </cell>
          <cell r="K1197" t="str">
            <v>Кургей Елена Анатольевна</v>
          </cell>
          <cell r="L1197" t="str">
            <v>Собственная</v>
          </cell>
          <cell r="M1197" t="str">
            <v>PADWA</v>
          </cell>
          <cell r="N1197" t="str">
            <v>Н/К</v>
          </cell>
          <cell r="O1197" t="str">
            <v>PADWA</v>
          </cell>
          <cell r="P1197" t="str">
            <v>PADWA</v>
          </cell>
          <cell r="R1197" t="str">
            <v>Женские</v>
          </cell>
          <cell r="S1197" t="str">
            <v>30</v>
          </cell>
          <cell r="V1197" t="str">
            <v>Н/К</v>
          </cell>
          <cell r="W1197" t="str">
            <v>10-15мм</v>
          </cell>
          <cell r="X1197" t="str">
            <v>нет</v>
          </cell>
          <cell r="Y1197" t="str">
            <v>нет</v>
          </cell>
          <cell r="Z1197" t="str">
            <v>BELWEST</v>
          </cell>
          <cell r="AA1197" t="str">
            <v>Женский</v>
          </cell>
          <cell r="AB1197" t="str">
            <v>Casual</v>
          </cell>
          <cell r="AC1197" t="str">
            <v>СООО БЕЛВЕСТ</v>
          </cell>
          <cell r="AD1197" t="str">
            <v>Обувь всесезонная</v>
          </cell>
          <cell r="AE1197" t="str">
            <v>БЕЛВЕСТ(BY)</v>
          </cell>
          <cell r="AF1197" t="str">
            <v>Нат.Кожа/Текстиль</v>
          </cell>
          <cell r="AG1197" t="str">
            <v>Тэп</v>
          </cell>
          <cell r="AH1197" t="str">
            <v>НатКожа Лак</v>
          </cell>
          <cell r="AI1197" t="str">
            <v>лаковая кожа</v>
          </cell>
          <cell r="AJ1197" t="str">
            <v>Клеевой</v>
          </cell>
          <cell r="AK1197">
            <v>2037260</v>
          </cell>
          <cell r="AL1197" t="str">
            <v>нет</v>
          </cell>
          <cell r="AP1197" t="str">
            <v>Всесезонная</v>
          </cell>
          <cell r="AR1197" t="str">
            <v>F1/2</v>
          </cell>
        </row>
        <row r="1198">
          <cell r="A1198" t="str">
            <v>2037260</v>
          </cell>
          <cell r="C1198" t="str">
            <v>Туфли</v>
          </cell>
          <cell r="D1198" t="str">
            <v>Кеды</v>
          </cell>
          <cell r="E1198" t="str">
            <v>формованная</v>
          </cell>
          <cell r="F1198" t="str">
            <v>19300</v>
          </cell>
          <cell r="G1198" t="str">
            <v>81791/18-3</v>
          </cell>
          <cell r="H1198" t="str">
            <v>PADWA</v>
          </cell>
          <cell r="I1198" t="str">
            <v>ЧЕРНЫЙ</v>
          </cell>
          <cell r="J1198" t="str">
            <v>Беларусь</v>
          </cell>
          <cell r="K1198" t="str">
            <v>Кургей Елена Анатольевна</v>
          </cell>
          <cell r="L1198" t="str">
            <v>Собственная</v>
          </cell>
          <cell r="M1198" t="str">
            <v>PADWA</v>
          </cell>
          <cell r="N1198" t="str">
            <v>Н/К</v>
          </cell>
          <cell r="O1198" t="str">
            <v>PADWA</v>
          </cell>
          <cell r="P1198" t="str">
            <v>PADWA</v>
          </cell>
          <cell r="R1198" t="str">
            <v>Женские</v>
          </cell>
          <cell r="S1198" t="str">
            <v>30</v>
          </cell>
          <cell r="V1198" t="str">
            <v>Н/К</v>
          </cell>
          <cell r="W1198" t="str">
            <v>10-15мм</v>
          </cell>
          <cell r="X1198" t="str">
            <v>нет</v>
          </cell>
          <cell r="Y1198" t="str">
            <v>нет</v>
          </cell>
          <cell r="Z1198" t="str">
            <v>BELWEST</v>
          </cell>
          <cell r="AA1198" t="str">
            <v>Женский</v>
          </cell>
          <cell r="AB1198" t="str">
            <v>Casual</v>
          </cell>
          <cell r="AC1198" t="str">
            <v>СООО БЕЛВЕСТ</v>
          </cell>
          <cell r="AD1198" t="str">
            <v>Обувь всесезонная</v>
          </cell>
          <cell r="AE1198" t="str">
            <v>БЕЛВЕСТ(BY)</v>
          </cell>
          <cell r="AF1198" t="str">
            <v>Нат.Кожа/Текстиль</v>
          </cell>
          <cell r="AG1198" t="str">
            <v>Тэп</v>
          </cell>
          <cell r="AH1198" t="str">
            <v>НатКожа Лак</v>
          </cell>
          <cell r="AI1198" t="str">
            <v>лаковая кожа</v>
          </cell>
          <cell r="AJ1198" t="str">
            <v>Клеевой</v>
          </cell>
          <cell r="AK1198">
            <v>2037260</v>
          </cell>
          <cell r="AL1198" t="str">
            <v>нет</v>
          </cell>
          <cell r="AP1198" t="str">
            <v>Всесезонная</v>
          </cell>
          <cell r="AR1198" t="str">
            <v>F1/2</v>
          </cell>
        </row>
        <row r="1199">
          <cell r="A1199" t="str">
            <v>2037260</v>
          </cell>
          <cell r="C1199" t="str">
            <v>Туфли</v>
          </cell>
          <cell r="D1199" t="str">
            <v>Кеды</v>
          </cell>
          <cell r="E1199" t="str">
            <v>формованная</v>
          </cell>
          <cell r="F1199" t="str">
            <v>19300</v>
          </cell>
          <cell r="G1199" t="str">
            <v>81791/18-3</v>
          </cell>
          <cell r="H1199" t="str">
            <v>PADWA</v>
          </cell>
          <cell r="I1199" t="str">
            <v>ЧЕРНЫЙ</v>
          </cell>
          <cell r="J1199" t="str">
            <v>Беларусь</v>
          </cell>
          <cell r="K1199" t="str">
            <v>Кургей Елена Анатольевна</v>
          </cell>
          <cell r="L1199" t="str">
            <v>Собственная</v>
          </cell>
          <cell r="M1199" t="str">
            <v>PADWA</v>
          </cell>
          <cell r="N1199" t="str">
            <v>Н/К</v>
          </cell>
          <cell r="O1199" t="str">
            <v>PADWA</v>
          </cell>
          <cell r="P1199" t="str">
            <v>PADWA</v>
          </cell>
          <cell r="R1199" t="str">
            <v>Женские</v>
          </cell>
          <cell r="S1199" t="str">
            <v>30</v>
          </cell>
          <cell r="V1199" t="str">
            <v>Н/К</v>
          </cell>
          <cell r="W1199" t="str">
            <v>10-15мм</v>
          </cell>
          <cell r="X1199" t="str">
            <v>нет</v>
          </cell>
          <cell r="Y1199" t="str">
            <v>нет</v>
          </cell>
          <cell r="Z1199" t="str">
            <v>BELWEST</v>
          </cell>
          <cell r="AA1199" t="str">
            <v>Женский</v>
          </cell>
          <cell r="AB1199" t="str">
            <v>Casual</v>
          </cell>
          <cell r="AC1199" t="str">
            <v>СООО БЕЛВЕСТ</v>
          </cell>
          <cell r="AD1199" t="str">
            <v>Обувь всесезонная</v>
          </cell>
          <cell r="AE1199" t="str">
            <v>БЕЛВЕСТ(BY)</v>
          </cell>
          <cell r="AF1199" t="str">
            <v>Нат.Кожа/Текстиль</v>
          </cell>
          <cell r="AG1199" t="str">
            <v>Тэп</v>
          </cell>
          <cell r="AH1199" t="str">
            <v>НатКожа Лак</v>
          </cell>
          <cell r="AI1199" t="str">
            <v>лаковая кожа</v>
          </cell>
          <cell r="AJ1199" t="str">
            <v>Клеевой</v>
          </cell>
          <cell r="AK1199">
            <v>2037260</v>
          </cell>
          <cell r="AL1199" t="str">
            <v>нет</v>
          </cell>
          <cell r="AP1199" t="str">
            <v>Всесезонная</v>
          </cell>
          <cell r="AR1199" t="str">
            <v>F1/2</v>
          </cell>
        </row>
        <row r="1200">
          <cell r="A1200" t="str">
            <v>2037260</v>
          </cell>
          <cell r="C1200" t="str">
            <v>Туфли</v>
          </cell>
          <cell r="D1200" t="str">
            <v>Кеды</v>
          </cell>
          <cell r="E1200" t="str">
            <v>формованная</v>
          </cell>
          <cell r="F1200" t="str">
            <v>19300</v>
          </cell>
          <cell r="G1200" t="str">
            <v>81791/18-3</v>
          </cell>
          <cell r="H1200" t="str">
            <v>PADWA</v>
          </cell>
          <cell r="I1200" t="str">
            <v>ЧЕРНЫЙ</v>
          </cell>
          <cell r="J1200" t="str">
            <v>Беларусь</v>
          </cell>
          <cell r="K1200" t="str">
            <v>Кургей Елена Анатольевна</v>
          </cell>
          <cell r="L1200" t="str">
            <v>Собственная</v>
          </cell>
          <cell r="M1200" t="str">
            <v>PADWA</v>
          </cell>
          <cell r="N1200" t="str">
            <v>Н/К</v>
          </cell>
          <cell r="O1200" t="str">
            <v>PADWA</v>
          </cell>
          <cell r="P1200" t="str">
            <v>PADWA</v>
          </cell>
          <cell r="R1200" t="str">
            <v>Женские</v>
          </cell>
          <cell r="S1200" t="str">
            <v>30</v>
          </cell>
          <cell r="V1200" t="str">
            <v>Н/К</v>
          </cell>
          <cell r="W1200" t="str">
            <v>10-15мм</v>
          </cell>
          <cell r="X1200" t="str">
            <v>нет</v>
          </cell>
          <cell r="Y1200" t="str">
            <v>нет</v>
          </cell>
          <cell r="Z1200" t="str">
            <v>BELWEST</v>
          </cell>
          <cell r="AA1200" t="str">
            <v>Женский</v>
          </cell>
          <cell r="AB1200" t="str">
            <v>Casual</v>
          </cell>
          <cell r="AC1200" t="str">
            <v>СООО БЕЛВЕСТ</v>
          </cell>
          <cell r="AD1200" t="str">
            <v>Обувь всесезонная</v>
          </cell>
          <cell r="AE1200" t="str">
            <v>БЕЛВЕСТ(BY)</v>
          </cell>
          <cell r="AF1200" t="str">
            <v>Нат.Кожа/Текстиль</v>
          </cell>
          <cell r="AG1200" t="str">
            <v>Тэп</v>
          </cell>
          <cell r="AH1200" t="str">
            <v>НатКожа Лак</v>
          </cell>
          <cell r="AI1200" t="str">
            <v>лаковая кожа</v>
          </cell>
          <cell r="AJ1200" t="str">
            <v>Клеевой</v>
          </cell>
          <cell r="AK1200">
            <v>2037260</v>
          </cell>
          <cell r="AL1200" t="str">
            <v>нет</v>
          </cell>
          <cell r="AP1200" t="str">
            <v>Всесезонная</v>
          </cell>
          <cell r="AR1200" t="str">
            <v>F1/2</v>
          </cell>
        </row>
        <row r="1201">
          <cell r="A1201" t="str">
            <v>2037260</v>
          </cell>
          <cell r="C1201" t="str">
            <v>Туфли</v>
          </cell>
          <cell r="D1201" t="str">
            <v>Кеды</v>
          </cell>
          <cell r="E1201" t="str">
            <v>формованная</v>
          </cell>
          <cell r="F1201" t="str">
            <v>19300</v>
          </cell>
          <cell r="G1201" t="str">
            <v>81791/18-3</v>
          </cell>
          <cell r="H1201" t="str">
            <v>PADWA</v>
          </cell>
          <cell r="I1201" t="str">
            <v>ЧЕРНЫЙ</v>
          </cell>
          <cell r="J1201" t="str">
            <v>Беларусь</v>
          </cell>
          <cell r="K1201" t="str">
            <v>Кургей Елена Анатольевна</v>
          </cell>
          <cell r="L1201" t="str">
            <v>Собственная</v>
          </cell>
          <cell r="M1201" t="str">
            <v>PADWA</v>
          </cell>
          <cell r="N1201" t="str">
            <v>Н/К</v>
          </cell>
          <cell r="O1201" t="str">
            <v>PADWA</v>
          </cell>
          <cell r="P1201" t="str">
            <v>PADWA</v>
          </cell>
          <cell r="R1201" t="str">
            <v>Женские</v>
          </cell>
          <cell r="S1201" t="str">
            <v>30</v>
          </cell>
          <cell r="V1201" t="str">
            <v>Н/К</v>
          </cell>
          <cell r="W1201" t="str">
            <v>10-15мм</v>
          </cell>
          <cell r="X1201" t="str">
            <v>нет</v>
          </cell>
          <cell r="Y1201" t="str">
            <v>нет</v>
          </cell>
          <cell r="Z1201" t="str">
            <v>BELWEST</v>
          </cell>
          <cell r="AA1201" t="str">
            <v>Женский</v>
          </cell>
          <cell r="AB1201" t="str">
            <v>Casual</v>
          </cell>
          <cell r="AC1201" t="str">
            <v>СООО БЕЛВЕСТ</v>
          </cell>
          <cell r="AD1201" t="str">
            <v>Обувь всесезонная</v>
          </cell>
          <cell r="AE1201" t="str">
            <v>БЕЛВЕСТ(BY)</v>
          </cell>
          <cell r="AF1201" t="str">
            <v>Нат.Кожа/Текстиль</v>
          </cell>
          <cell r="AG1201" t="str">
            <v>Тэп</v>
          </cell>
          <cell r="AH1201" t="str">
            <v>НатКожа Лак</v>
          </cell>
          <cell r="AI1201" t="str">
            <v>лаковая кожа</v>
          </cell>
          <cell r="AJ1201" t="str">
            <v>Клеевой</v>
          </cell>
          <cell r="AK1201">
            <v>2037260</v>
          </cell>
          <cell r="AL1201" t="str">
            <v>нет</v>
          </cell>
          <cell r="AP1201" t="str">
            <v>Всесезонная</v>
          </cell>
          <cell r="AR1201" t="str">
            <v>F1/2</v>
          </cell>
        </row>
        <row r="1202">
          <cell r="A1202" t="str">
            <v>2037260</v>
          </cell>
          <cell r="C1202" t="str">
            <v>Туфли</v>
          </cell>
          <cell r="D1202" t="str">
            <v>Кеды</v>
          </cell>
          <cell r="E1202" t="str">
            <v>формованная</v>
          </cell>
          <cell r="F1202" t="str">
            <v>19300</v>
          </cell>
          <cell r="G1202" t="str">
            <v>81791/18-3</v>
          </cell>
          <cell r="H1202" t="str">
            <v>PADWA</v>
          </cell>
          <cell r="I1202" t="str">
            <v>ЧЕРНЫЙ</v>
          </cell>
          <cell r="J1202" t="str">
            <v>Беларусь</v>
          </cell>
          <cell r="K1202" t="str">
            <v>Кургей Елена Анатольевна</v>
          </cell>
          <cell r="L1202" t="str">
            <v>Собственная</v>
          </cell>
          <cell r="M1202" t="str">
            <v>PADWA</v>
          </cell>
          <cell r="N1202" t="str">
            <v>Н/К</v>
          </cell>
          <cell r="O1202" t="str">
            <v>PADWA</v>
          </cell>
          <cell r="P1202" t="str">
            <v>PADWA</v>
          </cell>
          <cell r="R1202" t="str">
            <v>Женские</v>
          </cell>
          <cell r="S1202" t="str">
            <v>30</v>
          </cell>
          <cell r="V1202" t="str">
            <v>Н/К</v>
          </cell>
          <cell r="W1202" t="str">
            <v>10-15мм</v>
          </cell>
          <cell r="X1202" t="str">
            <v>нет</v>
          </cell>
          <cell r="Y1202" t="str">
            <v>нет</v>
          </cell>
          <cell r="Z1202" t="str">
            <v>BELWEST</v>
          </cell>
          <cell r="AA1202" t="str">
            <v>Женский</v>
          </cell>
          <cell r="AB1202" t="str">
            <v>Casual</v>
          </cell>
          <cell r="AC1202" t="str">
            <v>СООО БЕЛВЕСТ</v>
          </cell>
          <cell r="AD1202" t="str">
            <v>Обувь всесезонная</v>
          </cell>
          <cell r="AE1202" t="str">
            <v>БЕЛВЕСТ(BY)</v>
          </cell>
          <cell r="AF1202" t="str">
            <v>Нат.Кожа/Текстиль</v>
          </cell>
          <cell r="AG1202" t="str">
            <v>Тэп</v>
          </cell>
          <cell r="AH1202" t="str">
            <v>НатКожа Лак</v>
          </cell>
          <cell r="AI1202" t="str">
            <v>лаковая кожа</v>
          </cell>
          <cell r="AJ1202" t="str">
            <v>Клеевой</v>
          </cell>
          <cell r="AK1202">
            <v>2037260</v>
          </cell>
          <cell r="AL1202" t="str">
            <v>нет</v>
          </cell>
          <cell r="AP1202" t="str">
            <v>Всесезонная</v>
          </cell>
          <cell r="AR1202" t="str">
            <v>F1/2</v>
          </cell>
        </row>
        <row r="1203">
          <cell r="A1203" t="str">
            <v>2237600</v>
          </cell>
          <cell r="C1203" t="str">
            <v>Туфли</v>
          </cell>
          <cell r="D1203" t="str">
            <v>Туфли закрытые</v>
          </cell>
          <cell r="E1203" t="str">
            <v>формованная</v>
          </cell>
          <cell r="F1203" t="str">
            <v>19300</v>
          </cell>
          <cell r="G1203" t="str">
            <v>821151/20-3</v>
          </cell>
          <cell r="H1203" t="str">
            <v>AMFORA</v>
          </cell>
          <cell r="I1203" t="str">
            <v>ЧЕРНЫЙ</v>
          </cell>
          <cell r="J1203" t="str">
            <v>Беларусь</v>
          </cell>
          <cell r="K1203" t="str">
            <v>Петрова Ирина Викторовна</v>
          </cell>
          <cell r="L1203" t="str">
            <v>Собственная</v>
          </cell>
          <cell r="M1203" t="str">
            <v>AMFORA</v>
          </cell>
          <cell r="N1203" t="str">
            <v>Н/К</v>
          </cell>
          <cell r="O1203" t="str">
            <v>AMFORA</v>
          </cell>
          <cell r="P1203" t="str">
            <v>AMFORA</v>
          </cell>
          <cell r="R1203" t="str">
            <v>Женские</v>
          </cell>
          <cell r="S1203" t="str">
            <v>30</v>
          </cell>
          <cell r="V1203" t="str">
            <v>Н/К</v>
          </cell>
          <cell r="W1203" t="str">
            <v>20-25мм</v>
          </cell>
          <cell r="X1203" t="str">
            <v>нет</v>
          </cell>
          <cell r="Y1203" t="str">
            <v>нет</v>
          </cell>
          <cell r="Z1203" t="str">
            <v>BELWEST</v>
          </cell>
          <cell r="AA1203" t="str">
            <v>Женский</v>
          </cell>
          <cell r="AB1203" t="str">
            <v>Everyday</v>
          </cell>
          <cell r="AC1203" t="str">
            <v>СООО БЕЛВЕСТ</v>
          </cell>
          <cell r="AD1203" t="str">
            <v>Обувь всесезонная</v>
          </cell>
          <cell r="AE1203" t="str">
            <v>БЕЛВЕСТ(BY)</v>
          </cell>
          <cell r="AF1203" t="str">
            <v>Нат.Кожа/Текстиль</v>
          </cell>
          <cell r="AG1203" t="str">
            <v>Полиуретан</v>
          </cell>
          <cell r="AH1203" t="str">
            <v>НатКожа с Воск отдел</v>
          </cell>
          <cell r="AI1203" t="str">
            <v>лицевая кожа</v>
          </cell>
          <cell r="AJ1203" t="str">
            <v>Клеевой</v>
          </cell>
          <cell r="AK1203">
            <v>2237600</v>
          </cell>
          <cell r="AL1203" t="str">
            <v>нет</v>
          </cell>
          <cell r="AP1203" t="str">
            <v>Всесезонная</v>
          </cell>
          <cell r="AR1203" t="str">
            <v>G1/2</v>
          </cell>
        </row>
        <row r="1204">
          <cell r="A1204" t="str">
            <v>2237600</v>
          </cell>
          <cell r="C1204" t="str">
            <v>Туфли</v>
          </cell>
          <cell r="D1204" t="str">
            <v>Туфли закрытые</v>
          </cell>
          <cell r="E1204" t="str">
            <v>формованная</v>
          </cell>
          <cell r="F1204" t="str">
            <v>19300</v>
          </cell>
          <cell r="G1204" t="str">
            <v>821151/20-3</v>
          </cell>
          <cell r="H1204" t="str">
            <v>AMFORA</v>
          </cell>
          <cell r="I1204" t="str">
            <v>ЧЕРНЫЙ</v>
          </cell>
          <cell r="J1204" t="str">
            <v>Беларусь</v>
          </cell>
          <cell r="K1204" t="str">
            <v>Петрова Ирина Викторовна</v>
          </cell>
          <cell r="L1204" t="str">
            <v>Собственная</v>
          </cell>
          <cell r="M1204" t="str">
            <v>AMFORA</v>
          </cell>
          <cell r="N1204" t="str">
            <v>Н/К</v>
          </cell>
          <cell r="O1204" t="str">
            <v>AMFORA</v>
          </cell>
          <cell r="P1204" t="str">
            <v>AMFORA</v>
          </cell>
          <cell r="R1204" t="str">
            <v>Женские</v>
          </cell>
          <cell r="S1204" t="str">
            <v>30</v>
          </cell>
          <cell r="V1204" t="str">
            <v>Н/К</v>
          </cell>
          <cell r="W1204" t="str">
            <v>20-25мм</v>
          </cell>
          <cell r="X1204" t="str">
            <v>нет</v>
          </cell>
          <cell r="Y1204" t="str">
            <v>нет</v>
          </cell>
          <cell r="Z1204" t="str">
            <v>BELWEST</v>
          </cell>
          <cell r="AA1204" t="str">
            <v>Женский</v>
          </cell>
          <cell r="AB1204" t="str">
            <v>Everyday</v>
          </cell>
          <cell r="AC1204" t="str">
            <v>СООО БЕЛВЕСТ</v>
          </cell>
          <cell r="AD1204" t="str">
            <v>Обувь всесезонная</v>
          </cell>
          <cell r="AE1204" t="str">
            <v>БЕЛВЕСТ(BY)</v>
          </cell>
          <cell r="AF1204" t="str">
            <v>Нат.Кожа/Текстиль</v>
          </cell>
          <cell r="AG1204" t="str">
            <v>Полиуретан</v>
          </cell>
          <cell r="AH1204" t="str">
            <v>НатКожа с Воск отдел</v>
          </cell>
          <cell r="AI1204" t="str">
            <v>лицевая кожа</v>
          </cell>
          <cell r="AJ1204" t="str">
            <v>Клеевой</v>
          </cell>
          <cell r="AK1204">
            <v>2237600</v>
          </cell>
          <cell r="AL1204" t="str">
            <v>нет</v>
          </cell>
          <cell r="AP1204" t="str">
            <v>Всесезонная</v>
          </cell>
          <cell r="AR1204" t="str">
            <v>G1/2</v>
          </cell>
        </row>
        <row r="1205">
          <cell r="A1205" t="str">
            <v>2237600</v>
          </cell>
          <cell r="C1205" t="str">
            <v>Туфли</v>
          </cell>
          <cell r="D1205" t="str">
            <v>Туфли закрытые</v>
          </cell>
          <cell r="E1205" t="str">
            <v>формованная</v>
          </cell>
          <cell r="F1205" t="str">
            <v>19300</v>
          </cell>
          <cell r="G1205" t="str">
            <v>821151/20-3</v>
          </cell>
          <cell r="H1205" t="str">
            <v>AMFORA</v>
          </cell>
          <cell r="I1205" t="str">
            <v>ЧЕРНЫЙ</v>
          </cell>
          <cell r="J1205" t="str">
            <v>Беларусь</v>
          </cell>
          <cell r="K1205" t="str">
            <v>Петрова Ирина Викторовна</v>
          </cell>
          <cell r="L1205" t="str">
            <v>Собственная</v>
          </cell>
          <cell r="M1205" t="str">
            <v>AMFORA</v>
          </cell>
          <cell r="N1205" t="str">
            <v>Н/К</v>
          </cell>
          <cell r="O1205" t="str">
            <v>AMFORA</v>
          </cell>
          <cell r="P1205" t="str">
            <v>AMFORA</v>
          </cell>
          <cell r="R1205" t="str">
            <v>Женские</v>
          </cell>
          <cell r="S1205" t="str">
            <v>30</v>
          </cell>
          <cell r="V1205" t="str">
            <v>Н/К</v>
          </cell>
          <cell r="W1205" t="str">
            <v>20-25мм</v>
          </cell>
          <cell r="X1205" t="str">
            <v>нет</v>
          </cell>
          <cell r="Y1205" t="str">
            <v>нет</v>
          </cell>
          <cell r="Z1205" t="str">
            <v>BELWEST</v>
          </cell>
          <cell r="AA1205" t="str">
            <v>Женский</v>
          </cell>
          <cell r="AB1205" t="str">
            <v>Everyday</v>
          </cell>
          <cell r="AC1205" t="str">
            <v>СООО БЕЛВЕСТ</v>
          </cell>
          <cell r="AD1205" t="str">
            <v>Обувь всесезонная</v>
          </cell>
          <cell r="AE1205" t="str">
            <v>БЕЛВЕСТ(BY)</v>
          </cell>
          <cell r="AF1205" t="str">
            <v>Нат.Кожа/Текстиль</v>
          </cell>
          <cell r="AG1205" t="str">
            <v>Полиуретан</v>
          </cell>
          <cell r="AH1205" t="str">
            <v>НатКожа с Воск отдел</v>
          </cell>
          <cell r="AI1205" t="str">
            <v>лицевая кожа</v>
          </cell>
          <cell r="AJ1205" t="str">
            <v>Клеевой</v>
          </cell>
          <cell r="AK1205">
            <v>2237600</v>
          </cell>
          <cell r="AL1205" t="str">
            <v>нет</v>
          </cell>
          <cell r="AP1205" t="str">
            <v>Всесезонная</v>
          </cell>
          <cell r="AR1205" t="str">
            <v>G1/2</v>
          </cell>
        </row>
        <row r="1206">
          <cell r="A1206" t="str">
            <v>2237600</v>
          </cell>
          <cell r="C1206" t="str">
            <v>Туфли</v>
          </cell>
          <cell r="D1206" t="str">
            <v>Туфли закрытые</v>
          </cell>
          <cell r="E1206" t="str">
            <v>формованная</v>
          </cell>
          <cell r="F1206" t="str">
            <v>19300</v>
          </cell>
          <cell r="G1206" t="str">
            <v>821151/20-3</v>
          </cell>
          <cell r="H1206" t="str">
            <v>AMFORA</v>
          </cell>
          <cell r="I1206" t="str">
            <v>ЧЕРНЫЙ</v>
          </cell>
          <cell r="J1206" t="str">
            <v>Беларусь</v>
          </cell>
          <cell r="K1206" t="str">
            <v>Петрова Ирина Викторовна</v>
          </cell>
          <cell r="L1206" t="str">
            <v>Собственная</v>
          </cell>
          <cell r="M1206" t="str">
            <v>AMFORA</v>
          </cell>
          <cell r="N1206" t="str">
            <v>Н/К</v>
          </cell>
          <cell r="O1206" t="str">
            <v>AMFORA</v>
          </cell>
          <cell r="P1206" t="str">
            <v>AMFORA</v>
          </cell>
          <cell r="R1206" t="str">
            <v>Женские</v>
          </cell>
          <cell r="S1206" t="str">
            <v>30</v>
          </cell>
          <cell r="V1206" t="str">
            <v>Н/К</v>
          </cell>
          <cell r="W1206" t="str">
            <v>20-25мм</v>
          </cell>
          <cell r="X1206" t="str">
            <v>нет</v>
          </cell>
          <cell r="Y1206" t="str">
            <v>нет</v>
          </cell>
          <cell r="Z1206" t="str">
            <v>BELWEST</v>
          </cell>
          <cell r="AA1206" t="str">
            <v>Женский</v>
          </cell>
          <cell r="AB1206" t="str">
            <v>Everyday</v>
          </cell>
          <cell r="AC1206" t="str">
            <v>СООО БЕЛВЕСТ</v>
          </cell>
          <cell r="AD1206" t="str">
            <v>Обувь всесезонная</v>
          </cell>
          <cell r="AE1206" t="str">
            <v>БЕЛВЕСТ(BY)</v>
          </cell>
          <cell r="AF1206" t="str">
            <v>Нат.Кожа/Текстиль</v>
          </cell>
          <cell r="AG1206" t="str">
            <v>Полиуретан</v>
          </cell>
          <cell r="AH1206" t="str">
            <v>НатКожа с Воск отдел</v>
          </cell>
          <cell r="AI1206" t="str">
            <v>лицевая кожа</v>
          </cell>
          <cell r="AJ1206" t="str">
            <v>Клеевой</v>
          </cell>
          <cell r="AK1206">
            <v>2237600</v>
          </cell>
          <cell r="AL1206" t="str">
            <v>нет</v>
          </cell>
          <cell r="AP1206" t="str">
            <v>Всесезонная</v>
          </cell>
          <cell r="AR1206" t="str">
            <v>G1/2</v>
          </cell>
        </row>
        <row r="1207">
          <cell r="A1207" t="str">
            <v>2237600</v>
          </cell>
          <cell r="C1207" t="str">
            <v>Туфли</v>
          </cell>
          <cell r="D1207" t="str">
            <v>Туфли закрытые</v>
          </cell>
          <cell r="E1207" t="str">
            <v>формованная</v>
          </cell>
          <cell r="F1207" t="str">
            <v>19300</v>
          </cell>
          <cell r="G1207" t="str">
            <v>821151/20-3</v>
          </cell>
          <cell r="H1207" t="str">
            <v>AMFORA</v>
          </cell>
          <cell r="I1207" t="str">
            <v>ЧЕРНЫЙ</v>
          </cell>
          <cell r="J1207" t="str">
            <v>Беларусь</v>
          </cell>
          <cell r="K1207" t="str">
            <v>Петрова Ирина Викторовна</v>
          </cell>
          <cell r="L1207" t="str">
            <v>Собственная</v>
          </cell>
          <cell r="M1207" t="str">
            <v>AMFORA</v>
          </cell>
          <cell r="N1207" t="str">
            <v>Н/К</v>
          </cell>
          <cell r="O1207" t="str">
            <v>AMFORA</v>
          </cell>
          <cell r="P1207" t="str">
            <v>AMFORA</v>
          </cell>
          <cell r="R1207" t="str">
            <v>Женские</v>
          </cell>
          <cell r="S1207" t="str">
            <v>30</v>
          </cell>
          <cell r="V1207" t="str">
            <v>Н/К</v>
          </cell>
          <cell r="W1207" t="str">
            <v>20-25мм</v>
          </cell>
          <cell r="X1207" t="str">
            <v>нет</v>
          </cell>
          <cell r="Y1207" t="str">
            <v>нет</v>
          </cell>
          <cell r="Z1207" t="str">
            <v>BELWEST</v>
          </cell>
          <cell r="AA1207" t="str">
            <v>Женский</v>
          </cell>
          <cell r="AB1207" t="str">
            <v>Everyday</v>
          </cell>
          <cell r="AC1207" t="str">
            <v>СООО БЕЛВЕСТ</v>
          </cell>
          <cell r="AD1207" t="str">
            <v>Обувь всесезонная</v>
          </cell>
          <cell r="AE1207" t="str">
            <v>БЕЛВЕСТ(BY)</v>
          </cell>
          <cell r="AF1207" t="str">
            <v>Нат.Кожа/Текстиль</v>
          </cell>
          <cell r="AG1207" t="str">
            <v>Полиуретан</v>
          </cell>
          <cell r="AH1207" t="str">
            <v>НатКожа с Воск отдел</v>
          </cell>
          <cell r="AI1207" t="str">
            <v>лицевая кожа</v>
          </cell>
          <cell r="AJ1207" t="str">
            <v>Клеевой</v>
          </cell>
          <cell r="AK1207">
            <v>2237600</v>
          </cell>
          <cell r="AL1207" t="str">
            <v>нет</v>
          </cell>
          <cell r="AP1207" t="str">
            <v>Всесезонная</v>
          </cell>
          <cell r="AR1207" t="str">
            <v>G1/2</v>
          </cell>
        </row>
        <row r="1208">
          <cell r="A1208" t="str">
            <v>2237600</v>
          </cell>
          <cell r="C1208" t="str">
            <v>Туфли</v>
          </cell>
          <cell r="D1208" t="str">
            <v>Туфли закрытые</v>
          </cell>
          <cell r="E1208" t="str">
            <v>формованная</v>
          </cell>
          <cell r="F1208" t="str">
            <v>19300</v>
          </cell>
          <cell r="G1208" t="str">
            <v>821151/20-3</v>
          </cell>
          <cell r="H1208" t="str">
            <v>AMFORA</v>
          </cell>
          <cell r="I1208" t="str">
            <v>ЧЕРНЫЙ</v>
          </cell>
          <cell r="J1208" t="str">
            <v>Беларусь</v>
          </cell>
          <cell r="K1208" t="str">
            <v>Петрова Ирина Викторовна</v>
          </cell>
          <cell r="L1208" t="str">
            <v>Собственная</v>
          </cell>
          <cell r="M1208" t="str">
            <v>AMFORA</v>
          </cell>
          <cell r="N1208" t="str">
            <v>Н/К</v>
          </cell>
          <cell r="O1208" t="str">
            <v>AMFORA</v>
          </cell>
          <cell r="P1208" t="str">
            <v>AMFORA</v>
          </cell>
          <cell r="R1208" t="str">
            <v>Женские</v>
          </cell>
          <cell r="S1208" t="str">
            <v>30</v>
          </cell>
          <cell r="V1208" t="str">
            <v>Н/К</v>
          </cell>
          <cell r="W1208" t="str">
            <v>20-25мм</v>
          </cell>
          <cell r="X1208" t="str">
            <v>нет</v>
          </cell>
          <cell r="Y1208" t="str">
            <v>нет</v>
          </cell>
          <cell r="Z1208" t="str">
            <v>BELWEST</v>
          </cell>
          <cell r="AA1208" t="str">
            <v>Женский</v>
          </cell>
          <cell r="AB1208" t="str">
            <v>Everyday</v>
          </cell>
          <cell r="AC1208" t="str">
            <v>СООО БЕЛВЕСТ</v>
          </cell>
          <cell r="AD1208" t="str">
            <v>Обувь всесезонная</v>
          </cell>
          <cell r="AE1208" t="str">
            <v>БЕЛВЕСТ(BY)</v>
          </cell>
          <cell r="AF1208" t="str">
            <v>Нат.Кожа/Текстиль</v>
          </cell>
          <cell r="AG1208" t="str">
            <v>Полиуретан</v>
          </cell>
          <cell r="AH1208" t="str">
            <v>НатКожа с Воск отдел</v>
          </cell>
          <cell r="AI1208" t="str">
            <v>лицевая кожа</v>
          </cell>
          <cell r="AJ1208" t="str">
            <v>Клеевой</v>
          </cell>
          <cell r="AK1208">
            <v>2237600</v>
          </cell>
          <cell r="AL1208" t="str">
            <v>нет</v>
          </cell>
          <cell r="AP1208" t="str">
            <v>Всесезонная</v>
          </cell>
          <cell r="AR1208" t="str">
            <v>G1/2</v>
          </cell>
        </row>
        <row r="1209">
          <cell r="A1209" t="str">
            <v>2237600</v>
          </cell>
          <cell r="C1209" t="str">
            <v>Туфли</v>
          </cell>
          <cell r="D1209" t="str">
            <v>Туфли закрытые</v>
          </cell>
          <cell r="E1209" t="str">
            <v>формованная</v>
          </cell>
          <cell r="F1209" t="str">
            <v>19300</v>
          </cell>
          <cell r="G1209" t="str">
            <v>821151/20-3</v>
          </cell>
          <cell r="H1209" t="str">
            <v>AMFORA</v>
          </cell>
          <cell r="I1209" t="str">
            <v>ЧЕРНЫЙ</v>
          </cell>
          <cell r="J1209" t="str">
            <v>Беларусь</v>
          </cell>
          <cell r="K1209" t="str">
            <v>Петрова Ирина Викторовна</v>
          </cell>
          <cell r="L1209" t="str">
            <v>Собственная</v>
          </cell>
          <cell r="M1209" t="str">
            <v>AMFORA</v>
          </cell>
          <cell r="N1209" t="str">
            <v>Н/К</v>
          </cell>
          <cell r="O1209" t="str">
            <v>AMFORA</v>
          </cell>
          <cell r="P1209" t="str">
            <v>AMFORA</v>
          </cell>
          <cell r="R1209" t="str">
            <v>Женские</v>
          </cell>
          <cell r="S1209" t="str">
            <v>30</v>
          </cell>
          <cell r="V1209" t="str">
            <v>Н/К</v>
          </cell>
          <cell r="W1209" t="str">
            <v>20-25мм</v>
          </cell>
          <cell r="X1209" t="str">
            <v>нет</v>
          </cell>
          <cell r="Y1209" t="str">
            <v>нет</v>
          </cell>
          <cell r="Z1209" t="str">
            <v>BELWEST</v>
          </cell>
          <cell r="AA1209" t="str">
            <v>Женский</v>
          </cell>
          <cell r="AB1209" t="str">
            <v>Everyday</v>
          </cell>
          <cell r="AC1209" t="str">
            <v>СООО БЕЛВЕСТ</v>
          </cell>
          <cell r="AD1209" t="str">
            <v>Обувь всесезонная</v>
          </cell>
          <cell r="AE1209" t="str">
            <v>БЕЛВЕСТ(BY)</v>
          </cell>
          <cell r="AF1209" t="str">
            <v>Нат.Кожа/Текстиль</v>
          </cell>
          <cell r="AG1209" t="str">
            <v>Полиуретан</v>
          </cell>
          <cell r="AH1209" t="str">
            <v>НатКожа с Воск отдел</v>
          </cell>
          <cell r="AI1209" t="str">
            <v>лицевая кожа</v>
          </cell>
          <cell r="AJ1209" t="str">
            <v>Клеевой</v>
          </cell>
          <cell r="AK1209">
            <v>2237600</v>
          </cell>
          <cell r="AL1209" t="str">
            <v>нет</v>
          </cell>
          <cell r="AP1209" t="str">
            <v>Всесезонная</v>
          </cell>
          <cell r="AR1209" t="str">
            <v>G1/2</v>
          </cell>
        </row>
        <row r="1210">
          <cell r="A1210" t="str">
            <v>2237600</v>
          </cell>
          <cell r="C1210" t="str">
            <v>Туфли</v>
          </cell>
          <cell r="D1210" t="str">
            <v>Туфли закрытые</v>
          </cell>
          <cell r="E1210" t="str">
            <v>формованная</v>
          </cell>
          <cell r="F1210" t="str">
            <v>19300</v>
          </cell>
          <cell r="G1210" t="str">
            <v>821151/20-3</v>
          </cell>
          <cell r="H1210" t="str">
            <v>AMFORA</v>
          </cell>
          <cell r="I1210" t="str">
            <v>ЧЕРНЫЙ</v>
          </cell>
          <cell r="J1210" t="str">
            <v>Беларусь</v>
          </cell>
          <cell r="K1210" t="str">
            <v>Петрова Ирина Викторовна</v>
          </cell>
          <cell r="L1210" t="str">
            <v>Собственная</v>
          </cell>
          <cell r="M1210" t="str">
            <v>AMFORA</v>
          </cell>
          <cell r="N1210" t="str">
            <v>Н/К</v>
          </cell>
          <cell r="O1210" t="str">
            <v>AMFORA</v>
          </cell>
          <cell r="P1210" t="str">
            <v>AMFORA</v>
          </cell>
          <cell r="R1210" t="str">
            <v>Женские</v>
          </cell>
          <cell r="S1210" t="str">
            <v>30</v>
          </cell>
          <cell r="V1210" t="str">
            <v>Н/К</v>
          </cell>
          <cell r="W1210" t="str">
            <v>20-25мм</v>
          </cell>
          <cell r="X1210" t="str">
            <v>нет</v>
          </cell>
          <cell r="Y1210" t="str">
            <v>нет</v>
          </cell>
          <cell r="Z1210" t="str">
            <v>BELWEST</v>
          </cell>
          <cell r="AA1210" t="str">
            <v>Женский</v>
          </cell>
          <cell r="AB1210" t="str">
            <v>Everyday</v>
          </cell>
          <cell r="AC1210" t="str">
            <v>СООО БЕЛВЕСТ</v>
          </cell>
          <cell r="AD1210" t="str">
            <v>Обувь всесезонная</v>
          </cell>
          <cell r="AE1210" t="str">
            <v>БЕЛВЕСТ(BY)</v>
          </cell>
          <cell r="AF1210" t="str">
            <v>Нат.Кожа/Текстиль</v>
          </cell>
          <cell r="AG1210" t="str">
            <v>Полиуретан</v>
          </cell>
          <cell r="AH1210" t="str">
            <v>НатКожа с Воск отдел</v>
          </cell>
          <cell r="AI1210" t="str">
            <v>лицевая кожа</v>
          </cell>
          <cell r="AJ1210" t="str">
            <v>Клеевой</v>
          </cell>
          <cell r="AK1210">
            <v>2237600</v>
          </cell>
          <cell r="AL1210" t="str">
            <v>нет</v>
          </cell>
          <cell r="AP1210" t="str">
            <v>Всесезонная</v>
          </cell>
          <cell r="AR1210" t="str">
            <v>G1/2</v>
          </cell>
        </row>
        <row r="1211">
          <cell r="A1211" t="str">
            <v>2237600</v>
          </cell>
          <cell r="C1211" t="str">
            <v>Туфли</v>
          </cell>
          <cell r="D1211" t="str">
            <v>Туфли закрытые</v>
          </cell>
          <cell r="E1211" t="str">
            <v>формованная</v>
          </cell>
          <cell r="F1211" t="str">
            <v>19300</v>
          </cell>
          <cell r="G1211" t="str">
            <v>821151/20-3</v>
          </cell>
          <cell r="H1211" t="str">
            <v>AMFORA</v>
          </cell>
          <cell r="I1211" t="str">
            <v>ЧЕРНЫЙ</v>
          </cell>
          <cell r="J1211" t="str">
            <v>Беларусь</v>
          </cell>
          <cell r="K1211" t="str">
            <v>Петрова Ирина Викторовна</v>
          </cell>
          <cell r="L1211" t="str">
            <v>Собственная</v>
          </cell>
          <cell r="M1211" t="str">
            <v>AMFORA</v>
          </cell>
          <cell r="N1211" t="str">
            <v>Н/К</v>
          </cell>
          <cell r="O1211" t="str">
            <v>AMFORA</v>
          </cell>
          <cell r="P1211" t="str">
            <v>AMFORA</v>
          </cell>
          <cell r="R1211" t="str">
            <v>Женские</v>
          </cell>
          <cell r="S1211" t="str">
            <v>30</v>
          </cell>
          <cell r="V1211" t="str">
            <v>Н/К</v>
          </cell>
          <cell r="W1211" t="str">
            <v>20-25мм</v>
          </cell>
          <cell r="X1211" t="str">
            <v>нет</v>
          </cell>
          <cell r="Y1211" t="str">
            <v>нет</v>
          </cell>
          <cell r="Z1211" t="str">
            <v>BELWEST</v>
          </cell>
          <cell r="AA1211" t="str">
            <v>Женский</v>
          </cell>
          <cell r="AB1211" t="str">
            <v>Everyday</v>
          </cell>
          <cell r="AC1211" t="str">
            <v>СООО БЕЛВЕСТ</v>
          </cell>
          <cell r="AD1211" t="str">
            <v>Обувь всесезонная</v>
          </cell>
          <cell r="AE1211" t="str">
            <v>БЕЛВЕСТ(BY)</v>
          </cell>
          <cell r="AF1211" t="str">
            <v>Нат.Кожа/Текстиль</v>
          </cell>
          <cell r="AG1211" t="str">
            <v>Полиуретан</v>
          </cell>
          <cell r="AH1211" t="str">
            <v>НатКожа с Воск отдел</v>
          </cell>
          <cell r="AI1211" t="str">
            <v>лицевая кожа</v>
          </cell>
          <cell r="AJ1211" t="str">
            <v>Клеевой</v>
          </cell>
          <cell r="AK1211">
            <v>2237600</v>
          </cell>
          <cell r="AL1211" t="str">
            <v>нет</v>
          </cell>
          <cell r="AP1211" t="str">
            <v>Всесезонная</v>
          </cell>
          <cell r="AR1211" t="str">
            <v>G1/2</v>
          </cell>
        </row>
        <row r="1212">
          <cell r="A1212" t="str">
            <v>2334115</v>
          </cell>
          <cell r="C1212" t="str">
            <v>Ботинки</v>
          </cell>
          <cell r="D1212" t="str">
            <v>Ботинки</v>
          </cell>
          <cell r="E1212" t="str">
            <v>формованная</v>
          </cell>
          <cell r="F1212" t="str">
            <v>19300</v>
          </cell>
          <cell r="G1212" t="str">
            <v>831529/21-1</v>
          </cell>
          <cell r="H1212" t="str">
            <v>8891</v>
          </cell>
          <cell r="I1212" t="str">
            <v>ЧЕРНЫЙ</v>
          </cell>
          <cell r="J1212" t="str">
            <v>Беларусь</v>
          </cell>
          <cell r="K1212" t="str">
            <v>Гриценок Анна Владимировна</v>
          </cell>
          <cell r="L1212" t="str">
            <v>Собственная</v>
          </cell>
          <cell r="M1212" t="str">
            <v>SASHA</v>
          </cell>
          <cell r="N1212" t="str">
            <v>Н/К</v>
          </cell>
          <cell r="O1212" t="str">
            <v>SASHA</v>
          </cell>
          <cell r="P1212" t="str">
            <v>8891</v>
          </cell>
          <cell r="R1212" t="str">
            <v>Женские</v>
          </cell>
          <cell r="S1212" t="str">
            <v>30</v>
          </cell>
          <cell r="V1212" t="str">
            <v>Н/К</v>
          </cell>
          <cell r="W1212" t="str">
            <v>30-35мм</v>
          </cell>
          <cell r="X1212" t="str">
            <v>нет</v>
          </cell>
          <cell r="Y1212" t="str">
            <v>нет</v>
          </cell>
          <cell r="Z1212" t="str">
            <v>BELWEST</v>
          </cell>
          <cell r="AA1212" t="str">
            <v>Женский</v>
          </cell>
          <cell r="AB1212" t="str">
            <v>Casual</v>
          </cell>
          <cell r="AC1212" t="str">
            <v>СООО БЕЛВЕСТ</v>
          </cell>
          <cell r="AD1212" t="str">
            <v>Ботинки зимние мех шерсть</v>
          </cell>
          <cell r="AE1212" t="str">
            <v>БЕЛВЕСТ(BY)</v>
          </cell>
          <cell r="AF1212" t="str">
            <v>Шерсть</v>
          </cell>
          <cell r="AG1212" t="str">
            <v>Тэп</v>
          </cell>
          <cell r="AH1212" t="str">
            <v>НатКожа</v>
          </cell>
          <cell r="AI1212" t="str">
            <v>лицевая кожа</v>
          </cell>
          <cell r="AJ1212" t="str">
            <v>Клеевой</v>
          </cell>
          <cell r="AK1212">
            <v>2334115</v>
          </cell>
          <cell r="AL1212" t="str">
            <v>нет</v>
          </cell>
          <cell r="AP1212" t="str">
            <v>Зимняя</v>
          </cell>
          <cell r="AR1212" t="str">
            <v>H</v>
          </cell>
        </row>
        <row r="1213">
          <cell r="A1213" t="str">
            <v>2334115</v>
          </cell>
          <cell r="C1213" t="str">
            <v>Ботинки</v>
          </cell>
          <cell r="D1213" t="str">
            <v>Ботинки</v>
          </cell>
          <cell r="E1213" t="str">
            <v>формованная</v>
          </cell>
          <cell r="F1213" t="str">
            <v>19300</v>
          </cell>
          <cell r="G1213" t="str">
            <v>831529/21-1</v>
          </cell>
          <cell r="H1213" t="str">
            <v>8891</v>
          </cell>
          <cell r="I1213" t="str">
            <v>ЧЕРНЫЙ</v>
          </cell>
          <cell r="J1213" t="str">
            <v>Беларусь</v>
          </cell>
          <cell r="K1213" t="str">
            <v>Гриценок Анна Владимировна</v>
          </cell>
          <cell r="L1213" t="str">
            <v>Собственная</v>
          </cell>
          <cell r="M1213" t="str">
            <v>SASHA</v>
          </cell>
          <cell r="N1213" t="str">
            <v>Н/К</v>
          </cell>
          <cell r="O1213" t="str">
            <v>SASHA</v>
          </cell>
          <cell r="P1213" t="str">
            <v>8891</v>
          </cell>
          <cell r="R1213" t="str">
            <v>Женские</v>
          </cell>
          <cell r="S1213" t="str">
            <v>30</v>
          </cell>
          <cell r="V1213" t="str">
            <v>Н/К</v>
          </cell>
          <cell r="W1213" t="str">
            <v>30-35мм</v>
          </cell>
          <cell r="X1213" t="str">
            <v>нет</v>
          </cell>
          <cell r="Y1213" t="str">
            <v>нет</v>
          </cell>
          <cell r="Z1213" t="str">
            <v>BELWEST</v>
          </cell>
          <cell r="AA1213" t="str">
            <v>Женский</v>
          </cell>
          <cell r="AB1213" t="str">
            <v>Casual</v>
          </cell>
          <cell r="AC1213" t="str">
            <v>СООО БЕЛВЕСТ</v>
          </cell>
          <cell r="AD1213" t="str">
            <v>Ботинки зимние мех шерсть</v>
          </cell>
          <cell r="AE1213" t="str">
            <v>БЕЛВЕСТ(BY)</v>
          </cell>
          <cell r="AF1213" t="str">
            <v>Шерсть</v>
          </cell>
          <cell r="AG1213" t="str">
            <v>Тэп</v>
          </cell>
          <cell r="AH1213" t="str">
            <v>НатКожа</v>
          </cell>
          <cell r="AI1213" t="str">
            <v>лицевая кожа</v>
          </cell>
          <cell r="AJ1213" t="str">
            <v>Клеевой</v>
          </cell>
          <cell r="AK1213">
            <v>2334115</v>
          </cell>
          <cell r="AL1213" t="str">
            <v>нет</v>
          </cell>
          <cell r="AP1213" t="str">
            <v>Зимняя</v>
          </cell>
          <cell r="AR1213" t="str">
            <v>H</v>
          </cell>
        </row>
        <row r="1214">
          <cell r="A1214" t="str">
            <v>2334115</v>
          </cell>
          <cell r="C1214" t="str">
            <v>Ботинки</v>
          </cell>
          <cell r="D1214" t="str">
            <v>Ботинки</v>
          </cell>
          <cell r="E1214" t="str">
            <v>формованная</v>
          </cell>
          <cell r="F1214" t="str">
            <v>19300</v>
          </cell>
          <cell r="G1214" t="str">
            <v>831529/21-1</v>
          </cell>
          <cell r="H1214" t="str">
            <v>8891</v>
          </cell>
          <cell r="I1214" t="str">
            <v>ЧЕРНЫЙ</v>
          </cell>
          <cell r="J1214" t="str">
            <v>Беларусь</v>
          </cell>
          <cell r="K1214" t="str">
            <v>Гриценок Анна Владимировна</v>
          </cell>
          <cell r="L1214" t="str">
            <v>Собственная</v>
          </cell>
          <cell r="M1214" t="str">
            <v>SASHA</v>
          </cell>
          <cell r="N1214" t="str">
            <v>Н/К</v>
          </cell>
          <cell r="O1214" t="str">
            <v>SASHA</v>
          </cell>
          <cell r="P1214" t="str">
            <v>8891</v>
          </cell>
          <cell r="R1214" t="str">
            <v>Женские</v>
          </cell>
          <cell r="S1214" t="str">
            <v>30</v>
          </cell>
          <cell r="V1214" t="str">
            <v>Н/К</v>
          </cell>
          <cell r="W1214" t="str">
            <v>30-35мм</v>
          </cell>
          <cell r="X1214" t="str">
            <v>нет</v>
          </cell>
          <cell r="Y1214" t="str">
            <v>нет</v>
          </cell>
          <cell r="Z1214" t="str">
            <v>BELWEST</v>
          </cell>
          <cell r="AA1214" t="str">
            <v>Женский</v>
          </cell>
          <cell r="AB1214" t="str">
            <v>Casual</v>
          </cell>
          <cell r="AC1214" t="str">
            <v>СООО БЕЛВЕСТ</v>
          </cell>
          <cell r="AD1214" t="str">
            <v>Ботинки зимние мех шерсть</v>
          </cell>
          <cell r="AE1214" t="str">
            <v>БЕЛВЕСТ(BY)</v>
          </cell>
          <cell r="AF1214" t="str">
            <v>Шерсть</v>
          </cell>
          <cell r="AG1214" t="str">
            <v>Тэп</v>
          </cell>
          <cell r="AH1214" t="str">
            <v>НатКожа</v>
          </cell>
          <cell r="AI1214" t="str">
            <v>лицевая кожа</v>
          </cell>
          <cell r="AJ1214" t="str">
            <v>Клеевой</v>
          </cell>
          <cell r="AK1214">
            <v>2334115</v>
          </cell>
          <cell r="AL1214" t="str">
            <v>нет</v>
          </cell>
          <cell r="AP1214" t="str">
            <v>Зимняя</v>
          </cell>
          <cell r="AR1214" t="str">
            <v>H</v>
          </cell>
        </row>
        <row r="1215">
          <cell r="A1215" t="str">
            <v>2234120</v>
          </cell>
          <cell r="C1215" t="str">
            <v>Ботинки</v>
          </cell>
          <cell r="D1215" t="str">
            <v>Ботинки</v>
          </cell>
          <cell r="E1215" t="str">
            <v>формованная</v>
          </cell>
          <cell r="F1215" t="str">
            <v>19300</v>
          </cell>
          <cell r="G1215" t="str">
            <v>821046/19-1</v>
          </cell>
          <cell r="H1215" t="str">
            <v>FANA</v>
          </cell>
          <cell r="I1215" t="str">
            <v>ЧЕРНЫЙ/Т.СЕРЕБРО</v>
          </cell>
          <cell r="J1215" t="str">
            <v>Беларусь</v>
          </cell>
          <cell r="K1215" t="str">
            <v>Иванова Дарья Михайловна</v>
          </cell>
          <cell r="L1215" t="str">
            <v>Собственная</v>
          </cell>
          <cell r="M1215" t="str">
            <v>FANA</v>
          </cell>
          <cell r="N1215" t="str">
            <v>Н/К</v>
          </cell>
          <cell r="O1215" t="str">
            <v>FANA</v>
          </cell>
          <cell r="P1215" t="str">
            <v>FANA</v>
          </cell>
          <cell r="R1215" t="str">
            <v>Женские</v>
          </cell>
          <cell r="S1215" t="str">
            <v>30</v>
          </cell>
          <cell r="V1215" t="str">
            <v>Н/К</v>
          </cell>
          <cell r="W1215" t="str">
            <v>20-25мм</v>
          </cell>
          <cell r="X1215" t="str">
            <v>нет</v>
          </cell>
          <cell r="Y1215" t="str">
            <v>нет</v>
          </cell>
          <cell r="Z1215" t="str">
            <v>BELWEST</v>
          </cell>
          <cell r="AA1215" t="str">
            <v>Женский</v>
          </cell>
          <cell r="AB1215" t="str">
            <v>Casual</v>
          </cell>
          <cell r="AC1215" t="str">
            <v>СООО БЕЛВЕСТ</v>
          </cell>
          <cell r="AD1215" t="str">
            <v>Ботинки зимние мех шерсть</v>
          </cell>
          <cell r="AE1215" t="str">
            <v>БЕЛВЕСТ(BY)</v>
          </cell>
          <cell r="AF1215" t="str">
            <v>Шерсть</v>
          </cell>
          <cell r="AG1215" t="str">
            <v>Тэп</v>
          </cell>
          <cell r="AH1215" t="str">
            <v>НатКожа/НатВелюр</v>
          </cell>
          <cell r="AI1215" t="str">
            <v>лицевая кожа</v>
          </cell>
          <cell r="AJ1215" t="str">
            <v>Клеевой</v>
          </cell>
          <cell r="AK1215">
            <v>2234120</v>
          </cell>
          <cell r="AL1215" t="str">
            <v>нет</v>
          </cell>
          <cell r="AP1215" t="str">
            <v>Зимняя</v>
          </cell>
          <cell r="AR1215" t="str">
            <v>G1/2</v>
          </cell>
        </row>
        <row r="1216">
          <cell r="A1216" t="str">
            <v>2234120</v>
          </cell>
          <cell r="C1216" t="str">
            <v>Ботинки</v>
          </cell>
          <cell r="D1216" t="str">
            <v>Ботинки</v>
          </cell>
          <cell r="E1216" t="str">
            <v>формованная</v>
          </cell>
          <cell r="F1216" t="str">
            <v>19300</v>
          </cell>
          <cell r="G1216" t="str">
            <v>821046/19-1</v>
          </cell>
          <cell r="H1216" t="str">
            <v>FANA</v>
          </cell>
          <cell r="I1216" t="str">
            <v>ЧЕРНЫЙ/Т.СЕРЕБРО</v>
          </cell>
          <cell r="J1216" t="str">
            <v>Беларусь</v>
          </cell>
          <cell r="K1216" t="str">
            <v>Иванова Дарья Михайловна</v>
          </cell>
          <cell r="L1216" t="str">
            <v>Собственная</v>
          </cell>
          <cell r="M1216" t="str">
            <v>FANA</v>
          </cell>
          <cell r="N1216" t="str">
            <v>Н/К</v>
          </cell>
          <cell r="O1216" t="str">
            <v>FANA</v>
          </cell>
          <cell r="P1216" t="str">
            <v>FANA</v>
          </cell>
          <cell r="R1216" t="str">
            <v>Женские</v>
          </cell>
          <cell r="S1216" t="str">
            <v>30</v>
          </cell>
          <cell r="V1216" t="str">
            <v>Н/К</v>
          </cell>
          <cell r="W1216" t="str">
            <v>20-25мм</v>
          </cell>
          <cell r="X1216" t="str">
            <v>нет</v>
          </cell>
          <cell r="Y1216" t="str">
            <v>нет</v>
          </cell>
          <cell r="Z1216" t="str">
            <v>BELWEST</v>
          </cell>
          <cell r="AA1216" t="str">
            <v>Женский</v>
          </cell>
          <cell r="AB1216" t="str">
            <v>Casual</v>
          </cell>
          <cell r="AC1216" t="str">
            <v>СООО БЕЛВЕСТ</v>
          </cell>
          <cell r="AD1216" t="str">
            <v>Ботинки зимние мех шерсть</v>
          </cell>
          <cell r="AE1216" t="str">
            <v>БЕЛВЕСТ(BY)</v>
          </cell>
          <cell r="AF1216" t="str">
            <v>Шерсть</v>
          </cell>
          <cell r="AG1216" t="str">
            <v>Тэп</v>
          </cell>
          <cell r="AH1216" t="str">
            <v>НатКожа/НатВелюр</v>
          </cell>
          <cell r="AI1216" t="str">
            <v>лицевая кожа</v>
          </cell>
          <cell r="AJ1216" t="str">
            <v>Клеевой</v>
          </cell>
          <cell r="AK1216">
            <v>2234120</v>
          </cell>
          <cell r="AL1216" t="str">
            <v>нет</v>
          </cell>
          <cell r="AP1216" t="str">
            <v>Зимняя</v>
          </cell>
          <cell r="AR1216" t="str">
            <v>G1/2</v>
          </cell>
        </row>
        <row r="1217">
          <cell r="A1217" t="str">
            <v>2337440</v>
          </cell>
          <cell r="C1217" t="str">
            <v>Туфли</v>
          </cell>
          <cell r="D1217" t="str">
            <v>Туфли закрытые</v>
          </cell>
          <cell r="E1217" t="str">
            <v>формованная</v>
          </cell>
          <cell r="F1217" t="str">
            <v>19300</v>
          </cell>
          <cell r="G1217" t="str">
            <v>811550/21-3</v>
          </cell>
          <cell r="H1217" t="str">
            <v>AMAZONKA</v>
          </cell>
          <cell r="I1217" t="str">
            <v>ЧЕРНЫЙ</v>
          </cell>
          <cell r="J1217" t="str">
            <v>Беларусь</v>
          </cell>
          <cell r="K1217" t="str">
            <v>Гриценок Анна Владимировна</v>
          </cell>
          <cell r="L1217" t="str">
            <v>Собственная</v>
          </cell>
          <cell r="M1217" t="str">
            <v>AMAZONKA</v>
          </cell>
          <cell r="N1217" t="str">
            <v>Н/К</v>
          </cell>
          <cell r="O1217" t="str">
            <v>AMAZONKA</v>
          </cell>
          <cell r="P1217" t="str">
            <v>AMAZONKA</v>
          </cell>
          <cell r="R1217" t="str">
            <v>Женские</v>
          </cell>
          <cell r="S1217" t="str">
            <v>30</v>
          </cell>
          <cell r="V1217" t="str">
            <v>Н/К</v>
          </cell>
          <cell r="W1217" t="str">
            <v>10-15мм</v>
          </cell>
          <cell r="X1217" t="str">
            <v>нет</v>
          </cell>
          <cell r="Y1217" t="str">
            <v>нет</v>
          </cell>
          <cell r="Z1217" t="str">
            <v>BELWEST</v>
          </cell>
          <cell r="AA1217" t="str">
            <v>Женский</v>
          </cell>
          <cell r="AB1217" t="str">
            <v>Casual</v>
          </cell>
          <cell r="AC1217" t="str">
            <v>СООО БЕЛВЕСТ</v>
          </cell>
          <cell r="AD1217" t="str">
            <v>Обувь всесезонная</v>
          </cell>
          <cell r="AE1217" t="str">
            <v>БЕЛВЕСТ(BY)</v>
          </cell>
          <cell r="AF1217" t="str">
            <v>Нат.Кожа/Текстиль</v>
          </cell>
          <cell r="AG1217" t="str">
            <v>Полиуретан</v>
          </cell>
          <cell r="AH1217" t="str">
            <v>НатКожа</v>
          </cell>
          <cell r="AI1217" t="str">
            <v>лицевая кожа</v>
          </cell>
          <cell r="AJ1217" t="str">
            <v>Клеевой</v>
          </cell>
          <cell r="AK1217">
            <v>2337440</v>
          </cell>
          <cell r="AL1217" t="str">
            <v>нет</v>
          </cell>
          <cell r="AP1217" t="str">
            <v>Всесезонная</v>
          </cell>
          <cell r="AR1217" t="str">
            <v>H</v>
          </cell>
        </row>
        <row r="1218">
          <cell r="A1218" t="str">
            <v>2334115</v>
          </cell>
          <cell r="C1218" t="str">
            <v>Ботинки</v>
          </cell>
          <cell r="D1218" t="str">
            <v>Ботинки</v>
          </cell>
          <cell r="E1218" t="str">
            <v>формованная</v>
          </cell>
          <cell r="F1218" t="str">
            <v>19300</v>
          </cell>
          <cell r="G1218" t="str">
            <v>831529/21-1</v>
          </cell>
          <cell r="H1218" t="str">
            <v>8891</v>
          </cell>
          <cell r="I1218" t="str">
            <v>ЧЕРНЫЙ</v>
          </cell>
          <cell r="J1218" t="str">
            <v>Беларусь</v>
          </cell>
          <cell r="K1218" t="str">
            <v>Гриценок Анна Владимировна</v>
          </cell>
          <cell r="L1218" t="str">
            <v>Собственная</v>
          </cell>
          <cell r="M1218" t="str">
            <v>SASHA</v>
          </cell>
          <cell r="N1218" t="str">
            <v>Н/К</v>
          </cell>
          <cell r="O1218" t="str">
            <v>SASHA</v>
          </cell>
          <cell r="P1218" t="str">
            <v>8891</v>
          </cell>
          <cell r="R1218" t="str">
            <v>Женские</v>
          </cell>
          <cell r="S1218" t="str">
            <v>30</v>
          </cell>
          <cell r="V1218" t="str">
            <v>Н/К</v>
          </cell>
          <cell r="W1218" t="str">
            <v>30-35мм</v>
          </cell>
          <cell r="X1218" t="str">
            <v>нет</v>
          </cell>
          <cell r="Y1218" t="str">
            <v>нет</v>
          </cell>
          <cell r="Z1218" t="str">
            <v>BELWEST</v>
          </cell>
          <cell r="AA1218" t="str">
            <v>Женский</v>
          </cell>
          <cell r="AB1218" t="str">
            <v>Casual</v>
          </cell>
          <cell r="AC1218" t="str">
            <v>СООО БЕЛВЕСТ</v>
          </cell>
          <cell r="AD1218" t="str">
            <v>Ботинки зимние мех шерсть</v>
          </cell>
          <cell r="AE1218" t="str">
            <v>БЕЛВЕСТ(BY)</v>
          </cell>
          <cell r="AF1218" t="str">
            <v>Шерсть</v>
          </cell>
          <cell r="AG1218" t="str">
            <v>Тэп</v>
          </cell>
          <cell r="AH1218" t="str">
            <v>НатКожа</v>
          </cell>
          <cell r="AI1218" t="str">
            <v>лицевая кожа</v>
          </cell>
          <cell r="AJ1218" t="str">
            <v>Клеевой</v>
          </cell>
          <cell r="AK1218">
            <v>2334115</v>
          </cell>
          <cell r="AL1218" t="str">
            <v>нет</v>
          </cell>
          <cell r="AP1218" t="str">
            <v>Зимняя</v>
          </cell>
          <cell r="AR1218" t="str">
            <v>H</v>
          </cell>
        </row>
        <row r="1219">
          <cell r="A1219" t="str">
            <v>2337440</v>
          </cell>
          <cell r="C1219" t="str">
            <v>Туфли</v>
          </cell>
          <cell r="D1219" t="str">
            <v>Туфли закрытые</v>
          </cell>
          <cell r="E1219" t="str">
            <v>формованная</v>
          </cell>
          <cell r="F1219" t="str">
            <v>19300</v>
          </cell>
          <cell r="G1219" t="str">
            <v>811550/21-3</v>
          </cell>
          <cell r="H1219" t="str">
            <v>AMAZONKA</v>
          </cell>
          <cell r="I1219" t="str">
            <v>ЧЕРНЫЙ</v>
          </cell>
          <cell r="J1219" t="str">
            <v>Беларусь</v>
          </cell>
          <cell r="K1219" t="str">
            <v>Гриценок Анна Владимировна</v>
          </cell>
          <cell r="L1219" t="str">
            <v>Собственная</v>
          </cell>
          <cell r="M1219" t="str">
            <v>AMAZONKA</v>
          </cell>
          <cell r="N1219" t="str">
            <v>Н/К</v>
          </cell>
          <cell r="O1219" t="str">
            <v>AMAZONKA</v>
          </cell>
          <cell r="P1219" t="str">
            <v>AMAZONKA</v>
          </cell>
          <cell r="R1219" t="str">
            <v>Женские</v>
          </cell>
          <cell r="S1219" t="str">
            <v>30</v>
          </cell>
          <cell r="V1219" t="str">
            <v>Н/К</v>
          </cell>
          <cell r="W1219" t="str">
            <v>10-15мм</v>
          </cell>
          <cell r="X1219" t="str">
            <v>нет</v>
          </cell>
          <cell r="Y1219" t="str">
            <v>нет</v>
          </cell>
          <cell r="Z1219" t="str">
            <v>BELWEST</v>
          </cell>
          <cell r="AA1219" t="str">
            <v>Женский</v>
          </cell>
          <cell r="AB1219" t="str">
            <v>Casual</v>
          </cell>
          <cell r="AC1219" t="str">
            <v>СООО БЕЛВЕСТ</v>
          </cell>
          <cell r="AD1219" t="str">
            <v>Обувь всесезонная</v>
          </cell>
          <cell r="AE1219" t="str">
            <v>БЕЛВЕСТ(BY)</v>
          </cell>
          <cell r="AF1219" t="str">
            <v>Нат.Кожа/Текстиль</v>
          </cell>
          <cell r="AG1219" t="str">
            <v>Полиуретан</v>
          </cell>
          <cell r="AH1219" t="str">
            <v>НатКожа</v>
          </cell>
          <cell r="AI1219" t="str">
            <v>лицевая кожа</v>
          </cell>
          <cell r="AJ1219" t="str">
            <v>Клеевой</v>
          </cell>
          <cell r="AK1219">
            <v>2337440</v>
          </cell>
          <cell r="AL1219" t="str">
            <v>нет</v>
          </cell>
          <cell r="AP1219" t="str">
            <v>Всесезонная</v>
          </cell>
          <cell r="AR1219" t="str">
            <v>H</v>
          </cell>
        </row>
        <row r="1220">
          <cell r="A1220" t="str">
            <v>2334115</v>
          </cell>
          <cell r="C1220" t="str">
            <v>Ботинки</v>
          </cell>
          <cell r="D1220" t="str">
            <v>Ботинки</v>
          </cell>
          <cell r="E1220" t="str">
            <v>формованная</v>
          </cell>
          <cell r="F1220" t="str">
            <v>19300</v>
          </cell>
          <cell r="G1220" t="str">
            <v>831529/21-1</v>
          </cell>
          <cell r="H1220" t="str">
            <v>8891</v>
          </cell>
          <cell r="I1220" t="str">
            <v>ЧЕРНЫЙ</v>
          </cell>
          <cell r="J1220" t="str">
            <v>Беларусь</v>
          </cell>
          <cell r="K1220" t="str">
            <v>Гриценок Анна Владимировна</v>
          </cell>
          <cell r="L1220" t="str">
            <v>Собственная</v>
          </cell>
          <cell r="M1220" t="str">
            <v>SASHA</v>
          </cell>
          <cell r="N1220" t="str">
            <v>Н/К</v>
          </cell>
          <cell r="O1220" t="str">
            <v>SASHA</v>
          </cell>
          <cell r="P1220" t="str">
            <v>8891</v>
          </cell>
          <cell r="R1220" t="str">
            <v>Женские</v>
          </cell>
          <cell r="S1220" t="str">
            <v>30</v>
          </cell>
          <cell r="V1220" t="str">
            <v>Н/К</v>
          </cell>
          <cell r="W1220" t="str">
            <v>30-35мм</v>
          </cell>
          <cell r="X1220" t="str">
            <v>нет</v>
          </cell>
          <cell r="Y1220" t="str">
            <v>нет</v>
          </cell>
          <cell r="Z1220" t="str">
            <v>BELWEST</v>
          </cell>
          <cell r="AA1220" t="str">
            <v>Женский</v>
          </cell>
          <cell r="AB1220" t="str">
            <v>Casual</v>
          </cell>
          <cell r="AC1220" t="str">
            <v>СООО БЕЛВЕСТ</v>
          </cell>
          <cell r="AD1220" t="str">
            <v>Ботинки зимние мех шерсть</v>
          </cell>
          <cell r="AE1220" t="str">
            <v>БЕЛВЕСТ(BY)</v>
          </cell>
          <cell r="AF1220" t="str">
            <v>Шерсть</v>
          </cell>
          <cell r="AG1220" t="str">
            <v>Тэп</v>
          </cell>
          <cell r="AH1220" t="str">
            <v>НатКожа</v>
          </cell>
          <cell r="AI1220" t="str">
            <v>лицевая кожа</v>
          </cell>
          <cell r="AJ1220" t="str">
            <v>Клеевой</v>
          </cell>
          <cell r="AK1220">
            <v>2334115</v>
          </cell>
          <cell r="AL1220" t="str">
            <v>нет</v>
          </cell>
          <cell r="AP1220" t="str">
            <v>Зимняя</v>
          </cell>
          <cell r="AR1220" t="str">
            <v>H</v>
          </cell>
        </row>
        <row r="1221">
          <cell r="A1221" t="str">
            <v>1835225/ЕА</v>
          </cell>
          <cell r="C1221" t="str">
            <v>Ботинки</v>
          </cell>
          <cell r="D1221" t="str">
            <v>Ботинки</v>
          </cell>
          <cell r="E1221" t="str">
            <v>формованная</v>
          </cell>
          <cell r="F1221" t="str">
            <v>19300</v>
          </cell>
          <cell r="G1221" t="str">
            <v>84529/18-1</v>
          </cell>
          <cell r="H1221" t="str">
            <v>NATEA</v>
          </cell>
          <cell r="I1221" t="str">
            <v>ЧЕРНЫЙ</v>
          </cell>
          <cell r="J1221" t="str">
            <v>Беларусь</v>
          </cell>
          <cell r="K1221" t="str">
            <v>Баброва Наталья Юрьевна</v>
          </cell>
          <cell r="L1221" t="str">
            <v>Собственная</v>
          </cell>
          <cell r="M1221" t="str">
            <v>NATEA</v>
          </cell>
          <cell r="N1221" t="str">
            <v>С/К</v>
          </cell>
          <cell r="O1221" t="str">
            <v>NATEA</v>
          </cell>
          <cell r="P1221" t="str">
            <v>NATEA</v>
          </cell>
          <cell r="R1221" t="str">
            <v>Женские</v>
          </cell>
          <cell r="S1221" t="str">
            <v>30</v>
          </cell>
          <cell r="V1221" t="str">
            <v>С/К</v>
          </cell>
          <cell r="W1221" t="str">
            <v>40-45мм</v>
          </cell>
          <cell r="X1221" t="str">
            <v>нет</v>
          </cell>
          <cell r="Y1221" t="str">
            <v>нет</v>
          </cell>
          <cell r="Z1221" t="str">
            <v>BELWEST</v>
          </cell>
          <cell r="AA1221" t="str">
            <v>Женский</v>
          </cell>
          <cell r="AB1221" t="str">
            <v>Smart-casual</v>
          </cell>
          <cell r="AC1221" t="str">
            <v>СООО БЕЛВЕСТ</v>
          </cell>
          <cell r="AD1221" t="str">
            <v>Ботинки утепленные</v>
          </cell>
          <cell r="AE1221" t="str">
            <v>БЕЛВЕСТ(BY)</v>
          </cell>
          <cell r="AF1221" t="str">
            <v>Текстиль</v>
          </cell>
          <cell r="AG1221" t="str">
            <v>Тэп</v>
          </cell>
          <cell r="AH1221" t="str">
            <v>НатКожа с Воск отдел</v>
          </cell>
          <cell r="AI1221" t="str">
            <v>лицевая кожа</v>
          </cell>
          <cell r="AJ1221" t="str">
            <v>Клеевой</v>
          </cell>
          <cell r="AK1221" t="str">
            <v>1835225/ЕА</v>
          </cell>
          <cell r="AL1221" t="str">
            <v>нет</v>
          </cell>
          <cell r="AP1221" t="str">
            <v>Утепленная</v>
          </cell>
          <cell r="AR1221" t="str">
            <v>G1/2</v>
          </cell>
        </row>
        <row r="1222">
          <cell r="A1222" t="str">
            <v>1835225/ЕА</v>
          </cell>
          <cell r="C1222" t="str">
            <v>Ботинки</v>
          </cell>
          <cell r="D1222" t="str">
            <v>Ботинки</v>
          </cell>
          <cell r="E1222" t="str">
            <v>формованная</v>
          </cell>
          <cell r="F1222" t="str">
            <v>19300</v>
          </cell>
          <cell r="G1222" t="str">
            <v>84529/18-1</v>
          </cell>
          <cell r="H1222" t="str">
            <v>NATEA</v>
          </cell>
          <cell r="I1222" t="str">
            <v>ЧЕРНЫЙ</v>
          </cell>
          <cell r="J1222" t="str">
            <v>Беларусь</v>
          </cell>
          <cell r="K1222" t="str">
            <v>Баброва Наталья Юрьевна</v>
          </cell>
          <cell r="L1222" t="str">
            <v>Собственная</v>
          </cell>
          <cell r="M1222" t="str">
            <v>NATEA</v>
          </cell>
          <cell r="N1222" t="str">
            <v>С/К</v>
          </cell>
          <cell r="O1222" t="str">
            <v>NATEA</v>
          </cell>
          <cell r="P1222" t="str">
            <v>NATEA</v>
          </cell>
          <cell r="R1222" t="str">
            <v>Женские</v>
          </cell>
          <cell r="S1222" t="str">
            <v>30</v>
          </cell>
          <cell r="V1222" t="str">
            <v>С/К</v>
          </cell>
          <cell r="W1222" t="str">
            <v>40-45мм</v>
          </cell>
          <cell r="X1222" t="str">
            <v>нет</v>
          </cell>
          <cell r="Y1222" t="str">
            <v>нет</v>
          </cell>
          <cell r="Z1222" t="str">
            <v>BELWEST</v>
          </cell>
          <cell r="AA1222" t="str">
            <v>Женский</v>
          </cell>
          <cell r="AB1222" t="str">
            <v>Smart-casual</v>
          </cell>
          <cell r="AC1222" t="str">
            <v>СООО БЕЛВЕСТ</v>
          </cell>
          <cell r="AD1222" t="str">
            <v>Ботинки утепленные</v>
          </cell>
          <cell r="AE1222" t="str">
            <v>БЕЛВЕСТ(BY)</v>
          </cell>
          <cell r="AF1222" t="str">
            <v>Текстиль</v>
          </cell>
          <cell r="AG1222" t="str">
            <v>Тэп</v>
          </cell>
          <cell r="AH1222" t="str">
            <v>НатКожа с Воск отдел</v>
          </cell>
          <cell r="AI1222" t="str">
            <v>лицевая кожа</v>
          </cell>
          <cell r="AJ1222" t="str">
            <v>Клеевой</v>
          </cell>
          <cell r="AK1222" t="str">
            <v>1835225/ЕА</v>
          </cell>
          <cell r="AL1222" t="str">
            <v>нет</v>
          </cell>
          <cell r="AP1222" t="str">
            <v>Утепленная</v>
          </cell>
          <cell r="AR1222" t="str">
            <v>G1/2</v>
          </cell>
        </row>
        <row r="1223">
          <cell r="A1223" t="str">
            <v>1835225/Е</v>
          </cell>
          <cell r="C1223" t="str">
            <v>Ботинки</v>
          </cell>
          <cell r="D1223" t="str">
            <v>Ботинки</v>
          </cell>
          <cell r="E1223" t="str">
            <v>формованная</v>
          </cell>
          <cell r="F1223" t="str">
            <v>19300</v>
          </cell>
          <cell r="G1223" t="str">
            <v>84529/18-1</v>
          </cell>
          <cell r="H1223" t="str">
            <v>NATEA</v>
          </cell>
          <cell r="I1223" t="str">
            <v>ЧЕРНЫЙ</v>
          </cell>
          <cell r="J1223" t="str">
            <v>Беларусь</v>
          </cell>
          <cell r="K1223" t="str">
            <v>Баброва Наталья Юрьевна</v>
          </cell>
          <cell r="L1223" t="str">
            <v>Собственная</v>
          </cell>
          <cell r="M1223" t="str">
            <v>NATEA</v>
          </cell>
          <cell r="N1223" t="str">
            <v>С/К</v>
          </cell>
          <cell r="O1223" t="str">
            <v>NATEA</v>
          </cell>
          <cell r="P1223" t="str">
            <v>NATEA</v>
          </cell>
          <cell r="R1223" t="str">
            <v>Женские</v>
          </cell>
          <cell r="S1223" t="str">
            <v>30</v>
          </cell>
          <cell r="V1223" t="str">
            <v>С/К</v>
          </cell>
          <cell r="W1223" t="str">
            <v>40-45мм</v>
          </cell>
          <cell r="X1223" t="str">
            <v>нет</v>
          </cell>
          <cell r="Y1223" t="str">
            <v>нет</v>
          </cell>
          <cell r="Z1223" t="str">
            <v>BELWEST</v>
          </cell>
          <cell r="AA1223" t="str">
            <v>Женский</v>
          </cell>
          <cell r="AB1223" t="str">
            <v>Smart-casual</v>
          </cell>
          <cell r="AC1223" t="str">
            <v>СООО БЕЛВЕСТ</v>
          </cell>
          <cell r="AD1223" t="str">
            <v>Ботинки утепленные</v>
          </cell>
          <cell r="AE1223" t="str">
            <v>БЕЛВЕСТ(BY)</v>
          </cell>
          <cell r="AF1223" t="str">
            <v>Текстиль</v>
          </cell>
          <cell r="AG1223" t="str">
            <v>Тэп</v>
          </cell>
          <cell r="AH1223" t="str">
            <v>НатКожа с Воск отдел</v>
          </cell>
          <cell r="AI1223" t="str">
            <v>лицевая кожа</v>
          </cell>
          <cell r="AJ1223" t="str">
            <v>Клеевой</v>
          </cell>
          <cell r="AK1223" t="str">
            <v>1835225/Е</v>
          </cell>
          <cell r="AL1223" t="str">
            <v>нет</v>
          </cell>
          <cell r="AP1223" t="str">
            <v>Утепленная</v>
          </cell>
          <cell r="AR1223" t="str">
            <v>G1/2</v>
          </cell>
        </row>
        <row r="1224">
          <cell r="A1224" t="str">
            <v>1835225/ЕА</v>
          </cell>
          <cell r="C1224" t="str">
            <v>Ботинки</v>
          </cell>
          <cell r="D1224" t="str">
            <v>Ботинки</v>
          </cell>
          <cell r="E1224" t="str">
            <v>формованная</v>
          </cell>
          <cell r="F1224" t="str">
            <v>19300</v>
          </cell>
          <cell r="G1224" t="str">
            <v>84529/18-1</v>
          </cell>
          <cell r="H1224" t="str">
            <v>NATEA</v>
          </cell>
          <cell r="I1224" t="str">
            <v>ЧЕРНЫЙ</v>
          </cell>
          <cell r="J1224" t="str">
            <v>Беларусь</v>
          </cell>
          <cell r="K1224" t="str">
            <v>Баброва Наталья Юрьевна</v>
          </cell>
          <cell r="L1224" t="str">
            <v>Собственная</v>
          </cell>
          <cell r="M1224" t="str">
            <v>NATEA</v>
          </cell>
          <cell r="N1224" t="str">
            <v>С/К</v>
          </cell>
          <cell r="O1224" t="str">
            <v>NATEA</v>
          </cell>
          <cell r="P1224" t="str">
            <v>NATEA</v>
          </cell>
          <cell r="R1224" t="str">
            <v>Женские</v>
          </cell>
          <cell r="S1224" t="str">
            <v>30</v>
          </cell>
          <cell r="V1224" t="str">
            <v>С/К</v>
          </cell>
          <cell r="W1224" t="str">
            <v>40-45мм</v>
          </cell>
          <cell r="X1224" t="str">
            <v>нет</v>
          </cell>
          <cell r="Y1224" t="str">
            <v>нет</v>
          </cell>
          <cell r="Z1224" t="str">
            <v>BELWEST</v>
          </cell>
          <cell r="AA1224" t="str">
            <v>Женский</v>
          </cell>
          <cell r="AB1224" t="str">
            <v>Smart-casual</v>
          </cell>
          <cell r="AC1224" t="str">
            <v>СООО БЕЛВЕСТ</v>
          </cell>
          <cell r="AD1224" t="str">
            <v>Ботинки утепленные</v>
          </cell>
          <cell r="AE1224" t="str">
            <v>БЕЛВЕСТ(BY)</v>
          </cell>
          <cell r="AF1224" t="str">
            <v>Текстиль</v>
          </cell>
          <cell r="AG1224" t="str">
            <v>Тэп</v>
          </cell>
          <cell r="AH1224" t="str">
            <v>НатКожа с Воск отдел</v>
          </cell>
          <cell r="AI1224" t="str">
            <v>лицевая кожа</v>
          </cell>
          <cell r="AJ1224" t="str">
            <v>Клеевой</v>
          </cell>
          <cell r="AK1224" t="str">
            <v>1835225/ЕА</v>
          </cell>
          <cell r="AL1224" t="str">
            <v>нет</v>
          </cell>
          <cell r="AP1224" t="str">
            <v>Утепленная</v>
          </cell>
          <cell r="AR1224" t="str">
            <v>G1/2</v>
          </cell>
        </row>
        <row r="1225">
          <cell r="A1225" t="str">
            <v>1835225/ЕА</v>
          </cell>
          <cell r="C1225" t="str">
            <v>Ботинки</v>
          </cell>
          <cell r="D1225" t="str">
            <v>Ботинки</v>
          </cell>
          <cell r="E1225" t="str">
            <v>формованная</v>
          </cell>
          <cell r="F1225" t="str">
            <v>19300</v>
          </cell>
          <cell r="G1225" t="str">
            <v>84529/18-1</v>
          </cell>
          <cell r="H1225" t="str">
            <v>NATEA</v>
          </cell>
          <cell r="I1225" t="str">
            <v>ЧЕРНЫЙ</v>
          </cell>
          <cell r="J1225" t="str">
            <v>Беларусь</v>
          </cell>
          <cell r="K1225" t="str">
            <v>Баброва Наталья Юрьевна</v>
          </cell>
          <cell r="L1225" t="str">
            <v>Собственная</v>
          </cell>
          <cell r="M1225" t="str">
            <v>NATEA</v>
          </cell>
          <cell r="N1225" t="str">
            <v>С/К</v>
          </cell>
          <cell r="O1225" t="str">
            <v>NATEA</v>
          </cell>
          <cell r="P1225" t="str">
            <v>NATEA</v>
          </cell>
          <cell r="R1225" t="str">
            <v>Женские</v>
          </cell>
          <cell r="S1225" t="str">
            <v>30</v>
          </cell>
          <cell r="V1225" t="str">
            <v>С/К</v>
          </cell>
          <cell r="W1225" t="str">
            <v>40-45мм</v>
          </cell>
          <cell r="X1225" t="str">
            <v>нет</v>
          </cell>
          <cell r="Y1225" t="str">
            <v>нет</v>
          </cell>
          <cell r="Z1225" t="str">
            <v>BELWEST</v>
          </cell>
          <cell r="AA1225" t="str">
            <v>Женский</v>
          </cell>
          <cell r="AB1225" t="str">
            <v>Smart-casual</v>
          </cell>
          <cell r="AC1225" t="str">
            <v>СООО БЕЛВЕСТ</v>
          </cell>
          <cell r="AD1225" t="str">
            <v>Ботинки утепленные</v>
          </cell>
          <cell r="AE1225" t="str">
            <v>БЕЛВЕСТ(BY)</v>
          </cell>
          <cell r="AF1225" t="str">
            <v>Текстиль</v>
          </cell>
          <cell r="AG1225" t="str">
            <v>Тэп</v>
          </cell>
          <cell r="AH1225" t="str">
            <v>НатКожа с Воск отдел</v>
          </cell>
          <cell r="AI1225" t="str">
            <v>лицевая кожа</v>
          </cell>
          <cell r="AJ1225" t="str">
            <v>Клеевой</v>
          </cell>
          <cell r="AK1225" t="str">
            <v>1835225/ЕА</v>
          </cell>
          <cell r="AL1225" t="str">
            <v>нет</v>
          </cell>
          <cell r="AP1225" t="str">
            <v>Утепленная</v>
          </cell>
          <cell r="AR1225" t="str">
            <v>G1/2</v>
          </cell>
        </row>
        <row r="1226">
          <cell r="A1226" t="str">
            <v>1835225/Е</v>
          </cell>
          <cell r="C1226" t="str">
            <v>Ботинки</v>
          </cell>
          <cell r="D1226" t="str">
            <v>Ботинки</v>
          </cell>
          <cell r="E1226" t="str">
            <v>формованная</v>
          </cell>
          <cell r="F1226" t="str">
            <v>19300</v>
          </cell>
          <cell r="G1226" t="str">
            <v>84529/18-1</v>
          </cell>
          <cell r="H1226" t="str">
            <v>NATEA</v>
          </cell>
          <cell r="I1226" t="str">
            <v>ЧЕРНЫЙ</v>
          </cell>
          <cell r="J1226" t="str">
            <v>Беларусь</v>
          </cell>
          <cell r="K1226" t="str">
            <v>Баброва Наталья Юрьевна</v>
          </cell>
          <cell r="L1226" t="str">
            <v>Собственная</v>
          </cell>
          <cell r="M1226" t="str">
            <v>NATEA</v>
          </cell>
          <cell r="N1226" t="str">
            <v>С/К</v>
          </cell>
          <cell r="O1226" t="str">
            <v>NATEA</v>
          </cell>
          <cell r="P1226" t="str">
            <v>NATEA</v>
          </cell>
          <cell r="R1226" t="str">
            <v>Женские</v>
          </cell>
          <cell r="S1226" t="str">
            <v>30</v>
          </cell>
          <cell r="V1226" t="str">
            <v>С/К</v>
          </cell>
          <cell r="W1226" t="str">
            <v>40-45мм</v>
          </cell>
          <cell r="X1226" t="str">
            <v>нет</v>
          </cell>
          <cell r="Y1226" t="str">
            <v>нет</v>
          </cell>
          <cell r="Z1226" t="str">
            <v>BELWEST</v>
          </cell>
          <cell r="AA1226" t="str">
            <v>Женский</v>
          </cell>
          <cell r="AB1226" t="str">
            <v>Smart-casual</v>
          </cell>
          <cell r="AC1226" t="str">
            <v>СООО БЕЛВЕСТ</v>
          </cell>
          <cell r="AD1226" t="str">
            <v>Ботинки утепленные</v>
          </cell>
          <cell r="AE1226" t="str">
            <v>БЕЛВЕСТ(BY)</v>
          </cell>
          <cell r="AF1226" t="str">
            <v>Текстиль</v>
          </cell>
          <cell r="AG1226" t="str">
            <v>Тэп</v>
          </cell>
          <cell r="AH1226" t="str">
            <v>НатКожа с Воск отдел</v>
          </cell>
          <cell r="AI1226" t="str">
            <v>лицевая кожа</v>
          </cell>
          <cell r="AJ1226" t="str">
            <v>Клеевой</v>
          </cell>
          <cell r="AK1226" t="str">
            <v>1835225/Е</v>
          </cell>
          <cell r="AL1226" t="str">
            <v>нет</v>
          </cell>
          <cell r="AP1226" t="str">
            <v>Утепленная</v>
          </cell>
          <cell r="AR1226" t="str">
            <v>G1/2</v>
          </cell>
        </row>
        <row r="1227">
          <cell r="A1227" t="str">
            <v>1835225/ЕА</v>
          </cell>
          <cell r="C1227" t="str">
            <v>Ботинки</v>
          </cell>
          <cell r="D1227" t="str">
            <v>Ботинки</v>
          </cell>
          <cell r="E1227" t="str">
            <v>формованная</v>
          </cell>
          <cell r="F1227" t="str">
            <v>19300</v>
          </cell>
          <cell r="G1227" t="str">
            <v>84529/18-1</v>
          </cell>
          <cell r="H1227" t="str">
            <v>NATEA</v>
          </cell>
          <cell r="I1227" t="str">
            <v>ЧЕРНЫЙ</v>
          </cell>
          <cell r="J1227" t="str">
            <v>Беларусь</v>
          </cell>
          <cell r="K1227" t="str">
            <v>Баброва Наталья Юрьевна</v>
          </cell>
          <cell r="L1227" t="str">
            <v>Собственная</v>
          </cell>
          <cell r="M1227" t="str">
            <v>NATEA</v>
          </cell>
          <cell r="N1227" t="str">
            <v>С/К</v>
          </cell>
          <cell r="O1227" t="str">
            <v>NATEA</v>
          </cell>
          <cell r="P1227" t="str">
            <v>NATEA</v>
          </cell>
          <cell r="R1227" t="str">
            <v>Женские</v>
          </cell>
          <cell r="S1227" t="str">
            <v>30</v>
          </cell>
          <cell r="V1227" t="str">
            <v>С/К</v>
          </cell>
          <cell r="W1227" t="str">
            <v>40-45мм</v>
          </cell>
          <cell r="X1227" t="str">
            <v>нет</v>
          </cell>
          <cell r="Y1227" t="str">
            <v>нет</v>
          </cell>
          <cell r="Z1227" t="str">
            <v>BELWEST</v>
          </cell>
          <cell r="AA1227" t="str">
            <v>Женский</v>
          </cell>
          <cell r="AB1227" t="str">
            <v>Smart-casual</v>
          </cell>
          <cell r="AC1227" t="str">
            <v>СООО БЕЛВЕСТ</v>
          </cell>
          <cell r="AD1227" t="str">
            <v>Ботинки утепленные</v>
          </cell>
          <cell r="AE1227" t="str">
            <v>БЕЛВЕСТ(BY)</v>
          </cell>
          <cell r="AF1227" t="str">
            <v>Текстиль</v>
          </cell>
          <cell r="AG1227" t="str">
            <v>Тэп</v>
          </cell>
          <cell r="AH1227" t="str">
            <v>НатКожа с Воск отдел</v>
          </cell>
          <cell r="AI1227" t="str">
            <v>лицевая кожа</v>
          </cell>
          <cell r="AJ1227" t="str">
            <v>Клеевой</v>
          </cell>
          <cell r="AK1227" t="str">
            <v>1835225/ЕА</v>
          </cell>
          <cell r="AL1227" t="str">
            <v>нет</v>
          </cell>
          <cell r="AP1227" t="str">
            <v>Утепленная</v>
          </cell>
          <cell r="AR1227" t="str">
            <v>G1/2</v>
          </cell>
        </row>
        <row r="1228">
          <cell r="A1228" t="str">
            <v>1835225/ЕА</v>
          </cell>
          <cell r="C1228" t="str">
            <v>Ботинки</v>
          </cell>
          <cell r="D1228" t="str">
            <v>Ботинки</v>
          </cell>
          <cell r="E1228" t="str">
            <v>формованная</v>
          </cell>
          <cell r="F1228" t="str">
            <v>19300</v>
          </cell>
          <cell r="G1228" t="str">
            <v>84529/18-1</v>
          </cell>
          <cell r="H1228" t="str">
            <v>NATEA</v>
          </cell>
          <cell r="I1228" t="str">
            <v>ЧЕРНЫЙ</v>
          </cell>
          <cell r="J1228" t="str">
            <v>Беларусь</v>
          </cell>
          <cell r="K1228" t="str">
            <v>Баброва Наталья Юрьевна</v>
          </cell>
          <cell r="L1228" t="str">
            <v>Собственная</v>
          </cell>
          <cell r="M1228" t="str">
            <v>NATEA</v>
          </cell>
          <cell r="N1228" t="str">
            <v>С/К</v>
          </cell>
          <cell r="O1228" t="str">
            <v>NATEA</v>
          </cell>
          <cell r="P1228" t="str">
            <v>NATEA</v>
          </cell>
          <cell r="R1228" t="str">
            <v>Женские</v>
          </cell>
          <cell r="S1228" t="str">
            <v>30</v>
          </cell>
          <cell r="V1228" t="str">
            <v>С/К</v>
          </cell>
          <cell r="W1228" t="str">
            <v>40-45мм</v>
          </cell>
          <cell r="X1228" t="str">
            <v>нет</v>
          </cell>
          <cell r="Y1228" t="str">
            <v>нет</v>
          </cell>
          <cell r="Z1228" t="str">
            <v>BELWEST</v>
          </cell>
          <cell r="AA1228" t="str">
            <v>Женский</v>
          </cell>
          <cell r="AB1228" t="str">
            <v>Smart-casual</v>
          </cell>
          <cell r="AC1228" t="str">
            <v>СООО БЕЛВЕСТ</v>
          </cell>
          <cell r="AD1228" t="str">
            <v>Ботинки утепленные</v>
          </cell>
          <cell r="AE1228" t="str">
            <v>БЕЛВЕСТ(BY)</v>
          </cell>
          <cell r="AF1228" t="str">
            <v>Текстиль</v>
          </cell>
          <cell r="AG1228" t="str">
            <v>Тэп</v>
          </cell>
          <cell r="AH1228" t="str">
            <v>НатКожа с Воск отдел</v>
          </cell>
          <cell r="AI1228" t="str">
            <v>лицевая кожа</v>
          </cell>
          <cell r="AJ1228" t="str">
            <v>Клеевой</v>
          </cell>
          <cell r="AK1228" t="str">
            <v>1835225/ЕА</v>
          </cell>
          <cell r="AL1228" t="str">
            <v>нет</v>
          </cell>
          <cell r="AP1228" t="str">
            <v>Утепленная</v>
          </cell>
          <cell r="AR1228" t="str">
            <v>G1/2</v>
          </cell>
        </row>
        <row r="1229">
          <cell r="A1229" t="str">
            <v>1835225/Е</v>
          </cell>
          <cell r="C1229" t="str">
            <v>Ботинки</v>
          </cell>
          <cell r="D1229" t="str">
            <v>Ботинки</v>
          </cell>
          <cell r="E1229" t="str">
            <v>формованная</v>
          </cell>
          <cell r="F1229" t="str">
            <v>19300</v>
          </cell>
          <cell r="G1229" t="str">
            <v>84529/18-1</v>
          </cell>
          <cell r="H1229" t="str">
            <v>NATEA</v>
          </cell>
          <cell r="I1229" t="str">
            <v>ЧЕРНЫЙ</v>
          </cell>
          <cell r="J1229" t="str">
            <v>Беларусь</v>
          </cell>
          <cell r="K1229" t="str">
            <v>Баброва Наталья Юрьевна</v>
          </cell>
          <cell r="L1229" t="str">
            <v>Собственная</v>
          </cell>
          <cell r="M1229" t="str">
            <v>NATEA</v>
          </cell>
          <cell r="N1229" t="str">
            <v>С/К</v>
          </cell>
          <cell r="O1229" t="str">
            <v>NATEA</v>
          </cell>
          <cell r="P1229" t="str">
            <v>NATEA</v>
          </cell>
          <cell r="R1229" t="str">
            <v>Женские</v>
          </cell>
          <cell r="S1229" t="str">
            <v>30</v>
          </cell>
          <cell r="V1229" t="str">
            <v>С/К</v>
          </cell>
          <cell r="W1229" t="str">
            <v>40-45мм</v>
          </cell>
          <cell r="X1229" t="str">
            <v>нет</v>
          </cell>
          <cell r="Y1229" t="str">
            <v>нет</v>
          </cell>
          <cell r="Z1229" t="str">
            <v>BELWEST</v>
          </cell>
          <cell r="AA1229" t="str">
            <v>Женский</v>
          </cell>
          <cell r="AB1229" t="str">
            <v>Smart-casual</v>
          </cell>
          <cell r="AC1229" t="str">
            <v>СООО БЕЛВЕСТ</v>
          </cell>
          <cell r="AD1229" t="str">
            <v>Ботинки утепленные</v>
          </cell>
          <cell r="AE1229" t="str">
            <v>БЕЛВЕСТ(BY)</v>
          </cell>
          <cell r="AF1229" t="str">
            <v>Текстиль</v>
          </cell>
          <cell r="AG1229" t="str">
            <v>Тэп</v>
          </cell>
          <cell r="AH1229" t="str">
            <v>НатКожа с Воск отдел</v>
          </cell>
          <cell r="AI1229" t="str">
            <v>лицевая кожа</v>
          </cell>
          <cell r="AJ1229" t="str">
            <v>Клеевой</v>
          </cell>
          <cell r="AK1229" t="str">
            <v>1835225/Е</v>
          </cell>
          <cell r="AL1229" t="str">
            <v>нет</v>
          </cell>
          <cell r="AP1229" t="str">
            <v>Утепленная</v>
          </cell>
          <cell r="AR1229" t="str">
            <v>G1/2</v>
          </cell>
        </row>
        <row r="1230">
          <cell r="A1230" t="str">
            <v>1835225/Е</v>
          </cell>
          <cell r="C1230" t="str">
            <v>Ботинки</v>
          </cell>
          <cell r="D1230" t="str">
            <v>Ботинки</v>
          </cell>
          <cell r="E1230" t="str">
            <v>формованная</v>
          </cell>
          <cell r="F1230" t="str">
            <v>19300</v>
          </cell>
          <cell r="G1230" t="str">
            <v>84529/18-1</v>
          </cell>
          <cell r="H1230" t="str">
            <v>NATEA</v>
          </cell>
          <cell r="I1230" t="str">
            <v>ЧЕРНЫЙ</v>
          </cell>
          <cell r="J1230" t="str">
            <v>Беларусь</v>
          </cell>
          <cell r="K1230" t="str">
            <v>Баброва Наталья Юрьевна</v>
          </cell>
          <cell r="L1230" t="str">
            <v>Собственная</v>
          </cell>
          <cell r="M1230" t="str">
            <v>NATEA</v>
          </cell>
          <cell r="N1230" t="str">
            <v>С/К</v>
          </cell>
          <cell r="O1230" t="str">
            <v>NATEA</v>
          </cell>
          <cell r="P1230" t="str">
            <v>NATEA</v>
          </cell>
          <cell r="R1230" t="str">
            <v>Женские</v>
          </cell>
          <cell r="S1230" t="str">
            <v>30</v>
          </cell>
          <cell r="V1230" t="str">
            <v>С/К</v>
          </cell>
          <cell r="W1230" t="str">
            <v>40-45мм</v>
          </cell>
          <cell r="X1230" t="str">
            <v>нет</v>
          </cell>
          <cell r="Y1230" t="str">
            <v>нет</v>
          </cell>
          <cell r="Z1230" t="str">
            <v>BELWEST</v>
          </cell>
          <cell r="AA1230" t="str">
            <v>Женский</v>
          </cell>
          <cell r="AB1230" t="str">
            <v>Smart-casual</v>
          </cell>
          <cell r="AC1230" t="str">
            <v>СООО БЕЛВЕСТ</v>
          </cell>
          <cell r="AD1230" t="str">
            <v>Ботинки утепленные</v>
          </cell>
          <cell r="AE1230" t="str">
            <v>БЕЛВЕСТ(BY)</v>
          </cell>
          <cell r="AF1230" t="str">
            <v>Текстиль</v>
          </cell>
          <cell r="AG1230" t="str">
            <v>Тэп</v>
          </cell>
          <cell r="AH1230" t="str">
            <v>НатКожа с Воск отдел</v>
          </cell>
          <cell r="AI1230" t="str">
            <v>лицевая кожа</v>
          </cell>
          <cell r="AJ1230" t="str">
            <v>Клеевой</v>
          </cell>
          <cell r="AK1230" t="str">
            <v>1835225/Е</v>
          </cell>
          <cell r="AL1230" t="str">
            <v>нет</v>
          </cell>
          <cell r="AP1230" t="str">
            <v>Утепленная</v>
          </cell>
          <cell r="AR1230" t="str">
            <v>G1/2</v>
          </cell>
        </row>
        <row r="1231">
          <cell r="A1231" t="str">
            <v>1835225/Е</v>
          </cell>
          <cell r="C1231" t="str">
            <v>Ботинки</v>
          </cell>
          <cell r="D1231" t="str">
            <v>Ботинки</v>
          </cell>
          <cell r="E1231" t="str">
            <v>формованная</v>
          </cell>
          <cell r="F1231" t="str">
            <v>19300</v>
          </cell>
          <cell r="G1231" t="str">
            <v>84529/18-1</v>
          </cell>
          <cell r="H1231" t="str">
            <v>NATEA</v>
          </cell>
          <cell r="I1231" t="str">
            <v>ЧЕРНЫЙ</v>
          </cell>
          <cell r="J1231" t="str">
            <v>Беларусь</v>
          </cell>
          <cell r="K1231" t="str">
            <v>Баброва Наталья Юрьевна</v>
          </cell>
          <cell r="L1231" t="str">
            <v>Собственная</v>
          </cell>
          <cell r="M1231" t="str">
            <v>NATEA</v>
          </cell>
          <cell r="N1231" t="str">
            <v>С/К</v>
          </cell>
          <cell r="O1231" t="str">
            <v>NATEA</v>
          </cell>
          <cell r="P1231" t="str">
            <v>NATEA</v>
          </cell>
          <cell r="R1231" t="str">
            <v>Женские</v>
          </cell>
          <cell r="S1231" t="str">
            <v>30</v>
          </cell>
          <cell r="V1231" t="str">
            <v>С/К</v>
          </cell>
          <cell r="W1231" t="str">
            <v>40-45мм</v>
          </cell>
          <cell r="X1231" t="str">
            <v>нет</v>
          </cell>
          <cell r="Y1231" t="str">
            <v>нет</v>
          </cell>
          <cell r="Z1231" t="str">
            <v>BELWEST</v>
          </cell>
          <cell r="AA1231" t="str">
            <v>Женский</v>
          </cell>
          <cell r="AB1231" t="str">
            <v>Smart-casual</v>
          </cell>
          <cell r="AC1231" t="str">
            <v>СООО БЕЛВЕСТ</v>
          </cell>
          <cell r="AD1231" t="str">
            <v>Ботинки утепленные</v>
          </cell>
          <cell r="AE1231" t="str">
            <v>БЕЛВЕСТ(BY)</v>
          </cell>
          <cell r="AF1231" t="str">
            <v>Текстиль</v>
          </cell>
          <cell r="AG1231" t="str">
            <v>Тэп</v>
          </cell>
          <cell r="AH1231" t="str">
            <v>НатКожа с Воск отдел</v>
          </cell>
          <cell r="AI1231" t="str">
            <v>лицевая кожа</v>
          </cell>
          <cell r="AJ1231" t="str">
            <v>Клеевой</v>
          </cell>
          <cell r="AK1231" t="str">
            <v>1835225/Е</v>
          </cell>
          <cell r="AL1231" t="str">
            <v>нет</v>
          </cell>
          <cell r="AP1231" t="str">
            <v>Утепленная</v>
          </cell>
          <cell r="AR1231" t="str">
            <v>G1/2</v>
          </cell>
        </row>
        <row r="1232">
          <cell r="A1232" t="str">
            <v>2115025/Е</v>
          </cell>
          <cell r="C1232" t="str">
            <v>Ботинки</v>
          </cell>
          <cell r="D1232" t="str">
            <v>Ботинки</v>
          </cell>
          <cell r="F1232" t="str">
            <v>19300</v>
          </cell>
          <cell r="G1232" t="str">
            <v>911087/20-1</v>
          </cell>
          <cell r="H1232" t="str">
            <v>LAGOS</v>
          </cell>
          <cell r="I1232" t="str">
            <v>Т.СИНИЙ</v>
          </cell>
          <cell r="J1232" t="str">
            <v>Беларусь</v>
          </cell>
          <cell r="K1232" t="str">
            <v>Спирин Дмитрий Леонидович</v>
          </cell>
          <cell r="L1232" t="str">
            <v>Собственная</v>
          </cell>
          <cell r="M1232" t="str">
            <v>LAGOS</v>
          </cell>
          <cell r="N1232" t="str">
            <v>Н/К</v>
          </cell>
          <cell r="O1232" t="str">
            <v>LAGOS</v>
          </cell>
          <cell r="P1232" t="str">
            <v>LAGOS</v>
          </cell>
          <cell r="R1232" t="str">
            <v>Мужские</v>
          </cell>
          <cell r="S1232" t="str">
            <v>30</v>
          </cell>
          <cell r="V1232" t="str">
            <v>Н/К</v>
          </cell>
          <cell r="X1232" t="str">
            <v>нет</v>
          </cell>
          <cell r="Y1232" t="str">
            <v>нет</v>
          </cell>
          <cell r="Z1232" t="str">
            <v>BELWEST</v>
          </cell>
          <cell r="AA1232" t="str">
            <v>Мужской</v>
          </cell>
          <cell r="AB1232" t="str">
            <v>Casual</v>
          </cell>
          <cell r="AC1232" t="str">
            <v>СООО БЕЛВЕСТ</v>
          </cell>
          <cell r="AD1232" t="str">
            <v>Ботинки утепленные</v>
          </cell>
          <cell r="AE1232" t="str">
            <v>БЕЛВЕСТ(BY)</v>
          </cell>
          <cell r="AF1232" t="str">
            <v>Текстиль</v>
          </cell>
          <cell r="AG1232" t="str">
            <v>Тэп</v>
          </cell>
          <cell r="AH1232" t="str">
            <v>НатКожа</v>
          </cell>
          <cell r="AI1232" t="str">
            <v>лицевая кожа</v>
          </cell>
          <cell r="AJ1232" t="str">
            <v>Клеевой</v>
          </cell>
          <cell r="AK1232" t="str">
            <v>2115025/Е</v>
          </cell>
          <cell r="AL1232" t="str">
            <v>нет</v>
          </cell>
          <cell r="AP1232" t="str">
            <v>Утепленная</v>
          </cell>
          <cell r="AR1232" t="str">
            <v>K</v>
          </cell>
        </row>
        <row r="1233">
          <cell r="A1233" t="str">
            <v>2115025/Е</v>
          </cell>
          <cell r="C1233" t="str">
            <v>Ботинки</v>
          </cell>
          <cell r="D1233" t="str">
            <v>Ботинки</v>
          </cell>
          <cell r="F1233" t="str">
            <v>19300</v>
          </cell>
          <cell r="G1233" t="str">
            <v>911087/20-1</v>
          </cell>
          <cell r="H1233" t="str">
            <v>LAGOS</v>
          </cell>
          <cell r="I1233" t="str">
            <v>Т.СИНИЙ</v>
          </cell>
          <cell r="J1233" t="str">
            <v>Беларусь</v>
          </cell>
          <cell r="K1233" t="str">
            <v>Спирин Дмитрий Леонидович</v>
          </cell>
          <cell r="L1233" t="str">
            <v>Собственная</v>
          </cell>
          <cell r="M1233" t="str">
            <v>LAGOS</v>
          </cell>
          <cell r="N1233" t="str">
            <v>Н/К</v>
          </cell>
          <cell r="O1233" t="str">
            <v>LAGOS</v>
          </cell>
          <cell r="P1233" t="str">
            <v>LAGOS</v>
          </cell>
          <cell r="R1233" t="str">
            <v>Мужские</v>
          </cell>
          <cell r="S1233" t="str">
            <v>30</v>
          </cell>
          <cell r="V1233" t="str">
            <v>Н/К</v>
          </cell>
          <cell r="X1233" t="str">
            <v>нет</v>
          </cell>
          <cell r="Y1233" t="str">
            <v>нет</v>
          </cell>
          <cell r="Z1233" t="str">
            <v>BELWEST</v>
          </cell>
          <cell r="AA1233" t="str">
            <v>Мужской</v>
          </cell>
          <cell r="AB1233" t="str">
            <v>Casual</v>
          </cell>
          <cell r="AC1233" t="str">
            <v>СООО БЕЛВЕСТ</v>
          </cell>
          <cell r="AD1233" t="str">
            <v>Ботинки утепленные</v>
          </cell>
          <cell r="AE1233" t="str">
            <v>БЕЛВЕСТ(BY)</v>
          </cell>
          <cell r="AF1233" t="str">
            <v>Текстиль</v>
          </cell>
          <cell r="AG1233" t="str">
            <v>Тэп</v>
          </cell>
          <cell r="AH1233" t="str">
            <v>НатКожа</v>
          </cell>
          <cell r="AI1233" t="str">
            <v>лицевая кожа</v>
          </cell>
          <cell r="AJ1233" t="str">
            <v>Клеевой</v>
          </cell>
          <cell r="AK1233" t="str">
            <v>2115025/Е</v>
          </cell>
          <cell r="AL1233" t="str">
            <v>нет</v>
          </cell>
          <cell r="AP1233" t="str">
            <v>Утепленная</v>
          </cell>
          <cell r="AR1233" t="str">
            <v>K</v>
          </cell>
        </row>
        <row r="1234">
          <cell r="A1234" t="str">
            <v>2035175/ЕА</v>
          </cell>
          <cell r="C1234" t="str">
            <v>Ботинки</v>
          </cell>
          <cell r="D1234" t="str">
            <v>Ботинки</v>
          </cell>
          <cell r="E1234" t="str">
            <v>формованная</v>
          </cell>
          <cell r="F1234" t="str">
            <v>19300</v>
          </cell>
          <cell r="G1234" t="str">
            <v>82962/19-1</v>
          </cell>
          <cell r="H1234" t="str">
            <v>EVRA</v>
          </cell>
          <cell r="I1234" t="str">
            <v>ЧЕРНЫЙ</v>
          </cell>
          <cell r="J1234" t="str">
            <v>Беларусь</v>
          </cell>
          <cell r="K1234" t="str">
            <v>Петрова Ирина Викторовна</v>
          </cell>
          <cell r="L1234" t="str">
            <v>Собственная</v>
          </cell>
          <cell r="M1234" t="str">
            <v>EVRA</v>
          </cell>
          <cell r="N1234" t="str">
            <v>Н/К</v>
          </cell>
          <cell r="O1234" t="str">
            <v>EVRA</v>
          </cell>
          <cell r="P1234" t="str">
            <v>EVRA</v>
          </cell>
          <cell r="R1234" t="str">
            <v>Женские</v>
          </cell>
          <cell r="S1234" t="str">
            <v>30</v>
          </cell>
          <cell r="V1234" t="str">
            <v>Н/К</v>
          </cell>
          <cell r="W1234" t="str">
            <v>20-25мм</v>
          </cell>
          <cell r="X1234" t="str">
            <v>нет</v>
          </cell>
          <cell r="Y1234" t="str">
            <v>нет</v>
          </cell>
          <cell r="Z1234" t="str">
            <v>BELWEST</v>
          </cell>
          <cell r="AA1234" t="str">
            <v>Женский</v>
          </cell>
          <cell r="AB1234" t="str">
            <v>Smart-casual</v>
          </cell>
          <cell r="AC1234" t="str">
            <v>СООО БЕЛВЕСТ</v>
          </cell>
          <cell r="AD1234" t="str">
            <v>Ботинки утепленные</v>
          </cell>
          <cell r="AE1234" t="str">
            <v>БЕЛВЕСТ(BY)</v>
          </cell>
          <cell r="AF1234" t="str">
            <v>Текстиль</v>
          </cell>
          <cell r="AG1234" t="str">
            <v>Тэп</v>
          </cell>
          <cell r="AH1234" t="str">
            <v>НатКожа с Воск отдел</v>
          </cell>
          <cell r="AI1234" t="str">
            <v>лицевая кожа</v>
          </cell>
          <cell r="AJ1234" t="str">
            <v>Клеевой</v>
          </cell>
          <cell r="AK1234" t="str">
            <v>2035175/ЕА</v>
          </cell>
          <cell r="AL1234" t="str">
            <v>нет</v>
          </cell>
          <cell r="AN1234" t="str">
            <v>рептилия</v>
          </cell>
          <cell r="AP1234" t="str">
            <v>Утепленная</v>
          </cell>
          <cell r="AR1234" t="str">
            <v>G</v>
          </cell>
        </row>
        <row r="1235">
          <cell r="A1235" t="str">
            <v>2035175/ЕА</v>
          </cell>
          <cell r="C1235" t="str">
            <v>Ботинки</v>
          </cell>
          <cell r="D1235" t="str">
            <v>Ботинки</v>
          </cell>
          <cell r="E1235" t="str">
            <v>формованная</v>
          </cell>
          <cell r="F1235" t="str">
            <v>19300</v>
          </cell>
          <cell r="G1235" t="str">
            <v>82962/19-1</v>
          </cell>
          <cell r="H1235" t="str">
            <v>EVRA</v>
          </cell>
          <cell r="I1235" t="str">
            <v>ЧЕРНЫЙ</v>
          </cell>
          <cell r="J1235" t="str">
            <v>Беларусь</v>
          </cell>
          <cell r="K1235" t="str">
            <v>Петрова Ирина Викторовна</v>
          </cell>
          <cell r="L1235" t="str">
            <v>Собственная</v>
          </cell>
          <cell r="M1235" t="str">
            <v>EVRA</v>
          </cell>
          <cell r="N1235" t="str">
            <v>Н/К</v>
          </cell>
          <cell r="O1235" t="str">
            <v>EVRA</v>
          </cell>
          <cell r="P1235" t="str">
            <v>EVRA</v>
          </cell>
          <cell r="R1235" t="str">
            <v>Женские</v>
          </cell>
          <cell r="S1235" t="str">
            <v>30</v>
          </cell>
          <cell r="V1235" t="str">
            <v>Н/К</v>
          </cell>
          <cell r="W1235" t="str">
            <v>20-25мм</v>
          </cell>
          <cell r="X1235" t="str">
            <v>нет</v>
          </cell>
          <cell r="Y1235" t="str">
            <v>нет</v>
          </cell>
          <cell r="Z1235" t="str">
            <v>BELWEST</v>
          </cell>
          <cell r="AA1235" t="str">
            <v>Женский</v>
          </cell>
          <cell r="AB1235" t="str">
            <v>Smart-casual</v>
          </cell>
          <cell r="AC1235" t="str">
            <v>СООО БЕЛВЕСТ</v>
          </cell>
          <cell r="AD1235" t="str">
            <v>Ботинки утепленные</v>
          </cell>
          <cell r="AE1235" t="str">
            <v>БЕЛВЕСТ(BY)</v>
          </cell>
          <cell r="AF1235" t="str">
            <v>Текстиль</v>
          </cell>
          <cell r="AG1235" t="str">
            <v>Тэп</v>
          </cell>
          <cell r="AH1235" t="str">
            <v>НатКожа с Воск отдел</v>
          </cell>
          <cell r="AI1235" t="str">
            <v>лицевая кожа</v>
          </cell>
          <cell r="AJ1235" t="str">
            <v>Клеевой</v>
          </cell>
          <cell r="AK1235" t="str">
            <v>2035175/ЕА</v>
          </cell>
          <cell r="AL1235" t="str">
            <v>нет</v>
          </cell>
          <cell r="AN1235" t="str">
            <v>рептилия</v>
          </cell>
          <cell r="AP1235" t="str">
            <v>Утепленная</v>
          </cell>
          <cell r="AR1235" t="str">
            <v>G</v>
          </cell>
        </row>
        <row r="1236">
          <cell r="A1236" t="str">
            <v>2035175/ЕА</v>
          </cell>
          <cell r="C1236" t="str">
            <v>Ботинки</v>
          </cell>
          <cell r="D1236" t="str">
            <v>Ботинки</v>
          </cell>
          <cell r="E1236" t="str">
            <v>формованная</v>
          </cell>
          <cell r="F1236" t="str">
            <v>19300</v>
          </cell>
          <cell r="G1236" t="str">
            <v>82962/19-1</v>
          </cell>
          <cell r="H1236" t="str">
            <v>EVRA</v>
          </cell>
          <cell r="I1236" t="str">
            <v>ЧЕРНЫЙ</v>
          </cell>
          <cell r="J1236" t="str">
            <v>Беларусь</v>
          </cell>
          <cell r="K1236" t="str">
            <v>Петрова Ирина Викторовна</v>
          </cell>
          <cell r="L1236" t="str">
            <v>Собственная</v>
          </cell>
          <cell r="M1236" t="str">
            <v>EVRA</v>
          </cell>
          <cell r="N1236" t="str">
            <v>Н/К</v>
          </cell>
          <cell r="O1236" t="str">
            <v>EVRA</v>
          </cell>
          <cell r="P1236" t="str">
            <v>EVRA</v>
          </cell>
          <cell r="R1236" t="str">
            <v>Женские</v>
          </cell>
          <cell r="S1236" t="str">
            <v>30</v>
          </cell>
          <cell r="V1236" t="str">
            <v>Н/К</v>
          </cell>
          <cell r="W1236" t="str">
            <v>20-25мм</v>
          </cell>
          <cell r="X1236" t="str">
            <v>нет</v>
          </cell>
          <cell r="Y1236" t="str">
            <v>нет</v>
          </cell>
          <cell r="Z1236" t="str">
            <v>BELWEST</v>
          </cell>
          <cell r="AA1236" t="str">
            <v>Женский</v>
          </cell>
          <cell r="AB1236" t="str">
            <v>Smart-casual</v>
          </cell>
          <cell r="AC1236" t="str">
            <v>СООО БЕЛВЕСТ</v>
          </cell>
          <cell r="AD1236" t="str">
            <v>Ботинки утепленные</v>
          </cell>
          <cell r="AE1236" t="str">
            <v>БЕЛВЕСТ(BY)</v>
          </cell>
          <cell r="AF1236" t="str">
            <v>Текстиль</v>
          </cell>
          <cell r="AG1236" t="str">
            <v>Тэп</v>
          </cell>
          <cell r="AH1236" t="str">
            <v>НатКожа с Воск отдел</v>
          </cell>
          <cell r="AI1236" t="str">
            <v>лицевая кожа</v>
          </cell>
          <cell r="AJ1236" t="str">
            <v>Клеевой</v>
          </cell>
          <cell r="AK1236" t="str">
            <v>2035175/ЕА</v>
          </cell>
          <cell r="AL1236" t="str">
            <v>нет</v>
          </cell>
          <cell r="AN1236" t="str">
            <v>рептилия</v>
          </cell>
          <cell r="AP1236" t="str">
            <v>Утепленная</v>
          </cell>
          <cell r="AR1236" t="str">
            <v>G</v>
          </cell>
        </row>
        <row r="1237">
          <cell r="A1237" t="str">
            <v>2035175/ЕА</v>
          </cell>
          <cell r="C1237" t="str">
            <v>Ботинки</v>
          </cell>
          <cell r="D1237" t="str">
            <v>Ботинки</v>
          </cell>
          <cell r="E1237" t="str">
            <v>формованная</v>
          </cell>
          <cell r="F1237" t="str">
            <v>19300</v>
          </cell>
          <cell r="G1237" t="str">
            <v>82962/19-1</v>
          </cell>
          <cell r="H1237" t="str">
            <v>EVRA</v>
          </cell>
          <cell r="I1237" t="str">
            <v>ЧЕРНЫЙ</v>
          </cell>
          <cell r="J1237" t="str">
            <v>Беларусь</v>
          </cell>
          <cell r="K1237" t="str">
            <v>Петрова Ирина Викторовна</v>
          </cell>
          <cell r="L1237" t="str">
            <v>Собственная</v>
          </cell>
          <cell r="M1237" t="str">
            <v>EVRA</v>
          </cell>
          <cell r="N1237" t="str">
            <v>Н/К</v>
          </cell>
          <cell r="O1237" t="str">
            <v>EVRA</v>
          </cell>
          <cell r="P1237" t="str">
            <v>EVRA</v>
          </cell>
          <cell r="R1237" t="str">
            <v>Женские</v>
          </cell>
          <cell r="S1237" t="str">
            <v>30</v>
          </cell>
          <cell r="V1237" t="str">
            <v>Н/К</v>
          </cell>
          <cell r="W1237" t="str">
            <v>20-25мм</v>
          </cell>
          <cell r="X1237" t="str">
            <v>нет</v>
          </cell>
          <cell r="Y1237" t="str">
            <v>нет</v>
          </cell>
          <cell r="Z1237" t="str">
            <v>BELWEST</v>
          </cell>
          <cell r="AA1237" t="str">
            <v>Женский</v>
          </cell>
          <cell r="AB1237" t="str">
            <v>Smart-casual</v>
          </cell>
          <cell r="AC1237" t="str">
            <v>СООО БЕЛВЕСТ</v>
          </cell>
          <cell r="AD1237" t="str">
            <v>Ботинки утепленные</v>
          </cell>
          <cell r="AE1237" t="str">
            <v>БЕЛВЕСТ(BY)</v>
          </cell>
          <cell r="AF1237" t="str">
            <v>Текстиль</v>
          </cell>
          <cell r="AG1237" t="str">
            <v>Тэп</v>
          </cell>
          <cell r="AH1237" t="str">
            <v>НатКожа с Воск отдел</v>
          </cell>
          <cell r="AI1237" t="str">
            <v>лицевая кожа</v>
          </cell>
          <cell r="AJ1237" t="str">
            <v>Клеевой</v>
          </cell>
          <cell r="AK1237" t="str">
            <v>2035175/ЕА</v>
          </cell>
          <cell r="AL1237" t="str">
            <v>нет</v>
          </cell>
          <cell r="AN1237" t="str">
            <v>рептилия</v>
          </cell>
          <cell r="AP1237" t="str">
            <v>Утепленная</v>
          </cell>
          <cell r="AR1237" t="str">
            <v>G</v>
          </cell>
        </row>
        <row r="1238">
          <cell r="A1238" t="str">
            <v>2035175/ЕА</v>
          </cell>
          <cell r="C1238" t="str">
            <v>Ботинки</v>
          </cell>
          <cell r="D1238" t="str">
            <v>Ботинки</v>
          </cell>
          <cell r="E1238" t="str">
            <v>формованная</v>
          </cell>
          <cell r="F1238" t="str">
            <v>19300</v>
          </cell>
          <cell r="G1238" t="str">
            <v>82962/19-1</v>
          </cell>
          <cell r="H1238" t="str">
            <v>EVRA</v>
          </cell>
          <cell r="I1238" t="str">
            <v>ЧЕРНЫЙ</v>
          </cell>
          <cell r="J1238" t="str">
            <v>Беларусь</v>
          </cell>
          <cell r="K1238" t="str">
            <v>Петрова Ирина Викторовна</v>
          </cell>
          <cell r="L1238" t="str">
            <v>Собственная</v>
          </cell>
          <cell r="M1238" t="str">
            <v>EVRA</v>
          </cell>
          <cell r="N1238" t="str">
            <v>Н/К</v>
          </cell>
          <cell r="O1238" t="str">
            <v>EVRA</v>
          </cell>
          <cell r="P1238" t="str">
            <v>EVRA</v>
          </cell>
          <cell r="R1238" t="str">
            <v>Женские</v>
          </cell>
          <cell r="S1238" t="str">
            <v>30</v>
          </cell>
          <cell r="V1238" t="str">
            <v>Н/К</v>
          </cell>
          <cell r="W1238" t="str">
            <v>20-25мм</v>
          </cell>
          <cell r="X1238" t="str">
            <v>нет</v>
          </cell>
          <cell r="Y1238" t="str">
            <v>нет</v>
          </cell>
          <cell r="Z1238" t="str">
            <v>BELWEST</v>
          </cell>
          <cell r="AA1238" t="str">
            <v>Женский</v>
          </cell>
          <cell r="AB1238" t="str">
            <v>Smart-casual</v>
          </cell>
          <cell r="AC1238" t="str">
            <v>СООО БЕЛВЕСТ</v>
          </cell>
          <cell r="AD1238" t="str">
            <v>Ботинки утепленные</v>
          </cell>
          <cell r="AE1238" t="str">
            <v>БЕЛВЕСТ(BY)</v>
          </cell>
          <cell r="AF1238" t="str">
            <v>Текстиль</v>
          </cell>
          <cell r="AG1238" t="str">
            <v>Тэп</v>
          </cell>
          <cell r="AH1238" t="str">
            <v>НатКожа с Воск отдел</v>
          </cell>
          <cell r="AI1238" t="str">
            <v>лицевая кожа</v>
          </cell>
          <cell r="AJ1238" t="str">
            <v>Клеевой</v>
          </cell>
          <cell r="AK1238" t="str">
            <v>2035175/ЕА</v>
          </cell>
          <cell r="AL1238" t="str">
            <v>нет</v>
          </cell>
          <cell r="AN1238" t="str">
            <v>рептилия</v>
          </cell>
          <cell r="AP1238" t="str">
            <v>Утепленная</v>
          </cell>
          <cell r="AR1238" t="str">
            <v>G</v>
          </cell>
        </row>
        <row r="1239">
          <cell r="A1239" t="str">
            <v>1915035/Е</v>
          </cell>
          <cell r="C1239" t="str">
            <v>Ботинки</v>
          </cell>
          <cell r="D1239" t="str">
            <v>Ботинки</v>
          </cell>
          <cell r="F1239" t="str">
            <v>19300</v>
          </cell>
          <cell r="G1239" t="str">
            <v>92652/18-1</v>
          </cell>
          <cell r="H1239" t="str">
            <v>AMATO</v>
          </cell>
          <cell r="I1239" t="str">
            <v>ЧЕРНЫЙ</v>
          </cell>
          <cell r="J1239" t="str">
            <v>Беларусь</v>
          </cell>
          <cell r="K1239" t="str">
            <v>Спирин Дмитрий Леонидович</v>
          </cell>
          <cell r="L1239" t="str">
            <v>Собственная</v>
          </cell>
          <cell r="M1239" t="str">
            <v>AMATO</v>
          </cell>
          <cell r="N1239" t="str">
            <v>Н/К</v>
          </cell>
          <cell r="O1239" t="str">
            <v>AMATO</v>
          </cell>
          <cell r="P1239" t="str">
            <v>AMATO</v>
          </cell>
          <cell r="R1239" t="str">
            <v>Мужские</v>
          </cell>
          <cell r="S1239" t="str">
            <v>30</v>
          </cell>
          <cell r="V1239" t="str">
            <v>Н/К</v>
          </cell>
          <cell r="X1239" t="str">
            <v>нет</v>
          </cell>
          <cell r="Y1239" t="str">
            <v>нет</v>
          </cell>
          <cell r="Z1239" t="str">
            <v>BELWEST</v>
          </cell>
          <cell r="AA1239" t="str">
            <v>Мужской</v>
          </cell>
          <cell r="AB1239" t="str">
            <v>Casual</v>
          </cell>
          <cell r="AC1239" t="str">
            <v>СООО БЕЛВЕСТ</v>
          </cell>
          <cell r="AD1239" t="str">
            <v>Ботинки утепленные</v>
          </cell>
          <cell r="AE1239" t="str">
            <v>БЕЛВЕСТ(BY)</v>
          </cell>
          <cell r="AF1239" t="str">
            <v>Текстиль</v>
          </cell>
          <cell r="AG1239" t="str">
            <v>Тэп</v>
          </cell>
          <cell r="AH1239" t="str">
            <v>НатКожа с Воск отдел</v>
          </cell>
          <cell r="AI1239" t="str">
            <v>лицевая кожа</v>
          </cell>
          <cell r="AJ1239" t="str">
            <v>Клеевой</v>
          </cell>
          <cell r="AK1239" t="str">
            <v>1915035/Е</v>
          </cell>
          <cell r="AL1239" t="str">
            <v>нет</v>
          </cell>
          <cell r="AP1239" t="str">
            <v>Утепленная</v>
          </cell>
          <cell r="AR1239" t="str">
            <v>K</v>
          </cell>
        </row>
        <row r="1240">
          <cell r="A1240" t="str">
            <v>1915035/Е</v>
          </cell>
          <cell r="C1240" t="str">
            <v>Ботинки</v>
          </cell>
          <cell r="D1240" t="str">
            <v>Ботинки</v>
          </cell>
          <cell r="F1240" t="str">
            <v>19300</v>
          </cell>
          <cell r="G1240" t="str">
            <v>92652/18-1</v>
          </cell>
          <cell r="H1240" t="str">
            <v>AMATO</v>
          </cell>
          <cell r="I1240" t="str">
            <v>ЧЕРНЫЙ</v>
          </cell>
          <cell r="J1240" t="str">
            <v>Беларусь</v>
          </cell>
          <cell r="K1240" t="str">
            <v>Спирин Дмитрий Леонидович</v>
          </cell>
          <cell r="L1240" t="str">
            <v>Собственная</v>
          </cell>
          <cell r="M1240" t="str">
            <v>AMATO</v>
          </cell>
          <cell r="N1240" t="str">
            <v>Н/К</v>
          </cell>
          <cell r="O1240" t="str">
            <v>AMATO</v>
          </cell>
          <cell r="P1240" t="str">
            <v>AMATO</v>
          </cell>
          <cell r="R1240" t="str">
            <v>Мужские</v>
          </cell>
          <cell r="S1240" t="str">
            <v>30</v>
          </cell>
          <cell r="V1240" t="str">
            <v>Н/К</v>
          </cell>
          <cell r="X1240" t="str">
            <v>нет</v>
          </cell>
          <cell r="Y1240" t="str">
            <v>нет</v>
          </cell>
          <cell r="Z1240" t="str">
            <v>BELWEST</v>
          </cell>
          <cell r="AA1240" t="str">
            <v>Мужской</v>
          </cell>
          <cell r="AB1240" t="str">
            <v>Casual</v>
          </cell>
          <cell r="AC1240" t="str">
            <v>СООО БЕЛВЕСТ</v>
          </cell>
          <cell r="AD1240" t="str">
            <v>Ботинки утепленные</v>
          </cell>
          <cell r="AE1240" t="str">
            <v>БЕЛВЕСТ(BY)</v>
          </cell>
          <cell r="AF1240" t="str">
            <v>Текстиль</v>
          </cell>
          <cell r="AG1240" t="str">
            <v>Тэп</v>
          </cell>
          <cell r="AH1240" t="str">
            <v>НатКожа с Воск отдел</v>
          </cell>
          <cell r="AI1240" t="str">
            <v>лицевая кожа</v>
          </cell>
          <cell r="AJ1240" t="str">
            <v>Клеевой</v>
          </cell>
          <cell r="AK1240" t="str">
            <v>1915035/Е</v>
          </cell>
          <cell r="AL1240" t="str">
            <v>нет</v>
          </cell>
          <cell r="AP1240" t="str">
            <v>Утепленная</v>
          </cell>
          <cell r="AR1240" t="str">
            <v>K</v>
          </cell>
        </row>
        <row r="1241">
          <cell r="A1241" t="str">
            <v>1915035/Е</v>
          </cell>
          <cell r="C1241" t="str">
            <v>Ботинки</v>
          </cell>
          <cell r="D1241" t="str">
            <v>Ботинки</v>
          </cell>
          <cell r="F1241" t="str">
            <v>19300</v>
          </cell>
          <cell r="G1241" t="str">
            <v>92652/18-1</v>
          </cell>
          <cell r="H1241" t="str">
            <v>AMATO</v>
          </cell>
          <cell r="I1241" t="str">
            <v>ЧЕРНЫЙ</v>
          </cell>
          <cell r="J1241" t="str">
            <v>Беларусь</v>
          </cell>
          <cell r="K1241" t="str">
            <v>Спирин Дмитрий Леонидович</v>
          </cell>
          <cell r="L1241" t="str">
            <v>Собственная</v>
          </cell>
          <cell r="M1241" t="str">
            <v>AMATO</v>
          </cell>
          <cell r="N1241" t="str">
            <v>Н/К</v>
          </cell>
          <cell r="O1241" t="str">
            <v>AMATO</v>
          </cell>
          <cell r="P1241" t="str">
            <v>AMATO</v>
          </cell>
          <cell r="R1241" t="str">
            <v>Мужские</v>
          </cell>
          <cell r="S1241" t="str">
            <v>30</v>
          </cell>
          <cell r="V1241" t="str">
            <v>Н/К</v>
          </cell>
          <cell r="X1241" t="str">
            <v>нет</v>
          </cell>
          <cell r="Y1241" t="str">
            <v>нет</v>
          </cell>
          <cell r="Z1241" t="str">
            <v>BELWEST</v>
          </cell>
          <cell r="AA1241" t="str">
            <v>Мужской</v>
          </cell>
          <cell r="AB1241" t="str">
            <v>Casual</v>
          </cell>
          <cell r="AC1241" t="str">
            <v>СООО БЕЛВЕСТ</v>
          </cell>
          <cell r="AD1241" t="str">
            <v>Ботинки утепленные</v>
          </cell>
          <cell r="AE1241" t="str">
            <v>БЕЛВЕСТ(BY)</v>
          </cell>
          <cell r="AF1241" t="str">
            <v>Текстиль</v>
          </cell>
          <cell r="AG1241" t="str">
            <v>Тэп</v>
          </cell>
          <cell r="AH1241" t="str">
            <v>НатКожа с Воск отдел</v>
          </cell>
          <cell r="AI1241" t="str">
            <v>лицевая кожа</v>
          </cell>
          <cell r="AJ1241" t="str">
            <v>Клеевой</v>
          </cell>
          <cell r="AK1241" t="str">
            <v>1915035/Е</v>
          </cell>
          <cell r="AL1241" t="str">
            <v>нет</v>
          </cell>
          <cell r="AP1241" t="str">
            <v>Утепленная</v>
          </cell>
          <cell r="AR1241" t="str">
            <v>K</v>
          </cell>
        </row>
        <row r="1242">
          <cell r="A1242" t="str">
            <v>1915035/Е</v>
          </cell>
          <cell r="C1242" t="str">
            <v>Ботинки</v>
          </cell>
          <cell r="D1242" t="str">
            <v>Ботинки</v>
          </cell>
          <cell r="F1242" t="str">
            <v>19300</v>
          </cell>
          <cell r="G1242" t="str">
            <v>92652/18-1</v>
          </cell>
          <cell r="H1242" t="str">
            <v>AMATO</v>
          </cell>
          <cell r="I1242" t="str">
            <v>ЧЕРНЫЙ</v>
          </cell>
          <cell r="J1242" t="str">
            <v>Беларусь</v>
          </cell>
          <cell r="K1242" t="str">
            <v>Спирин Дмитрий Леонидович</v>
          </cell>
          <cell r="L1242" t="str">
            <v>Собственная</v>
          </cell>
          <cell r="M1242" t="str">
            <v>AMATO</v>
          </cell>
          <cell r="N1242" t="str">
            <v>Н/К</v>
          </cell>
          <cell r="O1242" t="str">
            <v>AMATO</v>
          </cell>
          <cell r="P1242" t="str">
            <v>AMATO</v>
          </cell>
          <cell r="R1242" t="str">
            <v>Мужские</v>
          </cell>
          <cell r="S1242" t="str">
            <v>30</v>
          </cell>
          <cell r="V1242" t="str">
            <v>Н/К</v>
          </cell>
          <cell r="X1242" t="str">
            <v>нет</v>
          </cell>
          <cell r="Y1242" t="str">
            <v>нет</v>
          </cell>
          <cell r="Z1242" t="str">
            <v>BELWEST</v>
          </cell>
          <cell r="AA1242" t="str">
            <v>Мужской</v>
          </cell>
          <cell r="AB1242" t="str">
            <v>Casual</v>
          </cell>
          <cell r="AC1242" t="str">
            <v>СООО БЕЛВЕСТ</v>
          </cell>
          <cell r="AD1242" t="str">
            <v>Ботинки утепленные</v>
          </cell>
          <cell r="AE1242" t="str">
            <v>БЕЛВЕСТ(BY)</v>
          </cell>
          <cell r="AF1242" t="str">
            <v>Текстиль</v>
          </cell>
          <cell r="AG1242" t="str">
            <v>Тэп</v>
          </cell>
          <cell r="AH1242" t="str">
            <v>НатКожа с Воск отдел</v>
          </cell>
          <cell r="AI1242" t="str">
            <v>лицевая кожа</v>
          </cell>
          <cell r="AJ1242" t="str">
            <v>Клеевой</v>
          </cell>
          <cell r="AK1242" t="str">
            <v>1915035/Е</v>
          </cell>
          <cell r="AL1242" t="str">
            <v>нет</v>
          </cell>
          <cell r="AP1242" t="str">
            <v>Утепленная</v>
          </cell>
          <cell r="AR1242" t="str">
            <v>K</v>
          </cell>
        </row>
        <row r="1243">
          <cell r="A1243" t="str">
            <v>1915035/Е</v>
          </cell>
          <cell r="C1243" t="str">
            <v>Ботинки</v>
          </cell>
          <cell r="D1243" t="str">
            <v>Ботинки</v>
          </cell>
          <cell r="F1243" t="str">
            <v>19300</v>
          </cell>
          <cell r="G1243" t="str">
            <v>92652/18-1</v>
          </cell>
          <cell r="H1243" t="str">
            <v>AMATO</v>
          </cell>
          <cell r="I1243" t="str">
            <v>ЧЕРНЫЙ</v>
          </cell>
          <cell r="J1243" t="str">
            <v>Беларусь</v>
          </cell>
          <cell r="K1243" t="str">
            <v>Спирин Дмитрий Леонидович</v>
          </cell>
          <cell r="L1243" t="str">
            <v>Собственная</v>
          </cell>
          <cell r="M1243" t="str">
            <v>AMATO</v>
          </cell>
          <cell r="N1243" t="str">
            <v>Н/К</v>
          </cell>
          <cell r="O1243" t="str">
            <v>AMATO</v>
          </cell>
          <cell r="P1243" t="str">
            <v>AMATO</v>
          </cell>
          <cell r="R1243" t="str">
            <v>Мужские</v>
          </cell>
          <cell r="S1243" t="str">
            <v>30</v>
          </cell>
          <cell r="V1243" t="str">
            <v>Н/К</v>
          </cell>
          <cell r="X1243" t="str">
            <v>нет</v>
          </cell>
          <cell r="Y1243" t="str">
            <v>нет</v>
          </cell>
          <cell r="Z1243" t="str">
            <v>BELWEST</v>
          </cell>
          <cell r="AA1243" t="str">
            <v>Мужской</v>
          </cell>
          <cell r="AB1243" t="str">
            <v>Casual</v>
          </cell>
          <cell r="AC1243" t="str">
            <v>СООО БЕЛВЕСТ</v>
          </cell>
          <cell r="AD1243" t="str">
            <v>Ботинки утепленные</v>
          </cell>
          <cell r="AE1243" t="str">
            <v>БЕЛВЕСТ(BY)</v>
          </cell>
          <cell r="AF1243" t="str">
            <v>Текстиль</v>
          </cell>
          <cell r="AG1243" t="str">
            <v>Тэп</v>
          </cell>
          <cell r="AH1243" t="str">
            <v>НатКожа с Воск отдел</v>
          </cell>
          <cell r="AI1243" t="str">
            <v>лицевая кожа</v>
          </cell>
          <cell r="AJ1243" t="str">
            <v>Клеевой</v>
          </cell>
          <cell r="AK1243" t="str">
            <v>1915035/Е</v>
          </cell>
          <cell r="AL1243" t="str">
            <v>нет</v>
          </cell>
          <cell r="AP1243" t="str">
            <v>Утепленная</v>
          </cell>
          <cell r="AR1243" t="str">
            <v>K</v>
          </cell>
        </row>
        <row r="1244">
          <cell r="A1244" t="str">
            <v>2135010/ЕА</v>
          </cell>
          <cell r="C1244" t="str">
            <v>Ботинки</v>
          </cell>
          <cell r="D1244" t="str">
            <v>Ботинки</v>
          </cell>
          <cell r="E1244" t="str">
            <v>формованная</v>
          </cell>
          <cell r="F1244" t="str">
            <v>19300</v>
          </cell>
          <cell r="G1244" t="str">
            <v>82731/18-1</v>
          </cell>
          <cell r="H1244" t="str">
            <v>7576</v>
          </cell>
          <cell r="I1244" t="str">
            <v>ЧЕРНЫЙ</v>
          </cell>
          <cell r="J1244" t="str">
            <v>Беларусь</v>
          </cell>
          <cell r="K1244" t="str">
            <v>Алексеева Елена Юрьевна</v>
          </cell>
          <cell r="L1244" t="str">
            <v>Собственная</v>
          </cell>
          <cell r="M1244" t="str">
            <v>GRAZIA</v>
          </cell>
          <cell r="N1244" t="str">
            <v>Н/К</v>
          </cell>
          <cell r="O1244" t="str">
            <v>GRAZIA</v>
          </cell>
          <cell r="P1244" t="str">
            <v>7576</v>
          </cell>
          <cell r="R1244" t="str">
            <v>Женские</v>
          </cell>
          <cell r="S1244" t="str">
            <v>30</v>
          </cell>
          <cell r="V1244" t="str">
            <v>Н/К</v>
          </cell>
          <cell r="W1244" t="str">
            <v>20-25мм</v>
          </cell>
          <cell r="X1244" t="str">
            <v>нет</v>
          </cell>
          <cell r="Y1244" t="str">
            <v>нет</v>
          </cell>
          <cell r="Z1244" t="str">
            <v>BELWEST</v>
          </cell>
          <cell r="AA1244" t="str">
            <v>Женский</v>
          </cell>
          <cell r="AB1244" t="str">
            <v>Casual</v>
          </cell>
          <cell r="AC1244" t="str">
            <v>СООО БЕЛВЕСТ</v>
          </cell>
          <cell r="AD1244" t="str">
            <v>Ботинки утепленные</v>
          </cell>
          <cell r="AE1244" t="str">
            <v>БЕЛВЕСТ(BY)</v>
          </cell>
          <cell r="AF1244" t="str">
            <v>Текстиль</v>
          </cell>
          <cell r="AG1244" t="str">
            <v>Тэп</v>
          </cell>
          <cell r="AH1244" t="str">
            <v>НатКожа с Воск отдел</v>
          </cell>
          <cell r="AI1244" t="str">
            <v>лицевая кожа</v>
          </cell>
          <cell r="AJ1244" t="str">
            <v>Клеевой</v>
          </cell>
          <cell r="AK1244" t="str">
            <v>2135010/ЕА</v>
          </cell>
          <cell r="AL1244" t="str">
            <v>нет</v>
          </cell>
          <cell r="AP1244" t="str">
            <v>Утепленная</v>
          </cell>
          <cell r="AR1244" t="str">
            <v>F1/2</v>
          </cell>
        </row>
        <row r="1245">
          <cell r="A1245" t="str">
            <v>2135010/ЕА</v>
          </cell>
          <cell r="C1245" t="str">
            <v>Ботинки</v>
          </cell>
          <cell r="D1245" t="str">
            <v>Ботинки</v>
          </cell>
          <cell r="E1245" t="str">
            <v>формованная</v>
          </cell>
          <cell r="F1245" t="str">
            <v>19300</v>
          </cell>
          <cell r="G1245" t="str">
            <v>82731/18-1</v>
          </cell>
          <cell r="H1245" t="str">
            <v>7576</v>
          </cell>
          <cell r="I1245" t="str">
            <v>ЧЕРНЫЙ</v>
          </cell>
          <cell r="J1245" t="str">
            <v>Беларусь</v>
          </cell>
          <cell r="K1245" t="str">
            <v>Алексеева Елена Юрьевна</v>
          </cell>
          <cell r="L1245" t="str">
            <v>Собственная</v>
          </cell>
          <cell r="M1245" t="str">
            <v>GRAZIA</v>
          </cell>
          <cell r="N1245" t="str">
            <v>Н/К</v>
          </cell>
          <cell r="O1245" t="str">
            <v>GRAZIA</v>
          </cell>
          <cell r="P1245" t="str">
            <v>7576</v>
          </cell>
          <cell r="R1245" t="str">
            <v>Женские</v>
          </cell>
          <cell r="S1245" t="str">
            <v>30</v>
          </cell>
          <cell r="V1245" t="str">
            <v>Н/К</v>
          </cell>
          <cell r="W1245" t="str">
            <v>20-25мм</v>
          </cell>
          <cell r="X1245" t="str">
            <v>нет</v>
          </cell>
          <cell r="Y1245" t="str">
            <v>нет</v>
          </cell>
          <cell r="Z1245" t="str">
            <v>BELWEST</v>
          </cell>
          <cell r="AA1245" t="str">
            <v>Женский</v>
          </cell>
          <cell r="AB1245" t="str">
            <v>Casual</v>
          </cell>
          <cell r="AC1245" t="str">
            <v>СООО БЕЛВЕСТ</v>
          </cell>
          <cell r="AD1245" t="str">
            <v>Ботинки утепленные</v>
          </cell>
          <cell r="AE1245" t="str">
            <v>БЕЛВЕСТ(BY)</v>
          </cell>
          <cell r="AF1245" t="str">
            <v>Текстиль</v>
          </cell>
          <cell r="AG1245" t="str">
            <v>Тэп</v>
          </cell>
          <cell r="AH1245" t="str">
            <v>НатКожа с Воск отдел</v>
          </cell>
          <cell r="AI1245" t="str">
            <v>лицевая кожа</v>
          </cell>
          <cell r="AJ1245" t="str">
            <v>Клеевой</v>
          </cell>
          <cell r="AK1245" t="str">
            <v>2135010/ЕА</v>
          </cell>
          <cell r="AL1245" t="str">
            <v>нет</v>
          </cell>
          <cell r="AP1245" t="str">
            <v>Утепленная</v>
          </cell>
          <cell r="AR1245" t="str">
            <v>F1/2</v>
          </cell>
        </row>
        <row r="1246">
          <cell r="A1246" t="str">
            <v>2135010/ЕА</v>
          </cell>
          <cell r="C1246" t="str">
            <v>Ботинки</v>
          </cell>
          <cell r="D1246" t="str">
            <v>Ботинки</v>
          </cell>
          <cell r="E1246" t="str">
            <v>формованная</v>
          </cell>
          <cell r="F1246" t="str">
            <v>19300</v>
          </cell>
          <cell r="G1246" t="str">
            <v>82731/18-1</v>
          </cell>
          <cell r="H1246" t="str">
            <v>7576</v>
          </cell>
          <cell r="I1246" t="str">
            <v>ЧЕРНЫЙ</v>
          </cell>
          <cell r="J1246" t="str">
            <v>Беларусь</v>
          </cell>
          <cell r="K1246" t="str">
            <v>Алексеева Елена Юрьевна</v>
          </cell>
          <cell r="L1246" t="str">
            <v>Собственная</v>
          </cell>
          <cell r="M1246" t="str">
            <v>GRAZIA</v>
          </cell>
          <cell r="N1246" t="str">
            <v>Н/К</v>
          </cell>
          <cell r="O1246" t="str">
            <v>GRAZIA</v>
          </cell>
          <cell r="P1246" t="str">
            <v>7576</v>
          </cell>
          <cell r="R1246" t="str">
            <v>Женские</v>
          </cell>
          <cell r="S1246" t="str">
            <v>30</v>
          </cell>
          <cell r="V1246" t="str">
            <v>Н/К</v>
          </cell>
          <cell r="W1246" t="str">
            <v>20-25мм</v>
          </cell>
          <cell r="X1246" t="str">
            <v>нет</v>
          </cell>
          <cell r="Y1246" t="str">
            <v>нет</v>
          </cell>
          <cell r="Z1246" t="str">
            <v>BELWEST</v>
          </cell>
          <cell r="AA1246" t="str">
            <v>Женский</v>
          </cell>
          <cell r="AB1246" t="str">
            <v>Casual</v>
          </cell>
          <cell r="AC1246" t="str">
            <v>СООО БЕЛВЕСТ</v>
          </cell>
          <cell r="AD1246" t="str">
            <v>Ботинки утепленные</v>
          </cell>
          <cell r="AE1246" t="str">
            <v>БЕЛВЕСТ(BY)</v>
          </cell>
          <cell r="AF1246" t="str">
            <v>Текстиль</v>
          </cell>
          <cell r="AG1246" t="str">
            <v>Тэп</v>
          </cell>
          <cell r="AH1246" t="str">
            <v>НатКожа с Воск отдел</v>
          </cell>
          <cell r="AI1246" t="str">
            <v>лицевая кожа</v>
          </cell>
          <cell r="AJ1246" t="str">
            <v>Клеевой</v>
          </cell>
          <cell r="AK1246" t="str">
            <v>2135010/ЕА</v>
          </cell>
          <cell r="AL1246" t="str">
            <v>нет</v>
          </cell>
          <cell r="AP1246" t="str">
            <v>Утепленная</v>
          </cell>
          <cell r="AR1246" t="str">
            <v>F1/2</v>
          </cell>
        </row>
        <row r="1247">
          <cell r="A1247" t="str">
            <v>2135010/ЕА</v>
          </cell>
          <cell r="C1247" t="str">
            <v>Ботинки</v>
          </cell>
          <cell r="D1247" t="str">
            <v>Ботинки</v>
          </cell>
          <cell r="E1247" t="str">
            <v>формованная</v>
          </cell>
          <cell r="F1247" t="str">
            <v>19300</v>
          </cell>
          <cell r="G1247" t="str">
            <v>82731/18-1</v>
          </cell>
          <cell r="H1247" t="str">
            <v>7576</v>
          </cell>
          <cell r="I1247" t="str">
            <v>ЧЕРНЫЙ</v>
          </cell>
          <cell r="J1247" t="str">
            <v>Беларусь</v>
          </cell>
          <cell r="K1247" t="str">
            <v>Алексеева Елена Юрьевна</v>
          </cell>
          <cell r="L1247" t="str">
            <v>Собственная</v>
          </cell>
          <cell r="M1247" t="str">
            <v>GRAZIA</v>
          </cell>
          <cell r="N1247" t="str">
            <v>Н/К</v>
          </cell>
          <cell r="O1247" t="str">
            <v>GRAZIA</v>
          </cell>
          <cell r="P1247" t="str">
            <v>7576</v>
          </cell>
          <cell r="R1247" t="str">
            <v>Женские</v>
          </cell>
          <cell r="S1247" t="str">
            <v>30</v>
          </cell>
          <cell r="V1247" t="str">
            <v>Н/К</v>
          </cell>
          <cell r="W1247" t="str">
            <v>20-25мм</v>
          </cell>
          <cell r="X1247" t="str">
            <v>нет</v>
          </cell>
          <cell r="Y1247" t="str">
            <v>нет</v>
          </cell>
          <cell r="Z1247" t="str">
            <v>BELWEST</v>
          </cell>
          <cell r="AA1247" t="str">
            <v>Женский</v>
          </cell>
          <cell r="AB1247" t="str">
            <v>Casual</v>
          </cell>
          <cell r="AC1247" t="str">
            <v>СООО БЕЛВЕСТ</v>
          </cell>
          <cell r="AD1247" t="str">
            <v>Ботинки утепленные</v>
          </cell>
          <cell r="AE1247" t="str">
            <v>БЕЛВЕСТ(BY)</v>
          </cell>
          <cell r="AF1247" t="str">
            <v>Текстиль</v>
          </cell>
          <cell r="AG1247" t="str">
            <v>Тэп</v>
          </cell>
          <cell r="AH1247" t="str">
            <v>НатКожа с Воск отдел</v>
          </cell>
          <cell r="AI1247" t="str">
            <v>лицевая кожа</v>
          </cell>
          <cell r="AJ1247" t="str">
            <v>Клеевой</v>
          </cell>
          <cell r="AK1247" t="str">
            <v>2135010/ЕА</v>
          </cell>
          <cell r="AL1247" t="str">
            <v>нет</v>
          </cell>
          <cell r="AP1247" t="str">
            <v>Утепленная</v>
          </cell>
          <cell r="AR1247" t="str">
            <v>F1/2</v>
          </cell>
        </row>
        <row r="1248">
          <cell r="A1248" t="str">
            <v>2235355/ЕА</v>
          </cell>
          <cell r="C1248" t="str">
            <v>Ботинки</v>
          </cell>
          <cell r="D1248" t="str">
            <v>Ботинки</v>
          </cell>
          <cell r="E1248" t="str">
            <v>формованная</v>
          </cell>
          <cell r="F1248" t="str">
            <v>19300</v>
          </cell>
          <cell r="G1248" t="str">
            <v>83720/18-1</v>
          </cell>
          <cell r="H1248" t="str">
            <v>CHARLY</v>
          </cell>
          <cell r="I1248" t="str">
            <v>ЧЕРНЫЙ</v>
          </cell>
          <cell r="J1248" t="str">
            <v>Беларусь</v>
          </cell>
          <cell r="K1248" t="str">
            <v>Кургей Елена Анатольевна</v>
          </cell>
          <cell r="L1248" t="str">
            <v>Собственная</v>
          </cell>
          <cell r="M1248" t="str">
            <v>CHARLY</v>
          </cell>
          <cell r="N1248" t="str">
            <v>Н/К</v>
          </cell>
          <cell r="O1248" t="str">
            <v>CHARLY</v>
          </cell>
          <cell r="P1248" t="str">
            <v>CHARLY</v>
          </cell>
          <cell r="R1248" t="str">
            <v>Женские</v>
          </cell>
          <cell r="S1248" t="str">
            <v>30</v>
          </cell>
          <cell r="V1248" t="str">
            <v>Н/К</v>
          </cell>
          <cell r="W1248" t="str">
            <v>30-35мм</v>
          </cell>
          <cell r="X1248" t="str">
            <v>нет</v>
          </cell>
          <cell r="Y1248" t="str">
            <v>нет</v>
          </cell>
          <cell r="Z1248" t="str">
            <v>BELWEST</v>
          </cell>
          <cell r="AA1248" t="str">
            <v>Женский</v>
          </cell>
          <cell r="AB1248" t="str">
            <v>Smart-casual</v>
          </cell>
          <cell r="AC1248" t="str">
            <v>СООО БЕЛВЕСТ</v>
          </cell>
          <cell r="AD1248" t="str">
            <v>Ботинки утепленные</v>
          </cell>
          <cell r="AE1248" t="str">
            <v>БЕЛВЕСТ(BY)</v>
          </cell>
          <cell r="AF1248" t="str">
            <v>Текстиль</v>
          </cell>
          <cell r="AG1248" t="str">
            <v>Полиуретан</v>
          </cell>
          <cell r="AH1248" t="str">
            <v>НатКожа с Воск отдел</v>
          </cell>
          <cell r="AI1248" t="str">
            <v>лицевая кожа</v>
          </cell>
          <cell r="AJ1248" t="str">
            <v>Клеевой</v>
          </cell>
          <cell r="AK1248" t="str">
            <v>2235355/ЕА</v>
          </cell>
          <cell r="AL1248" t="str">
            <v>нет</v>
          </cell>
          <cell r="AP1248" t="str">
            <v>Утепленная</v>
          </cell>
          <cell r="AR1248" t="str">
            <v>G1/2</v>
          </cell>
        </row>
        <row r="1249">
          <cell r="A1249" t="str">
            <v>2135010/ЕА</v>
          </cell>
          <cell r="C1249" t="str">
            <v>Ботинки</v>
          </cell>
          <cell r="D1249" t="str">
            <v>Ботинки</v>
          </cell>
          <cell r="E1249" t="str">
            <v>формованная</v>
          </cell>
          <cell r="F1249" t="str">
            <v>19300</v>
          </cell>
          <cell r="G1249" t="str">
            <v>82731/18-1</v>
          </cell>
          <cell r="H1249" t="str">
            <v>7576</v>
          </cell>
          <cell r="I1249" t="str">
            <v>ЧЕРНЫЙ</v>
          </cell>
          <cell r="J1249" t="str">
            <v>Беларусь</v>
          </cell>
          <cell r="K1249" t="str">
            <v>Алексеева Елена Юрьевна</v>
          </cell>
          <cell r="L1249" t="str">
            <v>Собственная</v>
          </cell>
          <cell r="M1249" t="str">
            <v>GRAZIA</v>
          </cell>
          <cell r="N1249" t="str">
            <v>Н/К</v>
          </cell>
          <cell r="O1249" t="str">
            <v>GRAZIA</v>
          </cell>
          <cell r="P1249" t="str">
            <v>7576</v>
          </cell>
          <cell r="R1249" t="str">
            <v>Женские</v>
          </cell>
          <cell r="S1249" t="str">
            <v>30</v>
          </cell>
          <cell r="V1249" t="str">
            <v>Н/К</v>
          </cell>
          <cell r="W1249" t="str">
            <v>20-25мм</v>
          </cell>
          <cell r="X1249" t="str">
            <v>нет</v>
          </cell>
          <cell r="Y1249" t="str">
            <v>нет</v>
          </cell>
          <cell r="Z1249" t="str">
            <v>BELWEST</v>
          </cell>
          <cell r="AA1249" t="str">
            <v>Женский</v>
          </cell>
          <cell r="AB1249" t="str">
            <v>Casual</v>
          </cell>
          <cell r="AC1249" t="str">
            <v>СООО БЕЛВЕСТ</v>
          </cell>
          <cell r="AD1249" t="str">
            <v>Ботинки утепленные</v>
          </cell>
          <cell r="AE1249" t="str">
            <v>БЕЛВЕСТ(BY)</v>
          </cell>
          <cell r="AF1249" t="str">
            <v>Текстиль</v>
          </cell>
          <cell r="AG1249" t="str">
            <v>Тэп</v>
          </cell>
          <cell r="AH1249" t="str">
            <v>НатКожа с Воск отдел</v>
          </cell>
          <cell r="AI1249" t="str">
            <v>лицевая кожа</v>
          </cell>
          <cell r="AJ1249" t="str">
            <v>Клеевой</v>
          </cell>
          <cell r="AK1249" t="str">
            <v>2135010/ЕА</v>
          </cell>
          <cell r="AL1249" t="str">
            <v>нет</v>
          </cell>
          <cell r="AP1249" t="str">
            <v>Утепленная</v>
          </cell>
          <cell r="AR1249" t="str">
            <v>F1/2</v>
          </cell>
        </row>
        <row r="1250">
          <cell r="A1250" t="str">
            <v>2235355/ЕА</v>
          </cell>
          <cell r="C1250" t="str">
            <v>Ботинки</v>
          </cell>
          <cell r="D1250" t="str">
            <v>Ботинки</v>
          </cell>
          <cell r="E1250" t="str">
            <v>формованная</v>
          </cell>
          <cell r="F1250" t="str">
            <v>19300</v>
          </cell>
          <cell r="G1250" t="str">
            <v>83720/18-1</v>
          </cell>
          <cell r="H1250" t="str">
            <v>CHARLY</v>
          </cell>
          <cell r="I1250" t="str">
            <v>ЧЕРНЫЙ</v>
          </cell>
          <cell r="J1250" t="str">
            <v>Беларусь</v>
          </cell>
          <cell r="K1250" t="str">
            <v>Кургей Елена Анатольевна</v>
          </cell>
          <cell r="L1250" t="str">
            <v>Собственная</v>
          </cell>
          <cell r="M1250" t="str">
            <v>CHARLY</v>
          </cell>
          <cell r="N1250" t="str">
            <v>Н/К</v>
          </cell>
          <cell r="O1250" t="str">
            <v>CHARLY</v>
          </cell>
          <cell r="P1250" t="str">
            <v>CHARLY</v>
          </cell>
          <cell r="R1250" t="str">
            <v>Женские</v>
          </cell>
          <cell r="S1250" t="str">
            <v>30</v>
          </cell>
          <cell r="V1250" t="str">
            <v>Н/К</v>
          </cell>
          <cell r="W1250" t="str">
            <v>30-35мм</v>
          </cell>
          <cell r="X1250" t="str">
            <v>нет</v>
          </cell>
          <cell r="Y1250" t="str">
            <v>нет</v>
          </cell>
          <cell r="Z1250" t="str">
            <v>BELWEST</v>
          </cell>
          <cell r="AA1250" t="str">
            <v>Женский</v>
          </cell>
          <cell r="AB1250" t="str">
            <v>Smart-casual</v>
          </cell>
          <cell r="AC1250" t="str">
            <v>СООО БЕЛВЕСТ</v>
          </cell>
          <cell r="AD1250" t="str">
            <v>Ботинки утепленные</v>
          </cell>
          <cell r="AE1250" t="str">
            <v>БЕЛВЕСТ(BY)</v>
          </cell>
          <cell r="AF1250" t="str">
            <v>Текстиль</v>
          </cell>
          <cell r="AG1250" t="str">
            <v>Полиуретан</v>
          </cell>
          <cell r="AH1250" t="str">
            <v>НатКожа с Воск отдел</v>
          </cell>
          <cell r="AI1250" t="str">
            <v>лицевая кожа</v>
          </cell>
          <cell r="AJ1250" t="str">
            <v>Клеевой</v>
          </cell>
          <cell r="AK1250" t="str">
            <v>2235355/ЕА</v>
          </cell>
          <cell r="AL1250" t="str">
            <v>нет</v>
          </cell>
          <cell r="AP1250" t="str">
            <v>Утепленная</v>
          </cell>
          <cell r="AR1250" t="str">
            <v>G1/2</v>
          </cell>
        </row>
        <row r="1251">
          <cell r="A1251" t="str">
            <v>2135010/ЕА</v>
          </cell>
          <cell r="C1251" t="str">
            <v>Ботинки</v>
          </cell>
          <cell r="D1251" t="str">
            <v>Ботинки</v>
          </cell>
          <cell r="E1251" t="str">
            <v>формованная</v>
          </cell>
          <cell r="F1251" t="str">
            <v>19300</v>
          </cell>
          <cell r="G1251" t="str">
            <v>82731/18-1</v>
          </cell>
          <cell r="H1251" t="str">
            <v>7576</v>
          </cell>
          <cell r="I1251" t="str">
            <v>ЧЕРНЫЙ</v>
          </cell>
          <cell r="J1251" t="str">
            <v>Беларусь</v>
          </cell>
          <cell r="K1251" t="str">
            <v>Алексеева Елена Юрьевна</v>
          </cell>
          <cell r="L1251" t="str">
            <v>Собственная</v>
          </cell>
          <cell r="M1251" t="str">
            <v>GRAZIA</v>
          </cell>
          <cell r="N1251" t="str">
            <v>Н/К</v>
          </cell>
          <cell r="O1251" t="str">
            <v>GRAZIA</v>
          </cell>
          <cell r="P1251" t="str">
            <v>7576</v>
          </cell>
          <cell r="R1251" t="str">
            <v>Женские</v>
          </cell>
          <cell r="S1251" t="str">
            <v>30</v>
          </cell>
          <cell r="V1251" t="str">
            <v>Н/К</v>
          </cell>
          <cell r="W1251" t="str">
            <v>20-25мм</v>
          </cell>
          <cell r="X1251" t="str">
            <v>нет</v>
          </cell>
          <cell r="Y1251" t="str">
            <v>нет</v>
          </cell>
          <cell r="Z1251" t="str">
            <v>BELWEST</v>
          </cell>
          <cell r="AA1251" t="str">
            <v>Женский</v>
          </cell>
          <cell r="AB1251" t="str">
            <v>Casual</v>
          </cell>
          <cell r="AC1251" t="str">
            <v>СООО БЕЛВЕСТ</v>
          </cell>
          <cell r="AD1251" t="str">
            <v>Ботинки утепленные</v>
          </cell>
          <cell r="AE1251" t="str">
            <v>БЕЛВЕСТ(BY)</v>
          </cell>
          <cell r="AF1251" t="str">
            <v>Текстиль</v>
          </cell>
          <cell r="AG1251" t="str">
            <v>Тэп</v>
          </cell>
          <cell r="AH1251" t="str">
            <v>НатКожа с Воск отдел</v>
          </cell>
          <cell r="AI1251" t="str">
            <v>лицевая кожа</v>
          </cell>
          <cell r="AJ1251" t="str">
            <v>Клеевой</v>
          </cell>
          <cell r="AK1251" t="str">
            <v>2135010/ЕА</v>
          </cell>
          <cell r="AL1251" t="str">
            <v>нет</v>
          </cell>
          <cell r="AP1251" t="str">
            <v>Утепленная</v>
          </cell>
          <cell r="AR1251" t="str">
            <v>F1/2</v>
          </cell>
        </row>
        <row r="1252">
          <cell r="A1252" t="str">
            <v>2135120/ЕА</v>
          </cell>
          <cell r="C1252" t="str">
            <v>Ботинки</v>
          </cell>
          <cell r="D1252" t="str">
            <v>Ботинки</v>
          </cell>
          <cell r="E1252" t="str">
            <v>формованная</v>
          </cell>
          <cell r="F1252" t="str">
            <v>19300</v>
          </cell>
          <cell r="G1252" t="str">
            <v>821021/19-1</v>
          </cell>
          <cell r="H1252" t="str">
            <v>BROOK5</v>
          </cell>
          <cell r="I1252" t="str">
            <v>ЧЕРНЫЙ</v>
          </cell>
          <cell r="J1252" t="str">
            <v>Беларусь</v>
          </cell>
          <cell r="K1252" t="str">
            <v>Петрова Ирина Викторовна</v>
          </cell>
          <cell r="L1252" t="str">
            <v>Собственная</v>
          </cell>
          <cell r="M1252" t="str">
            <v>MONA</v>
          </cell>
          <cell r="N1252" t="str">
            <v>Н/К</v>
          </cell>
          <cell r="O1252" t="str">
            <v>MONA</v>
          </cell>
          <cell r="P1252" t="str">
            <v>BROOK5</v>
          </cell>
          <cell r="R1252" t="str">
            <v>Женские</v>
          </cell>
          <cell r="S1252" t="str">
            <v>30</v>
          </cell>
          <cell r="V1252" t="str">
            <v>Н/К</v>
          </cell>
          <cell r="W1252" t="str">
            <v>20-25мм</v>
          </cell>
          <cell r="X1252" t="str">
            <v>нет</v>
          </cell>
          <cell r="Y1252" t="str">
            <v>нет</v>
          </cell>
          <cell r="Z1252" t="str">
            <v>BELWEST</v>
          </cell>
          <cell r="AA1252" t="str">
            <v>Женский</v>
          </cell>
          <cell r="AB1252" t="str">
            <v>Smart-casual</v>
          </cell>
          <cell r="AC1252" t="str">
            <v>СООО БЕЛВЕСТ</v>
          </cell>
          <cell r="AD1252" t="str">
            <v>Ботинки утепленные</v>
          </cell>
          <cell r="AE1252" t="str">
            <v>БЕЛВЕСТ(BY)</v>
          </cell>
          <cell r="AF1252" t="str">
            <v>Текстиль</v>
          </cell>
          <cell r="AG1252" t="str">
            <v>Тэп</v>
          </cell>
          <cell r="AH1252" t="str">
            <v>НатКожа с Воск отдел</v>
          </cell>
          <cell r="AI1252" t="str">
            <v>лицевая кожа</v>
          </cell>
          <cell r="AJ1252" t="str">
            <v>Клеевой</v>
          </cell>
          <cell r="AK1252" t="str">
            <v>2135120/ЕА</v>
          </cell>
          <cell r="AL1252" t="str">
            <v>нет</v>
          </cell>
          <cell r="AP1252" t="str">
            <v>Утепленная</v>
          </cell>
          <cell r="AR1252" t="str">
            <v>G</v>
          </cell>
        </row>
        <row r="1253">
          <cell r="A1253" t="str">
            <v>2235355/ЕА</v>
          </cell>
          <cell r="C1253" t="str">
            <v>Ботинки</v>
          </cell>
          <cell r="D1253" t="str">
            <v>Ботинки</v>
          </cell>
          <cell r="E1253" t="str">
            <v>формованная</v>
          </cell>
          <cell r="F1253" t="str">
            <v>19300</v>
          </cell>
          <cell r="G1253" t="str">
            <v>83720/18-1</v>
          </cell>
          <cell r="H1253" t="str">
            <v>CHARLY</v>
          </cell>
          <cell r="I1253" t="str">
            <v>ЧЕРНЫЙ</v>
          </cell>
          <cell r="J1253" t="str">
            <v>Беларусь</v>
          </cell>
          <cell r="K1253" t="str">
            <v>Кургей Елена Анатольевна</v>
          </cell>
          <cell r="L1253" t="str">
            <v>Собственная</v>
          </cell>
          <cell r="M1253" t="str">
            <v>CHARLY</v>
          </cell>
          <cell r="N1253" t="str">
            <v>Н/К</v>
          </cell>
          <cell r="O1253" t="str">
            <v>CHARLY</v>
          </cell>
          <cell r="P1253" t="str">
            <v>CHARLY</v>
          </cell>
          <cell r="R1253" t="str">
            <v>Женские</v>
          </cell>
          <cell r="S1253" t="str">
            <v>30</v>
          </cell>
          <cell r="V1253" t="str">
            <v>Н/К</v>
          </cell>
          <cell r="W1253" t="str">
            <v>30-35мм</v>
          </cell>
          <cell r="X1253" t="str">
            <v>нет</v>
          </cell>
          <cell r="Y1253" t="str">
            <v>нет</v>
          </cell>
          <cell r="Z1253" t="str">
            <v>BELWEST</v>
          </cell>
          <cell r="AA1253" t="str">
            <v>Женский</v>
          </cell>
          <cell r="AB1253" t="str">
            <v>Smart-casual</v>
          </cell>
          <cell r="AC1253" t="str">
            <v>СООО БЕЛВЕСТ</v>
          </cell>
          <cell r="AD1253" t="str">
            <v>Ботинки утепленные</v>
          </cell>
          <cell r="AE1253" t="str">
            <v>БЕЛВЕСТ(BY)</v>
          </cell>
          <cell r="AF1253" t="str">
            <v>Текстиль</v>
          </cell>
          <cell r="AG1253" t="str">
            <v>Полиуретан</v>
          </cell>
          <cell r="AH1253" t="str">
            <v>НатКожа с Воск отдел</v>
          </cell>
          <cell r="AI1253" t="str">
            <v>лицевая кожа</v>
          </cell>
          <cell r="AJ1253" t="str">
            <v>Клеевой</v>
          </cell>
          <cell r="AK1253" t="str">
            <v>2235355/ЕА</v>
          </cell>
          <cell r="AL1253" t="str">
            <v>нет</v>
          </cell>
          <cell r="AP1253" t="str">
            <v>Утепленная</v>
          </cell>
          <cell r="AR1253" t="str">
            <v>G1/2</v>
          </cell>
        </row>
        <row r="1254">
          <cell r="A1254" t="str">
            <v>2135120/ЕА</v>
          </cell>
          <cell r="C1254" t="str">
            <v>Ботинки</v>
          </cell>
          <cell r="D1254" t="str">
            <v>Ботинки</v>
          </cell>
          <cell r="E1254" t="str">
            <v>формованная</v>
          </cell>
          <cell r="F1254" t="str">
            <v>19300</v>
          </cell>
          <cell r="G1254" t="str">
            <v>821021/19-1</v>
          </cell>
          <cell r="H1254" t="str">
            <v>BROOK5</v>
          </cell>
          <cell r="I1254" t="str">
            <v>ЧЕРНЫЙ</v>
          </cell>
          <cell r="J1254" t="str">
            <v>Беларусь</v>
          </cell>
          <cell r="K1254" t="str">
            <v>Петрова Ирина Викторовна</v>
          </cell>
          <cell r="L1254" t="str">
            <v>Собственная</v>
          </cell>
          <cell r="M1254" t="str">
            <v>MONA</v>
          </cell>
          <cell r="N1254" t="str">
            <v>Н/К</v>
          </cell>
          <cell r="O1254" t="str">
            <v>MONA</v>
          </cell>
          <cell r="P1254" t="str">
            <v>BROOK5</v>
          </cell>
          <cell r="R1254" t="str">
            <v>Женские</v>
          </cell>
          <cell r="S1254" t="str">
            <v>30</v>
          </cell>
          <cell r="V1254" t="str">
            <v>Н/К</v>
          </cell>
          <cell r="W1254" t="str">
            <v>20-25мм</v>
          </cell>
          <cell r="X1254" t="str">
            <v>нет</v>
          </cell>
          <cell r="Y1254" t="str">
            <v>нет</v>
          </cell>
          <cell r="Z1254" t="str">
            <v>BELWEST</v>
          </cell>
          <cell r="AA1254" t="str">
            <v>Женский</v>
          </cell>
          <cell r="AB1254" t="str">
            <v>Smart-casual</v>
          </cell>
          <cell r="AC1254" t="str">
            <v>СООО БЕЛВЕСТ</v>
          </cell>
          <cell r="AD1254" t="str">
            <v>Ботинки утепленные</v>
          </cell>
          <cell r="AE1254" t="str">
            <v>БЕЛВЕСТ(BY)</v>
          </cell>
          <cell r="AF1254" t="str">
            <v>Текстиль</v>
          </cell>
          <cell r="AG1254" t="str">
            <v>Тэп</v>
          </cell>
          <cell r="AH1254" t="str">
            <v>НатКожа с Воск отдел</v>
          </cell>
          <cell r="AI1254" t="str">
            <v>лицевая кожа</v>
          </cell>
          <cell r="AJ1254" t="str">
            <v>Клеевой</v>
          </cell>
          <cell r="AK1254" t="str">
            <v>2135120/ЕА</v>
          </cell>
          <cell r="AL1254" t="str">
            <v>нет</v>
          </cell>
          <cell r="AP1254" t="str">
            <v>Утепленная</v>
          </cell>
          <cell r="AR1254" t="str">
            <v>G</v>
          </cell>
        </row>
        <row r="1255">
          <cell r="A1255" t="str">
            <v>2135120/ЕА</v>
          </cell>
          <cell r="C1255" t="str">
            <v>Ботинки</v>
          </cell>
          <cell r="D1255" t="str">
            <v>Ботинки</v>
          </cell>
          <cell r="E1255" t="str">
            <v>формованная</v>
          </cell>
          <cell r="F1255" t="str">
            <v>19300</v>
          </cell>
          <cell r="G1255" t="str">
            <v>821021/19-1</v>
          </cell>
          <cell r="H1255" t="str">
            <v>BROOK5</v>
          </cell>
          <cell r="I1255" t="str">
            <v>ЧЕРНЫЙ</v>
          </cell>
          <cell r="J1255" t="str">
            <v>Беларусь</v>
          </cell>
          <cell r="K1255" t="str">
            <v>Петрова Ирина Викторовна</v>
          </cell>
          <cell r="L1255" t="str">
            <v>Собственная</v>
          </cell>
          <cell r="M1255" t="str">
            <v>MONA</v>
          </cell>
          <cell r="N1255" t="str">
            <v>Н/К</v>
          </cell>
          <cell r="O1255" t="str">
            <v>MONA</v>
          </cell>
          <cell r="P1255" t="str">
            <v>BROOK5</v>
          </cell>
          <cell r="R1255" t="str">
            <v>Женские</v>
          </cell>
          <cell r="S1255" t="str">
            <v>30</v>
          </cell>
          <cell r="V1255" t="str">
            <v>Н/К</v>
          </cell>
          <cell r="W1255" t="str">
            <v>20-25мм</v>
          </cell>
          <cell r="X1255" t="str">
            <v>нет</v>
          </cell>
          <cell r="Y1255" t="str">
            <v>нет</v>
          </cell>
          <cell r="Z1255" t="str">
            <v>BELWEST</v>
          </cell>
          <cell r="AA1255" t="str">
            <v>Женский</v>
          </cell>
          <cell r="AB1255" t="str">
            <v>Smart-casual</v>
          </cell>
          <cell r="AC1255" t="str">
            <v>СООО БЕЛВЕСТ</v>
          </cell>
          <cell r="AD1255" t="str">
            <v>Ботинки утепленные</v>
          </cell>
          <cell r="AE1255" t="str">
            <v>БЕЛВЕСТ(BY)</v>
          </cell>
          <cell r="AF1255" t="str">
            <v>Текстиль</v>
          </cell>
          <cell r="AG1255" t="str">
            <v>Тэп</v>
          </cell>
          <cell r="AH1255" t="str">
            <v>НатКожа с Воск отдел</v>
          </cell>
          <cell r="AI1255" t="str">
            <v>лицевая кожа</v>
          </cell>
          <cell r="AJ1255" t="str">
            <v>Клеевой</v>
          </cell>
          <cell r="AK1255" t="str">
            <v>2135120/ЕА</v>
          </cell>
          <cell r="AL1255" t="str">
            <v>нет</v>
          </cell>
          <cell r="AP1255" t="str">
            <v>Утепленная</v>
          </cell>
          <cell r="AR1255" t="str">
            <v>G</v>
          </cell>
        </row>
        <row r="1256">
          <cell r="A1256" t="str">
            <v>2235355/ЕА</v>
          </cell>
          <cell r="C1256" t="str">
            <v>Ботинки</v>
          </cell>
          <cell r="D1256" t="str">
            <v>Ботинки</v>
          </cell>
          <cell r="E1256" t="str">
            <v>формованная</v>
          </cell>
          <cell r="F1256" t="str">
            <v>19300</v>
          </cell>
          <cell r="G1256" t="str">
            <v>83720/18-1</v>
          </cell>
          <cell r="H1256" t="str">
            <v>CHARLY</v>
          </cell>
          <cell r="I1256" t="str">
            <v>ЧЕРНЫЙ</v>
          </cell>
          <cell r="J1256" t="str">
            <v>Беларусь</v>
          </cell>
          <cell r="K1256" t="str">
            <v>Кургей Елена Анатольевна</v>
          </cell>
          <cell r="L1256" t="str">
            <v>Собственная</v>
          </cell>
          <cell r="M1256" t="str">
            <v>CHARLY</v>
          </cell>
          <cell r="N1256" t="str">
            <v>Н/К</v>
          </cell>
          <cell r="O1256" t="str">
            <v>CHARLY</v>
          </cell>
          <cell r="P1256" t="str">
            <v>CHARLY</v>
          </cell>
          <cell r="R1256" t="str">
            <v>Женские</v>
          </cell>
          <cell r="S1256" t="str">
            <v>30</v>
          </cell>
          <cell r="V1256" t="str">
            <v>Н/К</v>
          </cell>
          <cell r="W1256" t="str">
            <v>30-35мм</v>
          </cell>
          <cell r="X1256" t="str">
            <v>нет</v>
          </cell>
          <cell r="Y1256" t="str">
            <v>нет</v>
          </cell>
          <cell r="Z1256" t="str">
            <v>BELWEST</v>
          </cell>
          <cell r="AA1256" t="str">
            <v>Женский</v>
          </cell>
          <cell r="AB1256" t="str">
            <v>Smart-casual</v>
          </cell>
          <cell r="AC1256" t="str">
            <v>СООО БЕЛВЕСТ</v>
          </cell>
          <cell r="AD1256" t="str">
            <v>Ботинки утепленные</v>
          </cell>
          <cell r="AE1256" t="str">
            <v>БЕЛВЕСТ(BY)</v>
          </cell>
          <cell r="AF1256" t="str">
            <v>Текстиль</v>
          </cell>
          <cell r="AG1256" t="str">
            <v>Полиуретан</v>
          </cell>
          <cell r="AH1256" t="str">
            <v>НатКожа с Воск отдел</v>
          </cell>
          <cell r="AI1256" t="str">
            <v>лицевая кожа</v>
          </cell>
          <cell r="AJ1256" t="str">
            <v>Клеевой</v>
          </cell>
          <cell r="AK1256" t="str">
            <v>2235355/ЕА</v>
          </cell>
          <cell r="AL1256" t="str">
            <v>нет</v>
          </cell>
          <cell r="AP1256" t="str">
            <v>Утепленная</v>
          </cell>
          <cell r="AR1256" t="str">
            <v>G1/2</v>
          </cell>
        </row>
        <row r="1257">
          <cell r="A1257" t="str">
            <v>2135120/ЕА</v>
          </cell>
          <cell r="C1257" t="str">
            <v>Ботинки</v>
          </cell>
          <cell r="D1257" t="str">
            <v>Ботинки</v>
          </cell>
          <cell r="E1257" t="str">
            <v>формованная</v>
          </cell>
          <cell r="F1257" t="str">
            <v>19300</v>
          </cell>
          <cell r="G1257" t="str">
            <v>821021/19-1</v>
          </cell>
          <cell r="H1257" t="str">
            <v>BROOK5</v>
          </cell>
          <cell r="I1257" t="str">
            <v>ЧЕРНЫЙ</v>
          </cell>
          <cell r="J1257" t="str">
            <v>Беларусь</v>
          </cell>
          <cell r="K1257" t="str">
            <v>Петрова Ирина Викторовна</v>
          </cell>
          <cell r="L1257" t="str">
            <v>Собственная</v>
          </cell>
          <cell r="M1257" t="str">
            <v>MONA</v>
          </cell>
          <cell r="N1257" t="str">
            <v>Н/К</v>
          </cell>
          <cell r="O1257" t="str">
            <v>MONA</v>
          </cell>
          <cell r="P1257" t="str">
            <v>BROOK5</v>
          </cell>
          <cell r="R1257" t="str">
            <v>Женские</v>
          </cell>
          <cell r="S1257" t="str">
            <v>30</v>
          </cell>
          <cell r="V1257" t="str">
            <v>Н/К</v>
          </cell>
          <cell r="W1257" t="str">
            <v>20-25мм</v>
          </cell>
          <cell r="X1257" t="str">
            <v>нет</v>
          </cell>
          <cell r="Y1257" t="str">
            <v>нет</v>
          </cell>
          <cell r="Z1257" t="str">
            <v>BELWEST</v>
          </cell>
          <cell r="AA1257" t="str">
            <v>Женский</v>
          </cell>
          <cell r="AB1257" t="str">
            <v>Smart-casual</v>
          </cell>
          <cell r="AC1257" t="str">
            <v>СООО БЕЛВЕСТ</v>
          </cell>
          <cell r="AD1257" t="str">
            <v>Ботинки утепленные</v>
          </cell>
          <cell r="AE1257" t="str">
            <v>БЕЛВЕСТ(BY)</v>
          </cell>
          <cell r="AF1257" t="str">
            <v>Текстиль</v>
          </cell>
          <cell r="AG1257" t="str">
            <v>Тэп</v>
          </cell>
          <cell r="AH1257" t="str">
            <v>НатКожа с Воск отдел</v>
          </cell>
          <cell r="AI1257" t="str">
            <v>лицевая кожа</v>
          </cell>
          <cell r="AJ1257" t="str">
            <v>Клеевой</v>
          </cell>
          <cell r="AK1257" t="str">
            <v>2135120/ЕА</v>
          </cell>
          <cell r="AL1257" t="str">
            <v>нет</v>
          </cell>
          <cell r="AP1257" t="str">
            <v>Утепленная</v>
          </cell>
          <cell r="AR1257" t="str">
            <v>G</v>
          </cell>
        </row>
        <row r="1258">
          <cell r="A1258" t="str">
            <v>2235355/ЕА</v>
          </cell>
          <cell r="C1258" t="str">
            <v>Ботинки</v>
          </cell>
          <cell r="D1258" t="str">
            <v>Ботинки</v>
          </cell>
          <cell r="E1258" t="str">
            <v>формованная</v>
          </cell>
          <cell r="F1258" t="str">
            <v>19300</v>
          </cell>
          <cell r="G1258" t="str">
            <v>83720/18-1</v>
          </cell>
          <cell r="H1258" t="str">
            <v>CHARLY</v>
          </cell>
          <cell r="I1258" t="str">
            <v>ЧЕРНЫЙ</v>
          </cell>
          <cell r="J1258" t="str">
            <v>Беларусь</v>
          </cell>
          <cell r="K1258" t="str">
            <v>Кургей Елена Анатольевна</v>
          </cell>
          <cell r="L1258" t="str">
            <v>Собственная</v>
          </cell>
          <cell r="M1258" t="str">
            <v>CHARLY</v>
          </cell>
          <cell r="N1258" t="str">
            <v>Н/К</v>
          </cell>
          <cell r="O1258" t="str">
            <v>CHARLY</v>
          </cell>
          <cell r="P1258" t="str">
            <v>CHARLY</v>
          </cell>
          <cell r="R1258" t="str">
            <v>Женские</v>
          </cell>
          <cell r="S1258" t="str">
            <v>30</v>
          </cell>
          <cell r="V1258" t="str">
            <v>Н/К</v>
          </cell>
          <cell r="W1258" t="str">
            <v>30-35мм</v>
          </cell>
          <cell r="X1258" t="str">
            <v>нет</v>
          </cell>
          <cell r="Y1258" t="str">
            <v>нет</v>
          </cell>
          <cell r="Z1258" t="str">
            <v>BELWEST</v>
          </cell>
          <cell r="AA1258" t="str">
            <v>Женский</v>
          </cell>
          <cell r="AB1258" t="str">
            <v>Smart-casual</v>
          </cell>
          <cell r="AC1258" t="str">
            <v>СООО БЕЛВЕСТ</v>
          </cell>
          <cell r="AD1258" t="str">
            <v>Ботинки утепленные</v>
          </cell>
          <cell r="AE1258" t="str">
            <v>БЕЛВЕСТ(BY)</v>
          </cell>
          <cell r="AF1258" t="str">
            <v>Текстиль</v>
          </cell>
          <cell r="AG1258" t="str">
            <v>Полиуретан</v>
          </cell>
          <cell r="AH1258" t="str">
            <v>НатКожа с Воск отдел</v>
          </cell>
          <cell r="AI1258" t="str">
            <v>лицевая кожа</v>
          </cell>
          <cell r="AJ1258" t="str">
            <v>Клеевой</v>
          </cell>
          <cell r="AK1258" t="str">
            <v>2235355/ЕА</v>
          </cell>
          <cell r="AL1258" t="str">
            <v>нет</v>
          </cell>
          <cell r="AP1258" t="str">
            <v>Утепленная</v>
          </cell>
          <cell r="AR1258" t="str">
            <v>G1/2</v>
          </cell>
        </row>
        <row r="1259">
          <cell r="A1259" t="str">
            <v>2135120/ЕА</v>
          </cell>
          <cell r="C1259" t="str">
            <v>Ботинки</v>
          </cell>
          <cell r="D1259" t="str">
            <v>Ботинки</v>
          </cell>
          <cell r="E1259" t="str">
            <v>формованная</v>
          </cell>
          <cell r="F1259" t="str">
            <v>19300</v>
          </cell>
          <cell r="G1259" t="str">
            <v>821021/19-1</v>
          </cell>
          <cell r="H1259" t="str">
            <v>BROOK5</v>
          </cell>
          <cell r="I1259" t="str">
            <v>ЧЕРНЫЙ</v>
          </cell>
          <cell r="J1259" t="str">
            <v>Беларусь</v>
          </cell>
          <cell r="K1259" t="str">
            <v>Петрова Ирина Викторовна</v>
          </cell>
          <cell r="L1259" t="str">
            <v>Собственная</v>
          </cell>
          <cell r="M1259" t="str">
            <v>MONA</v>
          </cell>
          <cell r="N1259" t="str">
            <v>Н/К</v>
          </cell>
          <cell r="O1259" t="str">
            <v>MONA</v>
          </cell>
          <cell r="P1259" t="str">
            <v>BROOK5</v>
          </cell>
          <cell r="R1259" t="str">
            <v>Женские</v>
          </cell>
          <cell r="S1259" t="str">
            <v>30</v>
          </cell>
          <cell r="V1259" t="str">
            <v>Н/К</v>
          </cell>
          <cell r="W1259" t="str">
            <v>20-25мм</v>
          </cell>
          <cell r="X1259" t="str">
            <v>нет</v>
          </cell>
          <cell r="Y1259" t="str">
            <v>нет</v>
          </cell>
          <cell r="Z1259" t="str">
            <v>BELWEST</v>
          </cell>
          <cell r="AA1259" t="str">
            <v>Женский</v>
          </cell>
          <cell r="AB1259" t="str">
            <v>Smart-casual</v>
          </cell>
          <cell r="AC1259" t="str">
            <v>СООО БЕЛВЕСТ</v>
          </cell>
          <cell r="AD1259" t="str">
            <v>Ботинки утепленные</v>
          </cell>
          <cell r="AE1259" t="str">
            <v>БЕЛВЕСТ(BY)</v>
          </cell>
          <cell r="AF1259" t="str">
            <v>Текстиль</v>
          </cell>
          <cell r="AG1259" t="str">
            <v>Тэп</v>
          </cell>
          <cell r="AH1259" t="str">
            <v>НатКожа с Воск отдел</v>
          </cell>
          <cell r="AI1259" t="str">
            <v>лицевая кожа</v>
          </cell>
          <cell r="AJ1259" t="str">
            <v>Клеевой</v>
          </cell>
          <cell r="AK1259" t="str">
            <v>2135120/ЕА</v>
          </cell>
          <cell r="AL1259" t="str">
            <v>нет</v>
          </cell>
          <cell r="AP1259" t="str">
            <v>Утепленная</v>
          </cell>
          <cell r="AR1259" t="str">
            <v>G</v>
          </cell>
        </row>
        <row r="1260">
          <cell r="A1260" t="str">
            <v>2235355/ЕА</v>
          </cell>
          <cell r="C1260" t="str">
            <v>Ботинки</v>
          </cell>
          <cell r="D1260" t="str">
            <v>Ботинки</v>
          </cell>
          <cell r="E1260" t="str">
            <v>формованная</v>
          </cell>
          <cell r="F1260" t="str">
            <v>19300</v>
          </cell>
          <cell r="G1260" t="str">
            <v>83720/18-1</v>
          </cell>
          <cell r="H1260" t="str">
            <v>CHARLY</v>
          </cell>
          <cell r="I1260" t="str">
            <v>ЧЕРНЫЙ</v>
          </cell>
          <cell r="J1260" t="str">
            <v>Беларусь</v>
          </cell>
          <cell r="K1260" t="str">
            <v>Кургей Елена Анатольевна</v>
          </cell>
          <cell r="L1260" t="str">
            <v>Собственная</v>
          </cell>
          <cell r="M1260" t="str">
            <v>CHARLY</v>
          </cell>
          <cell r="N1260" t="str">
            <v>Н/К</v>
          </cell>
          <cell r="O1260" t="str">
            <v>CHARLY</v>
          </cell>
          <cell r="P1260" t="str">
            <v>CHARLY</v>
          </cell>
          <cell r="R1260" t="str">
            <v>Женские</v>
          </cell>
          <cell r="S1260" t="str">
            <v>30</v>
          </cell>
          <cell r="V1260" t="str">
            <v>Н/К</v>
          </cell>
          <cell r="W1260" t="str">
            <v>30-35мм</v>
          </cell>
          <cell r="X1260" t="str">
            <v>нет</v>
          </cell>
          <cell r="Y1260" t="str">
            <v>нет</v>
          </cell>
          <cell r="Z1260" t="str">
            <v>BELWEST</v>
          </cell>
          <cell r="AA1260" t="str">
            <v>Женский</v>
          </cell>
          <cell r="AB1260" t="str">
            <v>Smart-casual</v>
          </cell>
          <cell r="AC1260" t="str">
            <v>СООО БЕЛВЕСТ</v>
          </cell>
          <cell r="AD1260" t="str">
            <v>Ботинки утепленные</v>
          </cell>
          <cell r="AE1260" t="str">
            <v>БЕЛВЕСТ(BY)</v>
          </cell>
          <cell r="AF1260" t="str">
            <v>Текстиль</v>
          </cell>
          <cell r="AG1260" t="str">
            <v>Полиуретан</v>
          </cell>
          <cell r="AH1260" t="str">
            <v>НатКожа с Воск отдел</v>
          </cell>
          <cell r="AI1260" t="str">
            <v>лицевая кожа</v>
          </cell>
          <cell r="AJ1260" t="str">
            <v>Клеевой</v>
          </cell>
          <cell r="AK1260" t="str">
            <v>2235355/ЕА</v>
          </cell>
          <cell r="AL1260" t="str">
            <v>нет</v>
          </cell>
          <cell r="AP1260" t="str">
            <v>Утепленная</v>
          </cell>
          <cell r="AR1260" t="str">
            <v>G1/2</v>
          </cell>
        </row>
        <row r="1261">
          <cell r="A1261" t="str">
            <v>2235355/ЕА</v>
          </cell>
          <cell r="C1261" t="str">
            <v>Ботинки</v>
          </cell>
          <cell r="D1261" t="str">
            <v>Ботинки</v>
          </cell>
          <cell r="E1261" t="str">
            <v>формованная</v>
          </cell>
          <cell r="F1261" t="str">
            <v>19300</v>
          </cell>
          <cell r="G1261" t="str">
            <v>83720/18-1</v>
          </cell>
          <cell r="H1261" t="str">
            <v>CHARLY</v>
          </cell>
          <cell r="I1261" t="str">
            <v>ЧЕРНЫЙ</v>
          </cell>
          <cell r="J1261" t="str">
            <v>Беларусь</v>
          </cell>
          <cell r="K1261" t="str">
            <v>Кургей Елена Анатольевна</v>
          </cell>
          <cell r="L1261" t="str">
            <v>Собственная</v>
          </cell>
          <cell r="M1261" t="str">
            <v>CHARLY</v>
          </cell>
          <cell r="N1261" t="str">
            <v>Н/К</v>
          </cell>
          <cell r="O1261" t="str">
            <v>CHARLY</v>
          </cell>
          <cell r="P1261" t="str">
            <v>CHARLY</v>
          </cell>
          <cell r="R1261" t="str">
            <v>Женские</v>
          </cell>
          <cell r="S1261" t="str">
            <v>30</v>
          </cell>
          <cell r="V1261" t="str">
            <v>Н/К</v>
          </cell>
          <cell r="W1261" t="str">
            <v>30-35мм</v>
          </cell>
          <cell r="X1261" t="str">
            <v>нет</v>
          </cell>
          <cell r="Y1261" t="str">
            <v>нет</v>
          </cell>
          <cell r="Z1261" t="str">
            <v>BELWEST</v>
          </cell>
          <cell r="AA1261" t="str">
            <v>Женский</v>
          </cell>
          <cell r="AB1261" t="str">
            <v>Smart-casual</v>
          </cell>
          <cell r="AC1261" t="str">
            <v>СООО БЕЛВЕСТ</v>
          </cell>
          <cell r="AD1261" t="str">
            <v>Ботинки утепленные</v>
          </cell>
          <cell r="AE1261" t="str">
            <v>БЕЛВЕСТ(BY)</v>
          </cell>
          <cell r="AF1261" t="str">
            <v>Текстиль</v>
          </cell>
          <cell r="AG1261" t="str">
            <v>Полиуретан</v>
          </cell>
          <cell r="AH1261" t="str">
            <v>НатКожа с Воск отдел</v>
          </cell>
          <cell r="AI1261" t="str">
            <v>лицевая кожа</v>
          </cell>
          <cell r="AJ1261" t="str">
            <v>Клеевой</v>
          </cell>
          <cell r="AK1261" t="str">
            <v>2235355/ЕА</v>
          </cell>
          <cell r="AL1261" t="str">
            <v>нет</v>
          </cell>
          <cell r="AP1261" t="str">
            <v>Утепленная</v>
          </cell>
          <cell r="AR1261" t="str">
            <v>G1/2</v>
          </cell>
        </row>
        <row r="1262">
          <cell r="A1262" t="str">
            <v>2135225/ЕА</v>
          </cell>
          <cell r="C1262" t="str">
            <v>Ботинки</v>
          </cell>
          <cell r="D1262" t="str">
            <v>Ботинки</v>
          </cell>
          <cell r="E1262" t="str">
            <v>формованная</v>
          </cell>
          <cell r="F1262" t="str">
            <v>19300</v>
          </cell>
          <cell r="G1262" t="str">
            <v>82739/18-1</v>
          </cell>
          <cell r="H1262" t="str">
            <v>C-142</v>
          </cell>
          <cell r="I1262" t="str">
            <v>ЧЕРНЫЙ</v>
          </cell>
          <cell r="J1262" t="str">
            <v>Беларусь</v>
          </cell>
          <cell r="K1262" t="str">
            <v>Плюто Татьяна Сергеевна</v>
          </cell>
          <cell r="L1262" t="str">
            <v>Собственная</v>
          </cell>
          <cell r="M1262" t="str">
            <v>FIORI</v>
          </cell>
          <cell r="N1262" t="str">
            <v>Н/К</v>
          </cell>
          <cell r="O1262" t="str">
            <v>FIORI</v>
          </cell>
          <cell r="P1262" t="str">
            <v>C-142</v>
          </cell>
          <cell r="R1262" t="str">
            <v>Женские</v>
          </cell>
          <cell r="S1262" t="str">
            <v>30</v>
          </cell>
          <cell r="V1262" t="str">
            <v>Н/К</v>
          </cell>
          <cell r="W1262" t="str">
            <v>20-25мм</v>
          </cell>
          <cell r="X1262" t="str">
            <v>нет</v>
          </cell>
          <cell r="Y1262" t="str">
            <v>нет</v>
          </cell>
          <cell r="Z1262" t="str">
            <v>BELWEST</v>
          </cell>
          <cell r="AA1262" t="str">
            <v>Женский</v>
          </cell>
          <cell r="AB1262" t="str">
            <v>Smart-casual</v>
          </cell>
          <cell r="AC1262" t="str">
            <v>СООО БЕЛВЕСТ</v>
          </cell>
          <cell r="AD1262" t="str">
            <v>Ботинки утепленные</v>
          </cell>
          <cell r="AE1262" t="str">
            <v>БЕЛВЕСТ(BY)</v>
          </cell>
          <cell r="AF1262" t="str">
            <v>Текстиль</v>
          </cell>
          <cell r="AG1262" t="str">
            <v>Полиуретан</v>
          </cell>
          <cell r="AH1262" t="str">
            <v>НатКожа с Воск отдел</v>
          </cell>
          <cell r="AI1262" t="str">
            <v>лицевая кожа</v>
          </cell>
          <cell r="AJ1262" t="str">
            <v>Клеевой</v>
          </cell>
          <cell r="AK1262" t="str">
            <v>2135225/ЕА</v>
          </cell>
          <cell r="AL1262" t="str">
            <v>нет</v>
          </cell>
          <cell r="AP1262" t="str">
            <v>Утепленная</v>
          </cell>
          <cell r="AR1262" t="str">
            <v>F1/2</v>
          </cell>
        </row>
        <row r="1263">
          <cell r="A1263" t="str">
            <v>2235360/ЕА</v>
          </cell>
          <cell r="C1263" t="str">
            <v>Ботинки</v>
          </cell>
          <cell r="D1263" t="str">
            <v>Ботинки</v>
          </cell>
          <cell r="E1263" t="str">
            <v>формованная</v>
          </cell>
          <cell r="F1263" t="str">
            <v>19300</v>
          </cell>
          <cell r="G1263" t="str">
            <v>83720/18-1</v>
          </cell>
          <cell r="H1263" t="str">
            <v>CHARLY</v>
          </cell>
          <cell r="I1263" t="str">
            <v>ЧЕРНЫЙ</v>
          </cell>
          <cell r="J1263" t="str">
            <v>Беларусь</v>
          </cell>
          <cell r="K1263" t="str">
            <v>Кургей Елена Анатольевна</v>
          </cell>
          <cell r="L1263" t="str">
            <v>Собственная</v>
          </cell>
          <cell r="M1263" t="str">
            <v>CHARLY</v>
          </cell>
          <cell r="N1263" t="str">
            <v>Н/К</v>
          </cell>
          <cell r="O1263" t="str">
            <v>CHARLY</v>
          </cell>
          <cell r="P1263" t="str">
            <v>CHARLY</v>
          </cell>
          <cell r="R1263" t="str">
            <v>Женские</v>
          </cell>
          <cell r="S1263" t="str">
            <v>30</v>
          </cell>
          <cell r="V1263" t="str">
            <v>Н/К</v>
          </cell>
          <cell r="W1263" t="str">
            <v>30-35мм</v>
          </cell>
          <cell r="X1263" t="str">
            <v>нет</v>
          </cell>
          <cell r="Y1263" t="str">
            <v>нет</v>
          </cell>
          <cell r="Z1263" t="str">
            <v>BELWEST</v>
          </cell>
          <cell r="AA1263" t="str">
            <v>Женский</v>
          </cell>
          <cell r="AB1263" t="str">
            <v>Smart-casual</v>
          </cell>
          <cell r="AC1263" t="str">
            <v>СООО БЕЛВЕСТ</v>
          </cell>
          <cell r="AE1263" t="str">
            <v>БЕЛВЕСТ(BY)</v>
          </cell>
          <cell r="AF1263" t="str">
            <v>Текстиль</v>
          </cell>
          <cell r="AG1263" t="str">
            <v>Полиуретан</v>
          </cell>
          <cell r="AH1263" t="str">
            <v>НатКожа с Воск отдел</v>
          </cell>
          <cell r="AI1263" t="str">
            <v>лицевая кожа</v>
          </cell>
          <cell r="AJ1263" t="str">
            <v>Клеевой</v>
          </cell>
          <cell r="AK1263" t="str">
            <v>2235360/ЕА</v>
          </cell>
          <cell r="AL1263" t="str">
            <v>нет</v>
          </cell>
          <cell r="AP1263" t="str">
            <v>Утепленная</v>
          </cell>
          <cell r="AR1263" t="str">
            <v>G1/2</v>
          </cell>
        </row>
        <row r="1264">
          <cell r="A1264" t="str">
            <v>2235360/ЕА</v>
          </cell>
          <cell r="C1264" t="str">
            <v>Ботинки</v>
          </cell>
          <cell r="D1264" t="str">
            <v>Ботинки</v>
          </cell>
          <cell r="E1264" t="str">
            <v>формованная</v>
          </cell>
          <cell r="F1264" t="str">
            <v>19300</v>
          </cell>
          <cell r="G1264" t="str">
            <v>83720/18-1</v>
          </cell>
          <cell r="H1264" t="str">
            <v>CHARLY</v>
          </cell>
          <cell r="I1264" t="str">
            <v>ЧЕРНЫЙ</v>
          </cell>
          <cell r="J1264" t="str">
            <v>Беларусь</v>
          </cell>
          <cell r="K1264" t="str">
            <v>Кургей Елена Анатольевна</v>
          </cell>
          <cell r="L1264" t="str">
            <v>Собственная</v>
          </cell>
          <cell r="M1264" t="str">
            <v>CHARLY</v>
          </cell>
          <cell r="N1264" t="str">
            <v>Н/К</v>
          </cell>
          <cell r="O1264" t="str">
            <v>CHARLY</v>
          </cell>
          <cell r="P1264" t="str">
            <v>CHARLY</v>
          </cell>
          <cell r="R1264" t="str">
            <v>Женские</v>
          </cell>
          <cell r="S1264" t="str">
            <v>30</v>
          </cell>
          <cell r="V1264" t="str">
            <v>Н/К</v>
          </cell>
          <cell r="W1264" t="str">
            <v>30-35мм</v>
          </cell>
          <cell r="X1264" t="str">
            <v>нет</v>
          </cell>
          <cell r="Y1264" t="str">
            <v>нет</v>
          </cell>
          <cell r="Z1264" t="str">
            <v>BELWEST</v>
          </cell>
          <cell r="AA1264" t="str">
            <v>Женский</v>
          </cell>
          <cell r="AB1264" t="str">
            <v>Smart-casual</v>
          </cell>
          <cell r="AC1264" t="str">
            <v>СООО БЕЛВЕСТ</v>
          </cell>
          <cell r="AE1264" t="str">
            <v>БЕЛВЕСТ(BY)</v>
          </cell>
          <cell r="AF1264" t="str">
            <v>Текстиль</v>
          </cell>
          <cell r="AG1264" t="str">
            <v>Полиуретан</v>
          </cell>
          <cell r="AH1264" t="str">
            <v>НатКожа с Воск отдел</v>
          </cell>
          <cell r="AI1264" t="str">
            <v>лицевая кожа</v>
          </cell>
          <cell r="AJ1264" t="str">
            <v>Клеевой</v>
          </cell>
          <cell r="AK1264" t="str">
            <v>2235360/ЕА</v>
          </cell>
          <cell r="AL1264" t="str">
            <v>нет</v>
          </cell>
          <cell r="AP1264" t="str">
            <v>Утепленная</v>
          </cell>
          <cell r="AR1264" t="str">
            <v>G1/2</v>
          </cell>
        </row>
        <row r="1265">
          <cell r="A1265" t="str">
            <v>2135225/ЕА</v>
          </cell>
          <cell r="C1265" t="str">
            <v>Ботинки</v>
          </cell>
          <cell r="D1265" t="str">
            <v>Ботинки</v>
          </cell>
          <cell r="E1265" t="str">
            <v>формованная</v>
          </cell>
          <cell r="F1265" t="str">
            <v>19300</v>
          </cell>
          <cell r="G1265" t="str">
            <v>82739/18-1</v>
          </cell>
          <cell r="H1265" t="str">
            <v>C-142</v>
          </cell>
          <cell r="I1265" t="str">
            <v>ЧЕРНЫЙ</v>
          </cell>
          <cell r="J1265" t="str">
            <v>Беларусь</v>
          </cell>
          <cell r="K1265" t="str">
            <v>Плюто Татьяна Сергеевна</v>
          </cell>
          <cell r="L1265" t="str">
            <v>Собственная</v>
          </cell>
          <cell r="M1265" t="str">
            <v>FIORI</v>
          </cell>
          <cell r="N1265" t="str">
            <v>Н/К</v>
          </cell>
          <cell r="O1265" t="str">
            <v>FIORI</v>
          </cell>
          <cell r="P1265" t="str">
            <v>C-142</v>
          </cell>
          <cell r="R1265" t="str">
            <v>Женские</v>
          </cell>
          <cell r="S1265" t="str">
            <v>30</v>
          </cell>
          <cell r="V1265" t="str">
            <v>Н/К</v>
          </cell>
          <cell r="W1265" t="str">
            <v>20-25мм</v>
          </cell>
          <cell r="X1265" t="str">
            <v>нет</v>
          </cell>
          <cell r="Y1265" t="str">
            <v>нет</v>
          </cell>
          <cell r="Z1265" t="str">
            <v>BELWEST</v>
          </cell>
          <cell r="AA1265" t="str">
            <v>Женский</v>
          </cell>
          <cell r="AB1265" t="str">
            <v>Smart-casual</v>
          </cell>
          <cell r="AC1265" t="str">
            <v>СООО БЕЛВЕСТ</v>
          </cell>
          <cell r="AD1265" t="str">
            <v>Ботинки утепленные</v>
          </cell>
          <cell r="AE1265" t="str">
            <v>БЕЛВЕСТ(BY)</v>
          </cell>
          <cell r="AF1265" t="str">
            <v>Текстиль</v>
          </cell>
          <cell r="AG1265" t="str">
            <v>Полиуретан</v>
          </cell>
          <cell r="AH1265" t="str">
            <v>НатКожа с Воск отдел</v>
          </cell>
          <cell r="AI1265" t="str">
            <v>лицевая кожа</v>
          </cell>
          <cell r="AJ1265" t="str">
            <v>Клеевой</v>
          </cell>
          <cell r="AK1265" t="str">
            <v>2135225/ЕА</v>
          </cell>
          <cell r="AL1265" t="str">
            <v>нет</v>
          </cell>
          <cell r="AP1265" t="str">
            <v>Утепленная</v>
          </cell>
          <cell r="AR1265" t="str">
            <v>F1/2</v>
          </cell>
        </row>
        <row r="1266">
          <cell r="A1266" t="str">
            <v>2135225/ЕА</v>
          </cell>
          <cell r="C1266" t="str">
            <v>Ботинки</v>
          </cell>
          <cell r="D1266" t="str">
            <v>Ботинки</v>
          </cell>
          <cell r="E1266" t="str">
            <v>формованная</v>
          </cell>
          <cell r="F1266" t="str">
            <v>19300</v>
          </cell>
          <cell r="G1266" t="str">
            <v>82739/18-1</v>
          </cell>
          <cell r="H1266" t="str">
            <v>C-142</v>
          </cell>
          <cell r="I1266" t="str">
            <v>ЧЕРНЫЙ</v>
          </cell>
          <cell r="J1266" t="str">
            <v>Беларусь</v>
          </cell>
          <cell r="K1266" t="str">
            <v>Плюто Татьяна Сергеевна</v>
          </cell>
          <cell r="L1266" t="str">
            <v>Собственная</v>
          </cell>
          <cell r="M1266" t="str">
            <v>FIORI</v>
          </cell>
          <cell r="N1266" t="str">
            <v>Н/К</v>
          </cell>
          <cell r="O1266" t="str">
            <v>FIORI</v>
          </cell>
          <cell r="P1266" t="str">
            <v>C-142</v>
          </cell>
          <cell r="R1266" t="str">
            <v>Женские</v>
          </cell>
          <cell r="S1266" t="str">
            <v>30</v>
          </cell>
          <cell r="V1266" t="str">
            <v>Н/К</v>
          </cell>
          <cell r="W1266" t="str">
            <v>20-25мм</v>
          </cell>
          <cell r="X1266" t="str">
            <v>нет</v>
          </cell>
          <cell r="Y1266" t="str">
            <v>нет</v>
          </cell>
          <cell r="Z1266" t="str">
            <v>BELWEST</v>
          </cell>
          <cell r="AA1266" t="str">
            <v>Женский</v>
          </cell>
          <cell r="AB1266" t="str">
            <v>Smart-casual</v>
          </cell>
          <cell r="AC1266" t="str">
            <v>СООО БЕЛВЕСТ</v>
          </cell>
          <cell r="AD1266" t="str">
            <v>Ботинки утепленные</v>
          </cell>
          <cell r="AE1266" t="str">
            <v>БЕЛВЕСТ(BY)</v>
          </cell>
          <cell r="AF1266" t="str">
            <v>Текстиль</v>
          </cell>
          <cell r="AG1266" t="str">
            <v>Полиуретан</v>
          </cell>
          <cell r="AH1266" t="str">
            <v>НатКожа с Воск отдел</v>
          </cell>
          <cell r="AI1266" t="str">
            <v>лицевая кожа</v>
          </cell>
          <cell r="AJ1266" t="str">
            <v>Клеевой</v>
          </cell>
          <cell r="AK1266" t="str">
            <v>2135225/ЕА</v>
          </cell>
          <cell r="AL1266" t="str">
            <v>нет</v>
          </cell>
          <cell r="AP1266" t="str">
            <v>Утепленная</v>
          </cell>
          <cell r="AR1266" t="str">
            <v>F1/2</v>
          </cell>
        </row>
        <row r="1267">
          <cell r="A1267" t="str">
            <v>2235360/ЕА</v>
          </cell>
          <cell r="C1267" t="str">
            <v>Ботинки</v>
          </cell>
          <cell r="D1267" t="str">
            <v>Ботинки</v>
          </cell>
          <cell r="E1267" t="str">
            <v>формованная</v>
          </cell>
          <cell r="F1267" t="str">
            <v>19300</v>
          </cell>
          <cell r="G1267" t="str">
            <v>83720/18-1</v>
          </cell>
          <cell r="H1267" t="str">
            <v>CHARLY</v>
          </cell>
          <cell r="I1267" t="str">
            <v>ЧЕРНЫЙ</v>
          </cell>
          <cell r="J1267" t="str">
            <v>Беларусь</v>
          </cell>
          <cell r="K1267" t="str">
            <v>Кургей Елена Анатольевна</v>
          </cell>
          <cell r="L1267" t="str">
            <v>Собственная</v>
          </cell>
          <cell r="M1267" t="str">
            <v>CHARLY</v>
          </cell>
          <cell r="N1267" t="str">
            <v>Н/К</v>
          </cell>
          <cell r="O1267" t="str">
            <v>CHARLY</v>
          </cell>
          <cell r="P1267" t="str">
            <v>CHARLY</v>
          </cell>
          <cell r="R1267" t="str">
            <v>Женские</v>
          </cell>
          <cell r="S1267" t="str">
            <v>30</v>
          </cell>
          <cell r="V1267" t="str">
            <v>Н/К</v>
          </cell>
          <cell r="W1267" t="str">
            <v>30-35мм</v>
          </cell>
          <cell r="X1267" t="str">
            <v>нет</v>
          </cell>
          <cell r="Y1267" t="str">
            <v>нет</v>
          </cell>
          <cell r="Z1267" t="str">
            <v>BELWEST</v>
          </cell>
          <cell r="AA1267" t="str">
            <v>Женский</v>
          </cell>
          <cell r="AB1267" t="str">
            <v>Smart-casual</v>
          </cell>
          <cell r="AC1267" t="str">
            <v>СООО БЕЛВЕСТ</v>
          </cell>
          <cell r="AE1267" t="str">
            <v>БЕЛВЕСТ(BY)</v>
          </cell>
          <cell r="AF1267" t="str">
            <v>Текстиль</v>
          </cell>
          <cell r="AG1267" t="str">
            <v>Полиуретан</v>
          </cell>
          <cell r="AH1267" t="str">
            <v>НатКожа с Воск отдел</v>
          </cell>
          <cell r="AI1267" t="str">
            <v>лицевая кожа</v>
          </cell>
          <cell r="AJ1267" t="str">
            <v>Клеевой</v>
          </cell>
          <cell r="AK1267" t="str">
            <v>2235360/ЕА</v>
          </cell>
          <cell r="AL1267" t="str">
            <v>нет</v>
          </cell>
          <cell r="AP1267" t="str">
            <v>Утепленная</v>
          </cell>
          <cell r="AR1267" t="str">
            <v>G1/2</v>
          </cell>
        </row>
        <row r="1268">
          <cell r="A1268" t="str">
            <v>2135225/ЕА</v>
          </cell>
          <cell r="C1268" t="str">
            <v>Ботинки</v>
          </cell>
          <cell r="D1268" t="str">
            <v>Ботинки</v>
          </cell>
          <cell r="E1268" t="str">
            <v>формованная</v>
          </cell>
          <cell r="F1268" t="str">
            <v>19300</v>
          </cell>
          <cell r="G1268" t="str">
            <v>82739/18-1</v>
          </cell>
          <cell r="H1268" t="str">
            <v>C-142</v>
          </cell>
          <cell r="I1268" t="str">
            <v>ЧЕРНЫЙ</v>
          </cell>
          <cell r="J1268" t="str">
            <v>Беларусь</v>
          </cell>
          <cell r="K1268" t="str">
            <v>Плюто Татьяна Сергеевна</v>
          </cell>
          <cell r="L1268" t="str">
            <v>Собственная</v>
          </cell>
          <cell r="M1268" t="str">
            <v>FIORI</v>
          </cell>
          <cell r="N1268" t="str">
            <v>Н/К</v>
          </cell>
          <cell r="O1268" t="str">
            <v>FIORI</v>
          </cell>
          <cell r="P1268" t="str">
            <v>C-142</v>
          </cell>
          <cell r="R1268" t="str">
            <v>Женские</v>
          </cell>
          <cell r="S1268" t="str">
            <v>30</v>
          </cell>
          <cell r="V1268" t="str">
            <v>Н/К</v>
          </cell>
          <cell r="W1268" t="str">
            <v>20-25мм</v>
          </cell>
          <cell r="X1268" t="str">
            <v>нет</v>
          </cell>
          <cell r="Y1268" t="str">
            <v>нет</v>
          </cell>
          <cell r="Z1268" t="str">
            <v>BELWEST</v>
          </cell>
          <cell r="AA1268" t="str">
            <v>Женский</v>
          </cell>
          <cell r="AB1268" t="str">
            <v>Smart-casual</v>
          </cell>
          <cell r="AC1268" t="str">
            <v>СООО БЕЛВЕСТ</v>
          </cell>
          <cell r="AD1268" t="str">
            <v>Ботинки утепленные</v>
          </cell>
          <cell r="AE1268" t="str">
            <v>БЕЛВЕСТ(BY)</v>
          </cell>
          <cell r="AF1268" t="str">
            <v>Текстиль</v>
          </cell>
          <cell r="AG1268" t="str">
            <v>Полиуретан</v>
          </cell>
          <cell r="AH1268" t="str">
            <v>НатКожа с Воск отдел</v>
          </cell>
          <cell r="AI1268" t="str">
            <v>лицевая кожа</v>
          </cell>
          <cell r="AJ1268" t="str">
            <v>Клеевой</v>
          </cell>
          <cell r="AK1268" t="str">
            <v>2135225/ЕА</v>
          </cell>
          <cell r="AL1268" t="str">
            <v>нет</v>
          </cell>
          <cell r="AP1268" t="str">
            <v>Утепленная</v>
          </cell>
          <cell r="AR1268" t="str">
            <v>F1/2</v>
          </cell>
        </row>
        <row r="1269">
          <cell r="A1269" t="str">
            <v>2235360/ЕА</v>
          </cell>
          <cell r="C1269" t="str">
            <v>Ботинки</v>
          </cell>
          <cell r="D1269" t="str">
            <v>Ботинки</v>
          </cell>
          <cell r="E1269" t="str">
            <v>формованная</v>
          </cell>
          <cell r="F1269" t="str">
            <v>19300</v>
          </cell>
          <cell r="G1269" t="str">
            <v>83720/18-1</v>
          </cell>
          <cell r="H1269" t="str">
            <v>CHARLY</v>
          </cell>
          <cell r="I1269" t="str">
            <v>ЧЕРНЫЙ</v>
          </cell>
          <cell r="J1269" t="str">
            <v>Беларусь</v>
          </cell>
          <cell r="K1269" t="str">
            <v>Кургей Елена Анатольевна</v>
          </cell>
          <cell r="L1269" t="str">
            <v>Собственная</v>
          </cell>
          <cell r="M1269" t="str">
            <v>CHARLY</v>
          </cell>
          <cell r="N1269" t="str">
            <v>Н/К</v>
          </cell>
          <cell r="O1269" t="str">
            <v>CHARLY</v>
          </cell>
          <cell r="P1269" t="str">
            <v>CHARLY</v>
          </cell>
          <cell r="R1269" t="str">
            <v>Женские</v>
          </cell>
          <cell r="S1269" t="str">
            <v>30</v>
          </cell>
          <cell r="V1269" t="str">
            <v>Н/К</v>
          </cell>
          <cell r="W1269" t="str">
            <v>30-35мм</v>
          </cell>
          <cell r="X1269" t="str">
            <v>нет</v>
          </cell>
          <cell r="Y1269" t="str">
            <v>нет</v>
          </cell>
          <cell r="Z1269" t="str">
            <v>BELWEST</v>
          </cell>
          <cell r="AA1269" t="str">
            <v>Женский</v>
          </cell>
          <cell r="AB1269" t="str">
            <v>Smart-casual</v>
          </cell>
          <cell r="AC1269" t="str">
            <v>СООО БЕЛВЕСТ</v>
          </cell>
          <cell r="AE1269" t="str">
            <v>БЕЛВЕСТ(BY)</v>
          </cell>
          <cell r="AF1269" t="str">
            <v>Текстиль</v>
          </cell>
          <cell r="AG1269" t="str">
            <v>Полиуретан</v>
          </cell>
          <cell r="AH1269" t="str">
            <v>НатКожа с Воск отдел</v>
          </cell>
          <cell r="AI1269" t="str">
            <v>лицевая кожа</v>
          </cell>
          <cell r="AJ1269" t="str">
            <v>Клеевой</v>
          </cell>
          <cell r="AK1269" t="str">
            <v>2235360/ЕА</v>
          </cell>
          <cell r="AL1269" t="str">
            <v>нет</v>
          </cell>
          <cell r="AP1269" t="str">
            <v>Утепленная</v>
          </cell>
          <cell r="AR1269" t="str">
            <v>G1/2</v>
          </cell>
        </row>
        <row r="1270">
          <cell r="A1270" t="str">
            <v>2135225/ЕА</v>
          </cell>
          <cell r="C1270" t="str">
            <v>Ботинки</v>
          </cell>
          <cell r="D1270" t="str">
            <v>Ботинки</v>
          </cell>
          <cell r="E1270" t="str">
            <v>формованная</v>
          </cell>
          <cell r="F1270" t="str">
            <v>19300</v>
          </cell>
          <cell r="G1270" t="str">
            <v>82739/18-1</v>
          </cell>
          <cell r="H1270" t="str">
            <v>C-142</v>
          </cell>
          <cell r="I1270" t="str">
            <v>ЧЕРНЫЙ</v>
          </cell>
          <cell r="J1270" t="str">
            <v>Беларусь</v>
          </cell>
          <cell r="K1270" t="str">
            <v>Плюто Татьяна Сергеевна</v>
          </cell>
          <cell r="L1270" t="str">
            <v>Собственная</v>
          </cell>
          <cell r="M1270" t="str">
            <v>FIORI</v>
          </cell>
          <cell r="N1270" t="str">
            <v>Н/К</v>
          </cell>
          <cell r="O1270" t="str">
            <v>FIORI</v>
          </cell>
          <cell r="P1270" t="str">
            <v>C-142</v>
          </cell>
          <cell r="R1270" t="str">
            <v>Женские</v>
          </cell>
          <cell r="S1270" t="str">
            <v>30</v>
          </cell>
          <cell r="V1270" t="str">
            <v>Н/К</v>
          </cell>
          <cell r="W1270" t="str">
            <v>20-25мм</v>
          </cell>
          <cell r="X1270" t="str">
            <v>нет</v>
          </cell>
          <cell r="Y1270" t="str">
            <v>нет</v>
          </cell>
          <cell r="Z1270" t="str">
            <v>BELWEST</v>
          </cell>
          <cell r="AA1270" t="str">
            <v>Женский</v>
          </cell>
          <cell r="AB1270" t="str">
            <v>Smart-casual</v>
          </cell>
          <cell r="AC1270" t="str">
            <v>СООО БЕЛВЕСТ</v>
          </cell>
          <cell r="AD1270" t="str">
            <v>Ботинки утепленные</v>
          </cell>
          <cell r="AE1270" t="str">
            <v>БЕЛВЕСТ(BY)</v>
          </cell>
          <cell r="AF1270" t="str">
            <v>Текстиль</v>
          </cell>
          <cell r="AG1270" t="str">
            <v>Полиуретан</v>
          </cell>
          <cell r="AH1270" t="str">
            <v>НатКожа с Воск отдел</v>
          </cell>
          <cell r="AI1270" t="str">
            <v>лицевая кожа</v>
          </cell>
          <cell r="AJ1270" t="str">
            <v>Клеевой</v>
          </cell>
          <cell r="AK1270" t="str">
            <v>2135225/ЕА</v>
          </cell>
          <cell r="AL1270" t="str">
            <v>нет</v>
          </cell>
          <cell r="AP1270" t="str">
            <v>Утепленная</v>
          </cell>
          <cell r="AR1270" t="str">
            <v>F1/2</v>
          </cell>
        </row>
        <row r="1271">
          <cell r="A1271" t="str">
            <v>2235360/ЕА</v>
          </cell>
          <cell r="C1271" t="str">
            <v>Ботинки</v>
          </cell>
          <cell r="D1271" t="str">
            <v>Ботинки</v>
          </cell>
          <cell r="E1271" t="str">
            <v>формованная</v>
          </cell>
          <cell r="F1271" t="str">
            <v>19300</v>
          </cell>
          <cell r="G1271" t="str">
            <v>83720/18-1</v>
          </cell>
          <cell r="H1271" t="str">
            <v>CHARLY</v>
          </cell>
          <cell r="I1271" t="str">
            <v>ЧЕРНЫЙ</v>
          </cell>
          <cell r="J1271" t="str">
            <v>Беларусь</v>
          </cell>
          <cell r="K1271" t="str">
            <v>Кургей Елена Анатольевна</v>
          </cell>
          <cell r="L1271" t="str">
            <v>Собственная</v>
          </cell>
          <cell r="M1271" t="str">
            <v>CHARLY</v>
          </cell>
          <cell r="N1271" t="str">
            <v>Н/К</v>
          </cell>
          <cell r="O1271" t="str">
            <v>CHARLY</v>
          </cell>
          <cell r="P1271" t="str">
            <v>CHARLY</v>
          </cell>
          <cell r="R1271" t="str">
            <v>Женские</v>
          </cell>
          <cell r="S1271" t="str">
            <v>30</v>
          </cell>
          <cell r="V1271" t="str">
            <v>Н/К</v>
          </cell>
          <cell r="W1271" t="str">
            <v>30-35мм</v>
          </cell>
          <cell r="X1271" t="str">
            <v>нет</v>
          </cell>
          <cell r="Y1271" t="str">
            <v>нет</v>
          </cell>
          <cell r="Z1271" t="str">
            <v>BELWEST</v>
          </cell>
          <cell r="AA1271" t="str">
            <v>Женский</v>
          </cell>
          <cell r="AB1271" t="str">
            <v>Smart-casual</v>
          </cell>
          <cell r="AC1271" t="str">
            <v>СООО БЕЛВЕСТ</v>
          </cell>
          <cell r="AE1271" t="str">
            <v>БЕЛВЕСТ(BY)</v>
          </cell>
          <cell r="AF1271" t="str">
            <v>Текстиль</v>
          </cell>
          <cell r="AG1271" t="str">
            <v>Полиуретан</v>
          </cell>
          <cell r="AH1271" t="str">
            <v>НатКожа с Воск отдел</v>
          </cell>
          <cell r="AI1271" t="str">
            <v>лицевая кожа</v>
          </cell>
          <cell r="AJ1271" t="str">
            <v>Клеевой</v>
          </cell>
          <cell r="AK1271" t="str">
            <v>2235360/ЕА</v>
          </cell>
          <cell r="AL1271" t="str">
            <v>нет</v>
          </cell>
          <cell r="AP1271" t="str">
            <v>Утепленная</v>
          </cell>
          <cell r="AR1271" t="str">
            <v>G1/2</v>
          </cell>
        </row>
        <row r="1272">
          <cell r="A1272" t="str">
            <v>2235360/ЕА</v>
          </cell>
          <cell r="C1272" t="str">
            <v>Ботинки</v>
          </cell>
          <cell r="D1272" t="str">
            <v>Ботинки</v>
          </cell>
          <cell r="E1272" t="str">
            <v>формованная</v>
          </cell>
          <cell r="F1272" t="str">
            <v>19300</v>
          </cell>
          <cell r="G1272" t="str">
            <v>83720/18-1</v>
          </cell>
          <cell r="H1272" t="str">
            <v>CHARLY</v>
          </cell>
          <cell r="I1272" t="str">
            <v>ЧЕРНЫЙ</v>
          </cell>
          <cell r="J1272" t="str">
            <v>Беларусь</v>
          </cell>
          <cell r="K1272" t="str">
            <v>Кургей Елена Анатольевна</v>
          </cell>
          <cell r="L1272" t="str">
            <v>Собственная</v>
          </cell>
          <cell r="M1272" t="str">
            <v>CHARLY</v>
          </cell>
          <cell r="N1272" t="str">
            <v>Н/К</v>
          </cell>
          <cell r="O1272" t="str">
            <v>CHARLY</v>
          </cell>
          <cell r="P1272" t="str">
            <v>CHARLY</v>
          </cell>
          <cell r="R1272" t="str">
            <v>Женские</v>
          </cell>
          <cell r="S1272" t="str">
            <v>30</v>
          </cell>
          <cell r="V1272" t="str">
            <v>Н/К</v>
          </cell>
          <cell r="W1272" t="str">
            <v>30-35мм</v>
          </cell>
          <cell r="X1272" t="str">
            <v>нет</v>
          </cell>
          <cell r="Y1272" t="str">
            <v>нет</v>
          </cell>
          <cell r="Z1272" t="str">
            <v>BELWEST</v>
          </cell>
          <cell r="AA1272" t="str">
            <v>Женский</v>
          </cell>
          <cell r="AB1272" t="str">
            <v>Smart-casual</v>
          </cell>
          <cell r="AC1272" t="str">
            <v>СООО БЕЛВЕСТ</v>
          </cell>
          <cell r="AE1272" t="str">
            <v>БЕЛВЕСТ(BY)</v>
          </cell>
          <cell r="AF1272" t="str">
            <v>Текстиль</v>
          </cell>
          <cell r="AG1272" t="str">
            <v>Полиуретан</v>
          </cell>
          <cell r="AH1272" t="str">
            <v>НатКожа с Воск отдел</v>
          </cell>
          <cell r="AI1272" t="str">
            <v>лицевая кожа</v>
          </cell>
          <cell r="AJ1272" t="str">
            <v>Клеевой</v>
          </cell>
          <cell r="AK1272" t="str">
            <v>2235360/ЕА</v>
          </cell>
          <cell r="AL1272" t="str">
            <v>нет</v>
          </cell>
          <cell r="AP1272" t="str">
            <v>Утепленная</v>
          </cell>
          <cell r="AR1272" t="str">
            <v>G1/2</v>
          </cell>
        </row>
        <row r="1273">
          <cell r="A1273" t="str">
            <v>2235360/ЕА</v>
          </cell>
          <cell r="C1273" t="str">
            <v>Ботинки</v>
          </cell>
          <cell r="D1273" t="str">
            <v>Ботинки</v>
          </cell>
          <cell r="E1273" t="str">
            <v>формованная</v>
          </cell>
          <cell r="F1273" t="str">
            <v>19300</v>
          </cell>
          <cell r="G1273" t="str">
            <v>83720/18-1</v>
          </cell>
          <cell r="H1273" t="str">
            <v>CHARLY</v>
          </cell>
          <cell r="I1273" t="str">
            <v>ЧЕРНЫЙ</v>
          </cell>
          <cell r="J1273" t="str">
            <v>Беларусь</v>
          </cell>
          <cell r="K1273" t="str">
            <v>Кургей Елена Анатольевна</v>
          </cell>
          <cell r="L1273" t="str">
            <v>Собственная</v>
          </cell>
          <cell r="M1273" t="str">
            <v>CHARLY</v>
          </cell>
          <cell r="N1273" t="str">
            <v>Н/К</v>
          </cell>
          <cell r="O1273" t="str">
            <v>CHARLY</v>
          </cell>
          <cell r="P1273" t="str">
            <v>CHARLY</v>
          </cell>
          <cell r="R1273" t="str">
            <v>Женские</v>
          </cell>
          <cell r="S1273" t="str">
            <v>30</v>
          </cell>
          <cell r="V1273" t="str">
            <v>Н/К</v>
          </cell>
          <cell r="W1273" t="str">
            <v>30-35мм</v>
          </cell>
          <cell r="X1273" t="str">
            <v>нет</v>
          </cell>
          <cell r="Y1273" t="str">
            <v>нет</v>
          </cell>
          <cell r="Z1273" t="str">
            <v>BELWEST</v>
          </cell>
          <cell r="AA1273" t="str">
            <v>Женский</v>
          </cell>
          <cell r="AB1273" t="str">
            <v>Smart-casual</v>
          </cell>
          <cell r="AC1273" t="str">
            <v>СООО БЕЛВЕСТ</v>
          </cell>
          <cell r="AE1273" t="str">
            <v>БЕЛВЕСТ(BY)</v>
          </cell>
          <cell r="AF1273" t="str">
            <v>Текстиль</v>
          </cell>
          <cell r="AG1273" t="str">
            <v>Полиуретан</v>
          </cell>
          <cell r="AH1273" t="str">
            <v>НатКожа с Воск отдел</v>
          </cell>
          <cell r="AI1273" t="str">
            <v>лицевая кожа</v>
          </cell>
          <cell r="AJ1273" t="str">
            <v>Клеевой</v>
          </cell>
          <cell r="AK1273" t="str">
            <v>2235360/ЕА</v>
          </cell>
          <cell r="AL1273" t="str">
            <v>нет</v>
          </cell>
          <cell r="AP1273" t="str">
            <v>Утепленная</v>
          </cell>
          <cell r="AR1273" t="str">
            <v>G1/2</v>
          </cell>
        </row>
        <row r="1274">
          <cell r="A1274" t="str">
            <v>2235395/ЕА</v>
          </cell>
          <cell r="C1274" t="str">
            <v>Ботинки</v>
          </cell>
          <cell r="D1274" t="str">
            <v>Ботинки</v>
          </cell>
          <cell r="E1274" t="str">
            <v>формованная</v>
          </cell>
          <cell r="F1274" t="str">
            <v>19300</v>
          </cell>
          <cell r="G1274" t="str">
            <v>82731/18-1</v>
          </cell>
          <cell r="H1274" t="str">
            <v>7576</v>
          </cell>
          <cell r="I1274" t="str">
            <v>ЧЕРНЫЙ</v>
          </cell>
          <cell r="J1274" t="str">
            <v>Беларусь</v>
          </cell>
          <cell r="K1274" t="str">
            <v>Алексеева Елена Юрьевна</v>
          </cell>
          <cell r="L1274" t="str">
            <v>Собственная</v>
          </cell>
          <cell r="M1274" t="str">
            <v>GRAZIA</v>
          </cell>
          <cell r="N1274" t="str">
            <v>Н/К</v>
          </cell>
          <cell r="O1274" t="str">
            <v>GRAZIA</v>
          </cell>
          <cell r="P1274" t="str">
            <v>7576</v>
          </cell>
          <cell r="R1274" t="str">
            <v>Женские</v>
          </cell>
          <cell r="S1274" t="str">
            <v>30</v>
          </cell>
          <cell r="V1274" t="str">
            <v>Н/К</v>
          </cell>
          <cell r="W1274" t="str">
            <v>20-25мм</v>
          </cell>
          <cell r="X1274" t="str">
            <v>нет</v>
          </cell>
          <cell r="Y1274" t="str">
            <v>нет</v>
          </cell>
          <cell r="Z1274" t="str">
            <v>BELWEST</v>
          </cell>
          <cell r="AA1274" t="str">
            <v>Женский</v>
          </cell>
          <cell r="AB1274" t="str">
            <v>Casual</v>
          </cell>
          <cell r="AC1274" t="str">
            <v>СООО БЕЛВЕСТ</v>
          </cell>
          <cell r="AD1274" t="str">
            <v>Ботинки утепленные</v>
          </cell>
          <cell r="AE1274" t="str">
            <v>БЕЛВЕСТ(BY)</v>
          </cell>
          <cell r="AF1274" t="str">
            <v>Текстиль</v>
          </cell>
          <cell r="AG1274" t="str">
            <v>Тэп</v>
          </cell>
          <cell r="AH1274" t="str">
            <v>НатКожа с Воск отдел</v>
          </cell>
          <cell r="AI1274" t="str">
            <v>лицевая кожа</v>
          </cell>
          <cell r="AJ1274" t="str">
            <v>Клеевой</v>
          </cell>
          <cell r="AK1274" t="str">
            <v>2235395/ЕА</v>
          </cell>
          <cell r="AL1274" t="str">
            <v>нет</v>
          </cell>
          <cell r="AO1274" t="str">
            <v>винтаж</v>
          </cell>
          <cell r="AP1274" t="str">
            <v>Утепленная</v>
          </cell>
          <cell r="AR1274" t="str">
            <v>F1/2</v>
          </cell>
        </row>
        <row r="1275">
          <cell r="A1275" t="str">
            <v>2235395/ЕА</v>
          </cell>
          <cell r="C1275" t="str">
            <v>Ботинки</v>
          </cell>
          <cell r="D1275" t="str">
            <v>Ботинки</v>
          </cell>
          <cell r="E1275" t="str">
            <v>формованная</v>
          </cell>
          <cell r="F1275" t="str">
            <v>19300</v>
          </cell>
          <cell r="G1275" t="str">
            <v>82731/18-1</v>
          </cell>
          <cell r="H1275" t="str">
            <v>7576</v>
          </cell>
          <cell r="I1275" t="str">
            <v>ЧЕРНЫЙ</v>
          </cell>
          <cell r="J1275" t="str">
            <v>Беларусь</v>
          </cell>
          <cell r="K1275" t="str">
            <v>Алексеева Елена Юрьевна</v>
          </cell>
          <cell r="L1275" t="str">
            <v>Собственная</v>
          </cell>
          <cell r="M1275" t="str">
            <v>GRAZIA</v>
          </cell>
          <cell r="N1275" t="str">
            <v>Н/К</v>
          </cell>
          <cell r="O1275" t="str">
            <v>GRAZIA</v>
          </cell>
          <cell r="P1275" t="str">
            <v>7576</v>
          </cell>
          <cell r="R1275" t="str">
            <v>Женские</v>
          </cell>
          <cell r="S1275" t="str">
            <v>30</v>
          </cell>
          <cell r="V1275" t="str">
            <v>Н/К</v>
          </cell>
          <cell r="W1275" t="str">
            <v>20-25мм</v>
          </cell>
          <cell r="X1275" t="str">
            <v>нет</v>
          </cell>
          <cell r="Y1275" t="str">
            <v>нет</v>
          </cell>
          <cell r="Z1275" t="str">
            <v>BELWEST</v>
          </cell>
          <cell r="AA1275" t="str">
            <v>Женский</v>
          </cell>
          <cell r="AB1275" t="str">
            <v>Casual</v>
          </cell>
          <cell r="AC1275" t="str">
            <v>СООО БЕЛВЕСТ</v>
          </cell>
          <cell r="AD1275" t="str">
            <v>Ботинки утепленные</v>
          </cell>
          <cell r="AE1275" t="str">
            <v>БЕЛВЕСТ(BY)</v>
          </cell>
          <cell r="AF1275" t="str">
            <v>Текстиль</v>
          </cell>
          <cell r="AG1275" t="str">
            <v>Тэп</v>
          </cell>
          <cell r="AH1275" t="str">
            <v>НатКожа с Воск отдел</v>
          </cell>
          <cell r="AI1275" t="str">
            <v>лицевая кожа</v>
          </cell>
          <cell r="AJ1275" t="str">
            <v>Клеевой</v>
          </cell>
          <cell r="AK1275" t="str">
            <v>2235395/ЕА</v>
          </cell>
          <cell r="AL1275" t="str">
            <v>нет</v>
          </cell>
          <cell r="AO1275" t="str">
            <v>винтаж</v>
          </cell>
          <cell r="AP1275" t="str">
            <v>Утепленная</v>
          </cell>
          <cell r="AR1275" t="str">
            <v>F1/2</v>
          </cell>
        </row>
        <row r="1276">
          <cell r="A1276" t="str">
            <v>2235395/ЕА</v>
          </cell>
          <cell r="C1276" t="str">
            <v>Ботинки</v>
          </cell>
          <cell r="D1276" t="str">
            <v>Ботинки</v>
          </cell>
          <cell r="E1276" t="str">
            <v>формованная</v>
          </cell>
          <cell r="F1276" t="str">
            <v>19300</v>
          </cell>
          <cell r="G1276" t="str">
            <v>82731/18-1</v>
          </cell>
          <cell r="H1276" t="str">
            <v>7576</v>
          </cell>
          <cell r="I1276" t="str">
            <v>ЧЕРНЫЙ</v>
          </cell>
          <cell r="J1276" t="str">
            <v>Беларусь</v>
          </cell>
          <cell r="K1276" t="str">
            <v>Алексеева Елена Юрьевна</v>
          </cell>
          <cell r="L1276" t="str">
            <v>Собственная</v>
          </cell>
          <cell r="M1276" t="str">
            <v>GRAZIA</v>
          </cell>
          <cell r="N1276" t="str">
            <v>Н/К</v>
          </cell>
          <cell r="O1276" t="str">
            <v>GRAZIA</v>
          </cell>
          <cell r="P1276" t="str">
            <v>7576</v>
          </cell>
          <cell r="R1276" t="str">
            <v>Женские</v>
          </cell>
          <cell r="S1276" t="str">
            <v>30</v>
          </cell>
          <cell r="V1276" t="str">
            <v>Н/К</v>
          </cell>
          <cell r="W1276" t="str">
            <v>20-25мм</v>
          </cell>
          <cell r="X1276" t="str">
            <v>нет</v>
          </cell>
          <cell r="Y1276" t="str">
            <v>нет</v>
          </cell>
          <cell r="Z1276" t="str">
            <v>BELWEST</v>
          </cell>
          <cell r="AA1276" t="str">
            <v>Женский</v>
          </cell>
          <cell r="AB1276" t="str">
            <v>Casual</v>
          </cell>
          <cell r="AC1276" t="str">
            <v>СООО БЕЛВЕСТ</v>
          </cell>
          <cell r="AD1276" t="str">
            <v>Ботинки утепленные</v>
          </cell>
          <cell r="AE1276" t="str">
            <v>БЕЛВЕСТ(BY)</v>
          </cell>
          <cell r="AF1276" t="str">
            <v>Текстиль</v>
          </cell>
          <cell r="AG1276" t="str">
            <v>Тэп</v>
          </cell>
          <cell r="AH1276" t="str">
            <v>НатКожа с Воск отдел</v>
          </cell>
          <cell r="AI1276" t="str">
            <v>лицевая кожа</v>
          </cell>
          <cell r="AJ1276" t="str">
            <v>Клеевой</v>
          </cell>
          <cell r="AK1276" t="str">
            <v>2235395/ЕА</v>
          </cell>
          <cell r="AL1276" t="str">
            <v>нет</v>
          </cell>
          <cell r="AO1276" t="str">
            <v>винтаж</v>
          </cell>
          <cell r="AP1276" t="str">
            <v>Утепленная</v>
          </cell>
          <cell r="AR1276" t="str">
            <v>F1/2</v>
          </cell>
        </row>
        <row r="1277">
          <cell r="A1277" t="str">
            <v>2235395/ЕА</v>
          </cell>
          <cell r="C1277" t="str">
            <v>Ботинки</v>
          </cell>
          <cell r="D1277" t="str">
            <v>Ботинки</v>
          </cell>
          <cell r="E1277" t="str">
            <v>формованная</v>
          </cell>
          <cell r="F1277" t="str">
            <v>19300</v>
          </cell>
          <cell r="G1277" t="str">
            <v>82731/18-1</v>
          </cell>
          <cell r="H1277" t="str">
            <v>7576</v>
          </cell>
          <cell r="I1277" t="str">
            <v>ЧЕРНЫЙ</v>
          </cell>
          <cell r="J1277" t="str">
            <v>Беларусь</v>
          </cell>
          <cell r="K1277" t="str">
            <v>Алексеева Елена Юрьевна</v>
          </cell>
          <cell r="L1277" t="str">
            <v>Собственная</v>
          </cell>
          <cell r="M1277" t="str">
            <v>GRAZIA</v>
          </cell>
          <cell r="N1277" t="str">
            <v>Н/К</v>
          </cell>
          <cell r="O1277" t="str">
            <v>GRAZIA</v>
          </cell>
          <cell r="P1277" t="str">
            <v>7576</v>
          </cell>
          <cell r="R1277" t="str">
            <v>Женские</v>
          </cell>
          <cell r="S1277" t="str">
            <v>30</v>
          </cell>
          <cell r="V1277" t="str">
            <v>Н/К</v>
          </cell>
          <cell r="W1277" t="str">
            <v>20-25мм</v>
          </cell>
          <cell r="X1277" t="str">
            <v>нет</v>
          </cell>
          <cell r="Y1277" t="str">
            <v>нет</v>
          </cell>
          <cell r="Z1277" t="str">
            <v>BELWEST</v>
          </cell>
          <cell r="AA1277" t="str">
            <v>Женский</v>
          </cell>
          <cell r="AB1277" t="str">
            <v>Casual</v>
          </cell>
          <cell r="AC1277" t="str">
            <v>СООО БЕЛВЕСТ</v>
          </cell>
          <cell r="AD1277" t="str">
            <v>Ботинки утепленные</v>
          </cell>
          <cell r="AE1277" t="str">
            <v>БЕЛВЕСТ(BY)</v>
          </cell>
          <cell r="AF1277" t="str">
            <v>Текстиль</v>
          </cell>
          <cell r="AG1277" t="str">
            <v>Тэп</v>
          </cell>
          <cell r="AH1277" t="str">
            <v>НатКожа с Воск отдел</v>
          </cell>
          <cell r="AI1277" t="str">
            <v>лицевая кожа</v>
          </cell>
          <cell r="AJ1277" t="str">
            <v>Клеевой</v>
          </cell>
          <cell r="AK1277" t="str">
            <v>2235395/ЕА</v>
          </cell>
          <cell r="AL1277" t="str">
            <v>нет</v>
          </cell>
          <cell r="AO1277" t="str">
            <v>винтаж</v>
          </cell>
          <cell r="AP1277" t="str">
            <v>Утепленная</v>
          </cell>
          <cell r="AR1277" t="str">
            <v>F1/2</v>
          </cell>
        </row>
        <row r="1278">
          <cell r="A1278" t="str">
            <v>2135355/ЕА</v>
          </cell>
          <cell r="C1278" t="str">
            <v>Ботинки</v>
          </cell>
          <cell r="D1278" t="str">
            <v>Ботинки</v>
          </cell>
          <cell r="E1278" t="str">
            <v>формованная</v>
          </cell>
          <cell r="F1278" t="str">
            <v>19300</v>
          </cell>
          <cell r="G1278" t="str">
            <v>84724/18-1</v>
          </cell>
          <cell r="H1278" t="str">
            <v>PINTA</v>
          </cell>
          <cell r="I1278" t="str">
            <v>ЧЕРНЫЙ</v>
          </cell>
          <cell r="J1278" t="str">
            <v>Беларусь</v>
          </cell>
          <cell r="K1278" t="str">
            <v>Хамицевич Алеся Владимировна</v>
          </cell>
          <cell r="L1278" t="str">
            <v>Собственная</v>
          </cell>
          <cell r="M1278" t="str">
            <v>PINTA</v>
          </cell>
          <cell r="N1278" t="str">
            <v>С/К</v>
          </cell>
          <cell r="O1278" t="str">
            <v>PINTA</v>
          </cell>
          <cell r="P1278" t="str">
            <v>PINTA</v>
          </cell>
          <cell r="R1278" t="str">
            <v>Женские</v>
          </cell>
          <cell r="S1278" t="str">
            <v>30</v>
          </cell>
          <cell r="V1278" t="str">
            <v>С/К</v>
          </cell>
          <cell r="W1278" t="str">
            <v>40-45мм</v>
          </cell>
          <cell r="X1278" t="str">
            <v>нет</v>
          </cell>
          <cell r="Y1278" t="str">
            <v>нет</v>
          </cell>
          <cell r="Z1278" t="str">
            <v>BELWEST</v>
          </cell>
          <cell r="AA1278" t="str">
            <v>Женский</v>
          </cell>
          <cell r="AB1278" t="str">
            <v>Smart-casual</v>
          </cell>
          <cell r="AC1278" t="str">
            <v>СООО БЕЛВЕСТ</v>
          </cell>
          <cell r="AD1278" t="str">
            <v>Ботинки утепленные</v>
          </cell>
          <cell r="AE1278" t="str">
            <v>БЕЛВЕСТ(BY)</v>
          </cell>
          <cell r="AF1278" t="str">
            <v>Текстиль</v>
          </cell>
          <cell r="AG1278" t="str">
            <v>Полиуретан</v>
          </cell>
          <cell r="AH1278" t="str">
            <v>НатКожа с Воск отдел</v>
          </cell>
          <cell r="AI1278" t="str">
            <v>лицевая кожа</v>
          </cell>
          <cell r="AJ1278" t="str">
            <v>Клеевой</v>
          </cell>
          <cell r="AK1278" t="str">
            <v>2135355/ЕА</v>
          </cell>
          <cell r="AL1278" t="str">
            <v>нет</v>
          </cell>
          <cell r="AP1278" t="str">
            <v>Утепленная</v>
          </cell>
          <cell r="AR1278" t="str">
            <v>G</v>
          </cell>
        </row>
        <row r="1279">
          <cell r="A1279" t="str">
            <v>2135355/ЕА</v>
          </cell>
          <cell r="C1279" t="str">
            <v>Ботинки</v>
          </cell>
          <cell r="D1279" t="str">
            <v>Ботинки</v>
          </cell>
          <cell r="E1279" t="str">
            <v>формованная</v>
          </cell>
          <cell r="F1279" t="str">
            <v>19300</v>
          </cell>
          <cell r="G1279" t="str">
            <v>84724/18-1</v>
          </cell>
          <cell r="H1279" t="str">
            <v>PINTA</v>
          </cell>
          <cell r="I1279" t="str">
            <v>ЧЕРНЫЙ</v>
          </cell>
          <cell r="J1279" t="str">
            <v>Беларусь</v>
          </cell>
          <cell r="K1279" t="str">
            <v>Хамицевич Алеся Владимировна</v>
          </cell>
          <cell r="L1279" t="str">
            <v>Собственная</v>
          </cell>
          <cell r="M1279" t="str">
            <v>PINTA</v>
          </cell>
          <cell r="N1279" t="str">
            <v>С/К</v>
          </cell>
          <cell r="O1279" t="str">
            <v>PINTA</v>
          </cell>
          <cell r="P1279" t="str">
            <v>PINTA</v>
          </cell>
          <cell r="R1279" t="str">
            <v>Женские</v>
          </cell>
          <cell r="S1279" t="str">
            <v>30</v>
          </cell>
          <cell r="V1279" t="str">
            <v>С/К</v>
          </cell>
          <cell r="W1279" t="str">
            <v>40-45мм</v>
          </cell>
          <cell r="X1279" t="str">
            <v>нет</v>
          </cell>
          <cell r="Y1279" t="str">
            <v>нет</v>
          </cell>
          <cell r="Z1279" t="str">
            <v>BELWEST</v>
          </cell>
          <cell r="AA1279" t="str">
            <v>Женский</v>
          </cell>
          <cell r="AB1279" t="str">
            <v>Smart-casual</v>
          </cell>
          <cell r="AC1279" t="str">
            <v>СООО БЕЛВЕСТ</v>
          </cell>
          <cell r="AD1279" t="str">
            <v>Ботинки утепленные</v>
          </cell>
          <cell r="AE1279" t="str">
            <v>БЕЛВЕСТ(BY)</v>
          </cell>
          <cell r="AF1279" t="str">
            <v>Текстиль</v>
          </cell>
          <cell r="AG1279" t="str">
            <v>Полиуретан</v>
          </cell>
          <cell r="AH1279" t="str">
            <v>НатКожа с Воск отдел</v>
          </cell>
          <cell r="AI1279" t="str">
            <v>лицевая кожа</v>
          </cell>
          <cell r="AJ1279" t="str">
            <v>Клеевой</v>
          </cell>
          <cell r="AK1279" t="str">
            <v>2135355/ЕА</v>
          </cell>
          <cell r="AL1279" t="str">
            <v>нет</v>
          </cell>
          <cell r="AP1279" t="str">
            <v>Утепленная</v>
          </cell>
          <cell r="AR1279" t="str">
            <v>G</v>
          </cell>
        </row>
        <row r="1280">
          <cell r="A1280" t="str">
            <v>2135355/ЕА</v>
          </cell>
          <cell r="C1280" t="str">
            <v>Ботинки</v>
          </cell>
          <cell r="D1280" t="str">
            <v>Ботинки</v>
          </cell>
          <cell r="E1280" t="str">
            <v>формованная</v>
          </cell>
          <cell r="F1280" t="str">
            <v>19300</v>
          </cell>
          <cell r="G1280" t="str">
            <v>84724/18-1</v>
          </cell>
          <cell r="H1280" t="str">
            <v>PINTA</v>
          </cell>
          <cell r="I1280" t="str">
            <v>ЧЕРНЫЙ</v>
          </cell>
          <cell r="J1280" t="str">
            <v>Беларусь</v>
          </cell>
          <cell r="K1280" t="str">
            <v>Хамицевич Алеся Владимировна</v>
          </cell>
          <cell r="L1280" t="str">
            <v>Собственная</v>
          </cell>
          <cell r="M1280" t="str">
            <v>PINTA</v>
          </cell>
          <cell r="N1280" t="str">
            <v>С/К</v>
          </cell>
          <cell r="O1280" t="str">
            <v>PINTA</v>
          </cell>
          <cell r="P1280" t="str">
            <v>PINTA</v>
          </cell>
          <cell r="R1280" t="str">
            <v>Женские</v>
          </cell>
          <cell r="S1280" t="str">
            <v>30</v>
          </cell>
          <cell r="V1280" t="str">
            <v>С/К</v>
          </cell>
          <cell r="W1280" t="str">
            <v>40-45мм</v>
          </cell>
          <cell r="X1280" t="str">
            <v>нет</v>
          </cell>
          <cell r="Y1280" t="str">
            <v>нет</v>
          </cell>
          <cell r="Z1280" t="str">
            <v>BELWEST</v>
          </cell>
          <cell r="AA1280" t="str">
            <v>Женский</v>
          </cell>
          <cell r="AB1280" t="str">
            <v>Smart-casual</v>
          </cell>
          <cell r="AC1280" t="str">
            <v>СООО БЕЛВЕСТ</v>
          </cell>
          <cell r="AD1280" t="str">
            <v>Ботинки утепленные</v>
          </cell>
          <cell r="AE1280" t="str">
            <v>БЕЛВЕСТ(BY)</v>
          </cell>
          <cell r="AF1280" t="str">
            <v>Текстиль</v>
          </cell>
          <cell r="AG1280" t="str">
            <v>Полиуретан</v>
          </cell>
          <cell r="AH1280" t="str">
            <v>НатКожа с Воск отдел</v>
          </cell>
          <cell r="AI1280" t="str">
            <v>лицевая кожа</v>
          </cell>
          <cell r="AJ1280" t="str">
            <v>Клеевой</v>
          </cell>
          <cell r="AK1280" t="str">
            <v>2135355/ЕА</v>
          </cell>
          <cell r="AL1280" t="str">
            <v>нет</v>
          </cell>
          <cell r="AP1280" t="str">
            <v>Утепленная</v>
          </cell>
          <cell r="AR1280" t="str">
            <v>G</v>
          </cell>
        </row>
        <row r="1281">
          <cell r="A1281" t="str">
            <v>2135355/ЕА</v>
          </cell>
          <cell r="C1281" t="str">
            <v>Ботинки</v>
          </cell>
          <cell r="D1281" t="str">
            <v>Ботинки</v>
          </cell>
          <cell r="E1281" t="str">
            <v>формованная</v>
          </cell>
          <cell r="F1281" t="str">
            <v>19300</v>
          </cell>
          <cell r="G1281" t="str">
            <v>84724/18-1</v>
          </cell>
          <cell r="H1281" t="str">
            <v>PINTA</v>
          </cell>
          <cell r="I1281" t="str">
            <v>ЧЕРНЫЙ</v>
          </cell>
          <cell r="J1281" t="str">
            <v>Беларусь</v>
          </cell>
          <cell r="K1281" t="str">
            <v>Хамицевич Алеся Владимировна</v>
          </cell>
          <cell r="L1281" t="str">
            <v>Собственная</v>
          </cell>
          <cell r="M1281" t="str">
            <v>PINTA</v>
          </cell>
          <cell r="N1281" t="str">
            <v>С/К</v>
          </cell>
          <cell r="O1281" t="str">
            <v>PINTA</v>
          </cell>
          <cell r="P1281" t="str">
            <v>PINTA</v>
          </cell>
          <cell r="R1281" t="str">
            <v>Женские</v>
          </cell>
          <cell r="S1281" t="str">
            <v>30</v>
          </cell>
          <cell r="V1281" t="str">
            <v>С/К</v>
          </cell>
          <cell r="W1281" t="str">
            <v>40-45мм</v>
          </cell>
          <cell r="X1281" t="str">
            <v>нет</v>
          </cell>
          <cell r="Y1281" t="str">
            <v>нет</v>
          </cell>
          <cell r="Z1281" t="str">
            <v>BELWEST</v>
          </cell>
          <cell r="AA1281" t="str">
            <v>Женский</v>
          </cell>
          <cell r="AB1281" t="str">
            <v>Smart-casual</v>
          </cell>
          <cell r="AC1281" t="str">
            <v>СООО БЕЛВЕСТ</v>
          </cell>
          <cell r="AD1281" t="str">
            <v>Ботинки утепленные</v>
          </cell>
          <cell r="AE1281" t="str">
            <v>БЕЛВЕСТ(BY)</v>
          </cell>
          <cell r="AF1281" t="str">
            <v>Текстиль</v>
          </cell>
          <cell r="AG1281" t="str">
            <v>Полиуретан</v>
          </cell>
          <cell r="AH1281" t="str">
            <v>НатКожа с Воск отдел</v>
          </cell>
          <cell r="AI1281" t="str">
            <v>лицевая кожа</v>
          </cell>
          <cell r="AJ1281" t="str">
            <v>Клеевой</v>
          </cell>
          <cell r="AK1281" t="str">
            <v>2135355/ЕА</v>
          </cell>
          <cell r="AL1281" t="str">
            <v>нет</v>
          </cell>
          <cell r="AP1281" t="str">
            <v>Утепленная</v>
          </cell>
          <cell r="AR1281" t="str">
            <v>G</v>
          </cell>
        </row>
        <row r="1282">
          <cell r="A1282" t="str">
            <v>2135355/ЕА</v>
          </cell>
          <cell r="C1282" t="str">
            <v>Ботинки</v>
          </cell>
          <cell r="D1282" t="str">
            <v>Ботинки</v>
          </cell>
          <cell r="E1282" t="str">
            <v>формованная</v>
          </cell>
          <cell r="F1282" t="str">
            <v>19300</v>
          </cell>
          <cell r="G1282" t="str">
            <v>84724/18-1</v>
          </cell>
          <cell r="H1282" t="str">
            <v>PINTA</v>
          </cell>
          <cell r="I1282" t="str">
            <v>ЧЕРНЫЙ</v>
          </cell>
          <cell r="J1282" t="str">
            <v>Беларусь</v>
          </cell>
          <cell r="K1282" t="str">
            <v>Хамицевич Алеся Владимировна</v>
          </cell>
          <cell r="L1282" t="str">
            <v>Собственная</v>
          </cell>
          <cell r="M1282" t="str">
            <v>PINTA</v>
          </cell>
          <cell r="N1282" t="str">
            <v>С/К</v>
          </cell>
          <cell r="O1282" t="str">
            <v>PINTA</v>
          </cell>
          <cell r="P1282" t="str">
            <v>PINTA</v>
          </cell>
          <cell r="R1282" t="str">
            <v>Женские</v>
          </cell>
          <cell r="S1282" t="str">
            <v>30</v>
          </cell>
          <cell r="V1282" t="str">
            <v>С/К</v>
          </cell>
          <cell r="W1282" t="str">
            <v>40-45мм</v>
          </cell>
          <cell r="X1282" t="str">
            <v>нет</v>
          </cell>
          <cell r="Y1282" t="str">
            <v>нет</v>
          </cell>
          <cell r="Z1282" t="str">
            <v>BELWEST</v>
          </cell>
          <cell r="AA1282" t="str">
            <v>Женский</v>
          </cell>
          <cell r="AB1282" t="str">
            <v>Smart-casual</v>
          </cell>
          <cell r="AC1282" t="str">
            <v>СООО БЕЛВЕСТ</v>
          </cell>
          <cell r="AD1282" t="str">
            <v>Ботинки утепленные</v>
          </cell>
          <cell r="AE1282" t="str">
            <v>БЕЛВЕСТ(BY)</v>
          </cell>
          <cell r="AF1282" t="str">
            <v>Текстиль</v>
          </cell>
          <cell r="AG1282" t="str">
            <v>Полиуретан</v>
          </cell>
          <cell r="AH1282" t="str">
            <v>НатКожа с Воск отдел</v>
          </cell>
          <cell r="AI1282" t="str">
            <v>лицевая кожа</v>
          </cell>
          <cell r="AJ1282" t="str">
            <v>Клеевой</v>
          </cell>
          <cell r="AK1282" t="str">
            <v>2135355/ЕА</v>
          </cell>
          <cell r="AL1282" t="str">
            <v>нет</v>
          </cell>
          <cell r="AP1282" t="str">
            <v>Утепленная</v>
          </cell>
          <cell r="AR1282" t="str">
            <v>G</v>
          </cell>
        </row>
        <row r="1283">
          <cell r="A1283" t="str">
            <v>2135355/ЕА</v>
          </cell>
          <cell r="C1283" t="str">
            <v>Ботинки</v>
          </cell>
          <cell r="D1283" t="str">
            <v>Ботинки</v>
          </cell>
          <cell r="E1283" t="str">
            <v>формованная</v>
          </cell>
          <cell r="F1283" t="str">
            <v>19300</v>
          </cell>
          <cell r="G1283" t="str">
            <v>84724/18-1</v>
          </cell>
          <cell r="H1283" t="str">
            <v>PINTA</v>
          </cell>
          <cell r="I1283" t="str">
            <v>ЧЕРНЫЙ</v>
          </cell>
          <cell r="J1283" t="str">
            <v>Беларусь</v>
          </cell>
          <cell r="K1283" t="str">
            <v>Хамицевич Алеся Владимировна</v>
          </cell>
          <cell r="L1283" t="str">
            <v>Собственная</v>
          </cell>
          <cell r="M1283" t="str">
            <v>PINTA</v>
          </cell>
          <cell r="N1283" t="str">
            <v>С/К</v>
          </cell>
          <cell r="O1283" t="str">
            <v>PINTA</v>
          </cell>
          <cell r="P1283" t="str">
            <v>PINTA</v>
          </cell>
          <cell r="R1283" t="str">
            <v>Женские</v>
          </cell>
          <cell r="S1283" t="str">
            <v>30</v>
          </cell>
          <cell r="V1283" t="str">
            <v>С/К</v>
          </cell>
          <cell r="W1283" t="str">
            <v>40-45мм</v>
          </cell>
          <cell r="X1283" t="str">
            <v>нет</v>
          </cell>
          <cell r="Y1283" t="str">
            <v>нет</v>
          </cell>
          <cell r="Z1283" t="str">
            <v>BELWEST</v>
          </cell>
          <cell r="AA1283" t="str">
            <v>Женский</v>
          </cell>
          <cell r="AB1283" t="str">
            <v>Smart-casual</v>
          </cell>
          <cell r="AC1283" t="str">
            <v>СООО БЕЛВЕСТ</v>
          </cell>
          <cell r="AD1283" t="str">
            <v>Ботинки утепленные</v>
          </cell>
          <cell r="AE1283" t="str">
            <v>БЕЛВЕСТ(BY)</v>
          </cell>
          <cell r="AF1283" t="str">
            <v>Текстиль</v>
          </cell>
          <cell r="AG1283" t="str">
            <v>Полиуретан</v>
          </cell>
          <cell r="AH1283" t="str">
            <v>НатКожа с Воск отдел</v>
          </cell>
          <cell r="AI1283" t="str">
            <v>лицевая кожа</v>
          </cell>
          <cell r="AJ1283" t="str">
            <v>Клеевой</v>
          </cell>
          <cell r="AK1283" t="str">
            <v>2135355/ЕА</v>
          </cell>
          <cell r="AL1283" t="str">
            <v>нет</v>
          </cell>
          <cell r="AP1283" t="str">
            <v>Утепленная</v>
          </cell>
          <cell r="AR1283" t="str">
            <v>G</v>
          </cell>
        </row>
        <row r="1284">
          <cell r="A1284" t="str">
            <v>1735350/Е</v>
          </cell>
          <cell r="C1284" t="str">
            <v>Ботинки</v>
          </cell>
          <cell r="D1284" t="str">
            <v>Ботинки</v>
          </cell>
          <cell r="E1284" t="str">
            <v>формованная</v>
          </cell>
          <cell r="F1284" t="str">
            <v>19300</v>
          </cell>
          <cell r="G1284" t="str">
            <v>82223/15-1</v>
          </cell>
          <cell r="H1284" t="str">
            <v>TERA</v>
          </cell>
          <cell r="I1284" t="str">
            <v>ЧЕРНЫЙ</v>
          </cell>
          <cell r="J1284" t="str">
            <v>Беларусь</v>
          </cell>
          <cell r="K1284" t="str">
            <v>Путиловская Татьяна Николаевна</v>
          </cell>
          <cell r="L1284" t="str">
            <v>Собственная</v>
          </cell>
          <cell r="M1284" t="str">
            <v>TERA</v>
          </cell>
          <cell r="N1284" t="str">
            <v>С/К</v>
          </cell>
          <cell r="O1284" t="str">
            <v>TERA</v>
          </cell>
          <cell r="P1284" t="str">
            <v>TERA</v>
          </cell>
          <cell r="R1284" t="str">
            <v>Женские</v>
          </cell>
          <cell r="S1284" t="str">
            <v>30</v>
          </cell>
          <cell r="V1284" t="str">
            <v>С/К</v>
          </cell>
          <cell r="W1284" t="str">
            <v>20-25мм</v>
          </cell>
          <cell r="X1284" t="str">
            <v>нет</v>
          </cell>
          <cell r="Y1284" t="str">
            <v>нет</v>
          </cell>
          <cell r="Z1284" t="str">
            <v>BELWEST</v>
          </cell>
          <cell r="AA1284" t="str">
            <v>Женский</v>
          </cell>
          <cell r="AB1284" t="str">
            <v>Smart-casual</v>
          </cell>
          <cell r="AC1284" t="str">
            <v>СООО БЕЛВЕСТ</v>
          </cell>
          <cell r="AD1284" t="str">
            <v>Ботинки утепленные</v>
          </cell>
          <cell r="AE1284" t="str">
            <v>БЕЛВЕСТ(BY)</v>
          </cell>
          <cell r="AF1284" t="str">
            <v>Текстиль</v>
          </cell>
          <cell r="AG1284" t="str">
            <v>Тэп</v>
          </cell>
          <cell r="AH1284" t="str">
            <v>НатКожа с Воск отдел</v>
          </cell>
          <cell r="AI1284" t="str">
            <v>лицевая кожа</v>
          </cell>
          <cell r="AJ1284" t="str">
            <v>Клеевой</v>
          </cell>
          <cell r="AK1284" t="str">
            <v>1735350/Е</v>
          </cell>
          <cell r="AL1284" t="str">
            <v>нет</v>
          </cell>
          <cell r="AP1284" t="str">
            <v>Утепленная</v>
          </cell>
          <cell r="AR1284" t="str">
            <v>G</v>
          </cell>
        </row>
        <row r="1285">
          <cell r="A1285" t="str">
            <v>1735350/Е</v>
          </cell>
          <cell r="C1285" t="str">
            <v>Ботинки</v>
          </cell>
          <cell r="D1285" t="str">
            <v>Ботинки</v>
          </cell>
          <cell r="E1285" t="str">
            <v>формованная</v>
          </cell>
          <cell r="F1285" t="str">
            <v>19300</v>
          </cell>
          <cell r="G1285" t="str">
            <v>82223/15-1</v>
          </cell>
          <cell r="H1285" t="str">
            <v>TERA</v>
          </cell>
          <cell r="I1285" t="str">
            <v>ЧЕРНЫЙ</v>
          </cell>
          <cell r="J1285" t="str">
            <v>Беларусь</v>
          </cell>
          <cell r="K1285" t="str">
            <v>Путиловская Татьяна Николаевна</v>
          </cell>
          <cell r="L1285" t="str">
            <v>Собственная</v>
          </cell>
          <cell r="M1285" t="str">
            <v>TERA</v>
          </cell>
          <cell r="N1285" t="str">
            <v>С/К</v>
          </cell>
          <cell r="O1285" t="str">
            <v>TERA</v>
          </cell>
          <cell r="P1285" t="str">
            <v>TERA</v>
          </cell>
          <cell r="R1285" t="str">
            <v>Женские</v>
          </cell>
          <cell r="S1285" t="str">
            <v>30</v>
          </cell>
          <cell r="V1285" t="str">
            <v>С/К</v>
          </cell>
          <cell r="W1285" t="str">
            <v>20-25мм</v>
          </cell>
          <cell r="X1285" t="str">
            <v>нет</v>
          </cell>
          <cell r="Y1285" t="str">
            <v>нет</v>
          </cell>
          <cell r="Z1285" t="str">
            <v>BELWEST</v>
          </cell>
          <cell r="AA1285" t="str">
            <v>Женский</v>
          </cell>
          <cell r="AB1285" t="str">
            <v>Smart-casual</v>
          </cell>
          <cell r="AC1285" t="str">
            <v>СООО БЕЛВЕСТ</v>
          </cell>
          <cell r="AD1285" t="str">
            <v>Ботинки утепленные</v>
          </cell>
          <cell r="AE1285" t="str">
            <v>БЕЛВЕСТ(BY)</v>
          </cell>
          <cell r="AF1285" t="str">
            <v>Текстиль</v>
          </cell>
          <cell r="AG1285" t="str">
            <v>Тэп</v>
          </cell>
          <cell r="AH1285" t="str">
            <v>НатКожа с Воск отдел</v>
          </cell>
          <cell r="AI1285" t="str">
            <v>лицевая кожа</v>
          </cell>
          <cell r="AJ1285" t="str">
            <v>Клеевой</v>
          </cell>
          <cell r="AK1285" t="str">
            <v>1735350/Е</v>
          </cell>
          <cell r="AL1285" t="str">
            <v>нет</v>
          </cell>
          <cell r="AP1285" t="str">
            <v>Утепленная</v>
          </cell>
          <cell r="AR1285" t="str">
            <v>G</v>
          </cell>
        </row>
        <row r="1286">
          <cell r="A1286" t="str">
            <v>1735350/Е</v>
          </cell>
          <cell r="C1286" t="str">
            <v>Ботинки</v>
          </cell>
          <cell r="D1286" t="str">
            <v>Ботинки</v>
          </cell>
          <cell r="E1286" t="str">
            <v>формованная</v>
          </cell>
          <cell r="F1286" t="str">
            <v>19300</v>
          </cell>
          <cell r="G1286" t="str">
            <v>82223/15-1</v>
          </cell>
          <cell r="H1286" t="str">
            <v>TERA</v>
          </cell>
          <cell r="I1286" t="str">
            <v>ЧЕРНЫЙ</v>
          </cell>
          <cell r="J1286" t="str">
            <v>Беларусь</v>
          </cell>
          <cell r="K1286" t="str">
            <v>Путиловская Татьяна Николаевна</v>
          </cell>
          <cell r="L1286" t="str">
            <v>Собственная</v>
          </cell>
          <cell r="M1286" t="str">
            <v>TERA</v>
          </cell>
          <cell r="N1286" t="str">
            <v>С/К</v>
          </cell>
          <cell r="O1286" t="str">
            <v>TERA</v>
          </cell>
          <cell r="P1286" t="str">
            <v>TERA</v>
          </cell>
          <cell r="R1286" t="str">
            <v>Женские</v>
          </cell>
          <cell r="S1286" t="str">
            <v>30</v>
          </cell>
          <cell r="V1286" t="str">
            <v>С/К</v>
          </cell>
          <cell r="W1286" t="str">
            <v>20-25мм</v>
          </cell>
          <cell r="X1286" t="str">
            <v>нет</v>
          </cell>
          <cell r="Y1286" t="str">
            <v>нет</v>
          </cell>
          <cell r="Z1286" t="str">
            <v>BELWEST</v>
          </cell>
          <cell r="AA1286" t="str">
            <v>Женский</v>
          </cell>
          <cell r="AB1286" t="str">
            <v>Smart-casual</v>
          </cell>
          <cell r="AC1286" t="str">
            <v>СООО БЕЛВЕСТ</v>
          </cell>
          <cell r="AD1286" t="str">
            <v>Ботинки утепленные</v>
          </cell>
          <cell r="AE1286" t="str">
            <v>БЕЛВЕСТ(BY)</v>
          </cell>
          <cell r="AF1286" t="str">
            <v>Текстиль</v>
          </cell>
          <cell r="AG1286" t="str">
            <v>Тэп</v>
          </cell>
          <cell r="AH1286" t="str">
            <v>НатКожа с Воск отдел</v>
          </cell>
          <cell r="AI1286" t="str">
            <v>лицевая кожа</v>
          </cell>
          <cell r="AJ1286" t="str">
            <v>Клеевой</v>
          </cell>
          <cell r="AK1286" t="str">
            <v>1735350/Е</v>
          </cell>
          <cell r="AL1286" t="str">
            <v>нет</v>
          </cell>
          <cell r="AP1286" t="str">
            <v>Утепленная</v>
          </cell>
          <cell r="AR1286" t="str">
            <v>G</v>
          </cell>
        </row>
        <row r="1287">
          <cell r="A1287" t="str">
            <v>1835020/Е</v>
          </cell>
          <cell r="C1287" t="str">
            <v>Ботинки</v>
          </cell>
          <cell r="D1287" t="str">
            <v>Ботинки</v>
          </cell>
          <cell r="E1287" t="str">
            <v>формованная</v>
          </cell>
          <cell r="F1287" t="str">
            <v>19300</v>
          </cell>
          <cell r="G1287" t="str">
            <v>82502/17-1</v>
          </cell>
          <cell r="H1287" t="str">
            <v>BLATT</v>
          </cell>
          <cell r="I1287" t="str">
            <v>ЧЕРНЫЙ</v>
          </cell>
          <cell r="J1287" t="str">
            <v>Беларусь</v>
          </cell>
          <cell r="K1287" t="str">
            <v>Баброва Наталья Юрьевна</v>
          </cell>
          <cell r="L1287" t="str">
            <v>Собственная</v>
          </cell>
          <cell r="M1287" t="str">
            <v>BLATT</v>
          </cell>
          <cell r="N1287" t="str">
            <v>Н/К</v>
          </cell>
          <cell r="O1287" t="str">
            <v>BLATT</v>
          </cell>
          <cell r="P1287" t="str">
            <v>BLATT</v>
          </cell>
          <cell r="R1287" t="str">
            <v>Женские</v>
          </cell>
          <cell r="S1287" t="str">
            <v>30</v>
          </cell>
          <cell r="V1287" t="str">
            <v>Н/К</v>
          </cell>
          <cell r="W1287" t="str">
            <v>20-25мм</v>
          </cell>
          <cell r="X1287" t="str">
            <v>нет</v>
          </cell>
          <cell r="Y1287" t="str">
            <v>нет</v>
          </cell>
          <cell r="Z1287" t="str">
            <v>BELWEST</v>
          </cell>
          <cell r="AA1287" t="str">
            <v>Женский</v>
          </cell>
          <cell r="AB1287" t="str">
            <v>Casual</v>
          </cell>
          <cell r="AC1287" t="str">
            <v>СООО БЕЛВЕСТ</v>
          </cell>
          <cell r="AD1287" t="str">
            <v>Ботинки утепленные</v>
          </cell>
          <cell r="AE1287" t="str">
            <v>БЕЛВЕСТ(BY)</v>
          </cell>
          <cell r="AF1287" t="str">
            <v>Текстиль</v>
          </cell>
          <cell r="AG1287" t="str">
            <v>Тэп</v>
          </cell>
          <cell r="AH1287" t="str">
            <v>НатКожа с Воск отдел</v>
          </cell>
          <cell r="AI1287" t="str">
            <v>лицевая кожа</v>
          </cell>
          <cell r="AJ1287" t="str">
            <v>Клеевой</v>
          </cell>
          <cell r="AK1287" t="str">
            <v>1835020/Е</v>
          </cell>
          <cell r="AL1287" t="str">
            <v>нет</v>
          </cell>
          <cell r="AP1287" t="str">
            <v>Утепленная</v>
          </cell>
          <cell r="AR1287" t="str">
            <v>G</v>
          </cell>
        </row>
        <row r="1288">
          <cell r="A1288" t="str">
            <v>1835020/Е</v>
          </cell>
          <cell r="C1288" t="str">
            <v>Ботинки</v>
          </cell>
          <cell r="D1288" t="str">
            <v>Ботинки</v>
          </cell>
          <cell r="E1288" t="str">
            <v>формованная</v>
          </cell>
          <cell r="F1288" t="str">
            <v>19300</v>
          </cell>
          <cell r="G1288" t="str">
            <v>82502/17-1</v>
          </cell>
          <cell r="H1288" t="str">
            <v>BLATT</v>
          </cell>
          <cell r="I1288" t="str">
            <v>ЧЕРНЫЙ</v>
          </cell>
          <cell r="J1288" t="str">
            <v>Беларусь</v>
          </cell>
          <cell r="K1288" t="str">
            <v>Баброва Наталья Юрьевна</v>
          </cell>
          <cell r="L1288" t="str">
            <v>Собственная</v>
          </cell>
          <cell r="M1288" t="str">
            <v>BLATT</v>
          </cell>
          <cell r="N1288" t="str">
            <v>Н/К</v>
          </cell>
          <cell r="O1288" t="str">
            <v>BLATT</v>
          </cell>
          <cell r="P1288" t="str">
            <v>BLATT</v>
          </cell>
          <cell r="R1288" t="str">
            <v>Женские</v>
          </cell>
          <cell r="S1288" t="str">
            <v>30</v>
          </cell>
          <cell r="V1288" t="str">
            <v>Н/К</v>
          </cell>
          <cell r="W1288" t="str">
            <v>20-25мм</v>
          </cell>
          <cell r="X1288" t="str">
            <v>нет</v>
          </cell>
          <cell r="Y1288" t="str">
            <v>нет</v>
          </cell>
          <cell r="Z1288" t="str">
            <v>BELWEST</v>
          </cell>
          <cell r="AA1288" t="str">
            <v>Женский</v>
          </cell>
          <cell r="AB1288" t="str">
            <v>Casual</v>
          </cell>
          <cell r="AC1288" t="str">
            <v>СООО БЕЛВЕСТ</v>
          </cell>
          <cell r="AD1288" t="str">
            <v>Ботинки утепленные</v>
          </cell>
          <cell r="AE1288" t="str">
            <v>БЕЛВЕСТ(BY)</v>
          </cell>
          <cell r="AF1288" t="str">
            <v>Текстиль</v>
          </cell>
          <cell r="AG1288" t="str">
            <v>Тэп</v>
          </cell>
          <cell r="AH1288" t="str">
            <v>НатКожа с Воск отдел</v>
          </cell>
          <cell r="AI1288" t="str">
            <v>лицевая кожа</v>
          </cell>
          <cell r="AJ1288" t="str">
            <v>Клеевой</v>
          </cell>
          <cell r="AK1288" t="str">
            <v>1835020/Е</v>
          </cell>
          <cell r="AL1288" t="str">
            <v>нет</v>
          </cell>
          <cell r="AP1288" t="str">
            <v>Утепленная</v>
          </cell>
          <cell r="AR1288" t="str">
            <v>G</v>
          </cell>
        </row>
        <row r="1289">
          <cell r="A1289" t="str">
            <v>1835020/Е</v>
          </cell>
          <cell r="C1289" t="str">
            <v>Ботинки</v>
          </cell>
          <cell r="D1289" t="str">
            <v>Ботинки</v>
          </cell>
          <cell r="E1289" t="str">
            <v>формованная</v>
          </cell>
          <cell r="F1289" t="str">
            <v>19300</v>
          </cell>
          <cell r="G1289" t="str">
            <v>82502/17-1</v>
          </cell>
          <cell r="H1289" t="str">
            <v>BLATT</v>
          </cell>
          <cell r="I1289" t="str">
            <v>ЧЕРНЫЙ</v>
          </cell>
          <cell r="J1289" t="str">
            <v>Беларусь</v>
          </cell>
          <cell r="K1289" t="str">
            <v>Баброва Наталья Юрьевна</v>
          </cell>
          <cell r="L1289" t="str">
            <v>Собственная</v>
          </cell>
          <cell r="M1289" t="str">
            <v>BLATT</v>
          </cell>
          <cell r="N1289" t="str">
            <v>Н/К</v>
          </cell>
          <cell r="O1289" t="str">
            <v>BLATT</v>
          </cell>
          <cell r="P1289" t="str">
            <v>BLATT</v>
          </cell>
          <cell r="R1289" t="str">
            <v>Женские</v>
          </cell>
          <cell r="S1289" t="str">
            <v>30</v>
          </cell>
          <cell r="V1289" t="str">
            <v>Н/К</v>
          </cell>
          <cell r="W1289" t="str">
            <v>20-25мм</v>
          </cell>
          <cell r="X1289" t="str">
            <v>нет</v>
          </cell>
          <cell r="Y1289" t="str">
            <v>нет</v>
          </cell>
          <cell r="Z1289" t="str">
            <v>BELWEST</v>
          </cell>
          <cell r="AA1289" t="str">
            <v>Женский</v>
          </cell>
          <cell r="AB1289" t="str">
            <v>Casual</v>
          </cell>
          <cell r="AC1289" t="str">
            <v>СООО БЕЛВЕСТ</v>
          </cell>
          <cell r="AD1289" t="str">
            <v>Ботинки утепленные</v>
          </cell>
          <cell r="AE1289" t="str">
            <v>БЕЛВЕСТ(BY)</v>
          </cell>
          <cell r="AF1289" t="str">
            <v>Текстиль</v>
          </cell>
          <cell r="AG1289" t="str">
            <v>Тэп</v>
          </cell>
          <cell r="AH1289" t="str">
            <v>НатКожа с Воск отдел</v>
          </cell>
          <cell r="AI1289" t="str">
            <v>лицевая кожа</v>
          </cell>
          <cell r="AJ1289" t="str">
            <v>Клеевой</v>
          </cell>
          <cell r="AK1289" t="str">
            <v>1835020/Е</v>
          </cell>
          <cell r="AL1289" t="str">
            <v>нет</v>
          </cell>
          <cell r="AP1289" t="str">
            <v>Утепленная</v>
          </cell>
          <cell r="AR1289" t="str">
            <v>G</v>
          </cell>
        </row>
        <row r="1290">
          <cell r="A1290" t="str">
            <v>1835020/Е</v>
          </cell>
          <cell r="C1290" t="str">
            <v>Ботинки</v>
          </cell>
          <cell r="D1290" t="str">
            <v>Ботинки</v>
          </cell>
          <cell r="E1290" t="str">
            <v>формованная</v>
          </cell>
          <cell r="F1290" t="str">
            <v>19300</v>
          </cell>
          <cell r="G1290" t="str">
            <v>82502/17-1</v>
          </cell>
          <cell r="H1290" t="str">
            <v>BLATT</v>
          </cell>
          <cell r="I1290" t="str">
            <v>ЧЕРНЫЙ</v>
          </cell>
          <cell r="J1290" t="str">
            <v>Беларусь</v>
          </cell>
          <cell r="K1290" t="str">
            <v>Баброва Наталья Юрьевна</v>
          </cell>
          <cell r="L1290" t="str">
            <v>Собственная</v>
          </cell>
          <cell r="M1290" t="str">
            <v>BLATT</v>
          </cell>
          <cell r="N1290" t="str">
            <v>Н/К</v>
          </cell>
          <cell r="O1290" t="str">
            <v>BLATT</v>
          </cell>
          <cell r="P1290" t="str">
            <v>BLATT</v>
          </cell>
          <cell r="R1290" t="str">
            <v>Женские</v>
          </cell>
          <cell r="S1290" t="str">
            <v>30</v>
          </cell>
          <cell r="V1290" t="str">
            <v>Н/К</v>
          </cell>
          <cell r="W1290" t="str">
            <v>20-25мм</v>
          </cell>
          <cell r="X1290" t="str">
            <v>нет</v>
          </cell>
          <cell r="Y1290" t="str">
            <v>нет</v>
          </cell>
          <cell r="Z1290" t="str">
            <v>BELWEST</v>
          </cell>
          <cell r="AA1290" t="str">
            <v>Женский</v>
          </cell>
          <cell r="AB1290" t="str">
            <v>Casual</v>
          </cell>
          <cell r="AC1290" t="str">
            <v>СООО БЕЛВЕСТ</v>
          </cell>
          <cell r="AD1290" t="str">
            <v>Ботинки утепленные</v>
          </cell>
          <cell r="AE1290" t="str">
            <v>БЕЛВЕСТ(BY)</v>
          </cell>
          <cell r="AF1290" t="str">
            <v>Текстиль</v>
          </cell>
          <cell r="AG1290" t="str">
            <v>Тэп</v>
          </cell>
          <cell r="AH1290" t="str">
            <v>НатКожа с Воск отдел</v>
          </cell>
          <cell r="AI1290" t="str">
            <v>лицевая кожа</v>
          </cell>
          <cell r="AJ1290" t="str">
            <v>Клеевой</v>
          </cell>
          <cell r="AK1290" t="str">
            <v>1835020/Е</v>
          </cell>
          <cell r="AL1290" t="str">
            <v>нет</v>
          </cell>
          <cell r="AP1290" t="str">
            <v>Утепленная</v>
          </cell>
          <cell r="AR1290" t="str">
            <v>G</v>
          </cell>
        </row>
        <row r="1291">
          <cell r="A1291" t="str">
            <v>1835020/Е</v>
          </cell>
          <cell r="C1291" t="str">
            <v>Ботинки</v>
          </cell>
          <cell r="D1291" t="str">
            <v>Ботинки</v>
          </cell>
          <cell r="E1291" t="str">
            <v>формованная</v>
          </cell>
          <cell r="F1291" t="str">
            <v>19300</v>
          </cell>
          <cell r="G1291" t="str">
            <v>82502/17-1</v>
          </cell>
          <cell r="H1291" t="str">
            <v>BLATT</v>
          </cell>
          <cell r="I1291" t="str">
            <v>ЧЕРНЫЙ</v>
          </cell>
          <cell r="J1291" t="str">
            <v>Беларусь</v>
          </cell>
          <cell r="K1291" t="str">
            <v>Баброва Наталья Юрьевна</v>
          </cell>
          <cell r="L1291" t="str">
            <v>Собственная</v>
          </cell>
          <cell r="M1291" t="str">
            <v>BLATT</v>
          </cell>
          <cell r="N1291" t="str">
            <v>Н/К</v>
          </cell>
          <cell r="O1291" t="str">
            <v>BLATT</v>
          </cell>
          <cell r="P1291" t="str">
            <v>BLATT</v>
          </cell>
          <cell r="R1291" t="str">
            <v>Женские</v>
          </cell>
          <cell r="S1291" t="str">
            <v>30</v>
          </cell>
          <cell r="V1291" t="str">
            <v>Н/К</v>
          </cell>
          <cell r="W1291" t="str">
            <v>20-25мм</v>
          </cell>
          <cell r="X1291" t="str">
            <v>нет</v>
          </cell>
          <cell r="Y1291" t="str">
            <v>нет</v>
          </cell>
          <cell r="Z1291" t="str">
            <v>BELWEST</v>
          </cell>
          <cell r="AA1291" t="str">
            <v>Женский</v>
          </cell>
          <cell r="AB1291" t="str">
            <v>Casual</v>
          </cell>
          <cell r="AC1291" t="str">
            <v>СООО БЕЛВЕСТ</v>
          </cell>
          <cell r="AD1291" t="str">
            <v>Ботинки утепленные</v>
          </cell>
          <cell r="AE1291" t="str">
            <v>БЕЛВЕСТ(BY)</v>
          </cell>
          <cell r="AF1291" t="str">
            <v>Текстиль</v>
          </cell>
          <cell r="AG1291" t="str">
            <v>Тэп</v>
          </cell>
          <cell r="AH1291" t="str">
            <v>НатКожа с Воск отдел</v>
          </cell>
          <cell r="AI1291" t="str">
            <v>лицевая кожа</v>
          </cell>
          <cell r="AJ1291" t="str">
            <v>Клеевой</v>
          </cell>
          <cell r="AK1291" t="str">
            <v>1835020/Е</v>
          </cell>
          <cell r="AL1291" t="str">
            <v>нет</v>
          </cell>
          <cell r="AP1291" t="str">
            <v>Утепленная</v>
          </cell>
          <cell r="AR1291" t="str">
            <v>G</v>
          </cell>
        </row>
        <row r="1292">
          <cell r="A1292" t="str">
            <v>2234121</v>
          </cell>
          <cell r="C1292" t="str">
            <v>Ботинки</v>
          </cell>
          <cell r="D1292" t="str">
            <v>Ботинки</v>
          </cell>
          <cell r="E1292" t="str">
            <v>формованная</v>
          </cell>
          <cell r="F1292" t="str">
            <v>19300</v>
          </cell>
          <cell r="G1292" t="str">
            <v>821046/19-1</v>
          </cell>
          <cell r="H1292" t="str">
            <v>FANA</v>
          </cell>
          <cell r="I1292" t="str">
            <v>БЕЛЫЙ</v>
          </cell>
          <cell r="J1292" t="str">
            <v>Беларусь</v>
          </cell>
          <cell r="K1292" t="str">
            <v>Иванова Дарья Михайловна</v>
          </cell>
          <cell r="L1292" t="str">
            <v>Собственная</v>
          </cell>
          <cell r="M1292" t="str">
            <v>FANA</v>
          </cell>
          <cell r="N1292" t="str">
            <v>Н/К</v>
          </cell>
          <cell r="O1292" t="str">
            <v>FANA</v>
          </cell>
          <cell r="P1292" t="str">
            <v>FANA</v>
          </cell>
          <cell r="R1292" t="str">
            <v>Женские</v>
          </cell>
          <cell r="S1292" t="str">
            <v>30</v>
          </cell>
          <cell r="V1292" t="str">
            <v>Н/К</v>
          </cell>
          <cell r="W1292" t="str">
            <v>20-25мм</v>
          </cell>
          <cell r="X1292" t="str">
            <v>нет</v>
          </cell>
          <cell r="Y1292" t="str">
            <v>нет</v>
          </cell>
          <cell r="Z1292" t="str">
            <v>BELWEST</v>
          </cell>
          <cell r="AA1292" t="str">
            <v>Женский</v>
          </cell>
          <cell r="AB1292" t="str">
            <v>Casual</v>
          </cell>
          <cell r="AC1292" t="str">
            <v>СООО БЕЛВЕСТ</v>
          </cell>
          <cell r="AD1292" t="str">
            <v>Ботинки зимние мех шерсть</v>
          </cell>
          <cell r="AE1292" t="str">
            <v>БЕЛВЕСТ(BY)</v>
          </cell>
          <cell r="AF1292" t="str">
            <v>Шерсть</v>
          </cell>
          <cell r="AG1292" t="str">
            <v>Тэп</v>
          </cell>
          <cell r="AH1292" t="str">
            <v>НатКожа</v>
          </cell>
          <cell r="AI1292" t="str">
            <v>лицевая кожа</v>
          </cell>
          <cell r="AJ1292" t="str">
            <v>Клеевой</v>
          </cell>
          <cell r="AK1292">
            <v>2234120</v>
          </cell>
          <cell r="AL1292" t="str">
            <v>нет</v>
          </cell>
          <cell r="AP1292" t="str">
            <v>Зимняя</v>
          </cell>
          <cell r="AR1292" t="str">
            <v>G1/2</v>
          </cell>
        </row>
        <row r="1293">
          <cell r="A1293" t="str">
            <v>2234121</v>
          </cell>
          <cell r="C1293" t="str">
            <v>Ботинки</v>
          </cell>
          <cell r="D1293" t="str">
            <v>Ботинки</v>
          </cell>
          <cell r="E1293" t="str">
            <v>формованная</v>
          </cell>
          <cell r="F1293" t="str">
            <v>19300</v>
          </cell>
          <cell r="G1293" t="str">
            <v>821046/19-1</v>
          </cell>
          <cell r="H1293" t="str">
            <v>FANA</v>
          </cell>
          <cell r="I1293" t="str">
            <v>БЕЛЫЙ</v>
          </cell>
          <cell r="J1293" t="str">
            <v>Беларусь</v>
          </cell>
          <cell r="K1293" t="str">
            <v>Иванова Дарья Михайловна</v>
          </cell>
          <cell r="L1293" t="str">
            <v>Собственная</v>
          </cell>
          <cell r="M1293" t="str">
            <v>FANA</v>
          </cell>
          <cell r="N1293" t="str">
            <v>Н/К</v>
          </cell>
          <cell r="O1293" t="str">
            <v>FANA</v>
          </cell>
          <cell r="P1293" t="str">
            <v>FANA</v>
          </cell>
          <cell r="R1293" t="str">
            <v>Женские</v>
          </cell>
          <cell r="S1293" t="str">
            <v>30</v>
          </cell>
          <cell r="V1293" t="str">
            <v>Н/К</v>
          </cell>
          <cell r="W1293" t="str">
            <v>20-25мм</v>
          </cell>
          <cell r="X1293" t="str">
            <v>нет</v>
          </cell>
          <cell r="Y1293" t="str">
            <v>нет</v>
          </cell>
          <cell r="Z1293" t="str">
            <v>BELWEST</v>
          </cell>
          <cell r="AA1293" t="str">
            <v>Женский</v>
          </cell>
          <cell r="AB1293" t="str">
            <v>Casual</v>
          </cell>
          <cell r="AC1293" t="str">
            <v>СООО БЕЛВЕСТ</v>
          </cell>
          <cell r="AD1293" t="str">
            <v>Ботинки зимние мех шерсть</v>
          </cell>
          <cell r="AE1293" t="str">
            <v>БЕЛВЕСТ(BY)</v>
          </cell>
          <cell r="AF1293" t="str">
            <v>Шерсть</v>
          </cell>
          <cell r="AG1293" t="str">
            <v>Тэп</v>
          </cell>
          <cell r="AH1293" t="str">
            <v>НатКожа</v>
          </cell>
          <cell r="AI1293" t="str">
            <v>лицевая кожа</v>
          </cell>
          <cell r="AJ1293" t="str">
            <v>Клеевой</v>
          </cell>
          <cell r="AK1293">
            <v>2234120</v>
          </cell>
          <cell r="AL1293" t="str">
            <v>нет</v>
          </cell>
          <cell r="AP1293" t="str">
            <v>Зимняя</v>
          </cell>
          <cell r="AR1293" t="str">
            <v>G1/2</v>
          </cell>
        </row>
        <row r="1294">
          <cell r="A1294" t="str">
            <v>2234121</v>
          </cell>
          <cell r="C1294" t="str">
            <v>Ботинки</v>
          </cell>
          <cell r="D1294" t="str">
            <v>Ботинки</v>
          </cell>
          <cell r="E1294" t="str">
            <v>формованная</v>
          </cell>
          <cell r="F1294" t="str">
            <v>19300</v>
          </cell>
          <cell r="G1294" t="str">
            <v>821046/19-1</v>
          </cell>
          <cell r="H1294" t="str">
            <v>FANA</v>
          </cell>
          <cell r="I1294" t="str">
            <v>БЕЛЫЙ</v>
          </cell>
          <cell r="J1294" t="str">
            <v>Беларусь</v>
          </cell>
          <cell r="K1294" t="str">
            <v>Иванова Дарья Михайловна</v>
          </cell>
          <cell r="L1294" t="str">
            <v>Собственная</v>
          </cell>
          <cell r="M1294" t="str">
            <v>FANA</v>
          </cell>
          <cell r="N1294" t="str">
            <v>Н/К</v>
          </cell>
          <cell r="O1294" t="str">
            <v>FANA</v>
          </cell>
          <cell r="P1294" t="str">
            <v>FANA</v>
          </cell>
          <cell r="R1294" t="str">
            <v>Женские</v>
          </cell>
          <cell r="S1294" t="str">
            <v>30</v>
          </cell>
          <cell r="V1294" t="str">
            <v>Н/К</v>
          </cell>
          <cell r="W1294" t="str">
            <v>20-25мм</v>
          </cell>
          <cell r="X1294" t="str">
            <v>нет</v>
          </cell>
          <cell r="Y1294" t="str">
            <v>нет</v>
          </cell>
          <cell r="Z1294" t="str">
            <v>BELWEST</v>
          </cell>
          <cell r="AA1294" t="str">
            <v>Женский</v>
          </cell>
          <cell r="AB1294" t="str">
            <v>Casual</v>
          </cell>
          <cell r="AC1294" t="str">
            <v>СООО БЕЛВЕСТ</v>
          </cell>
          <cell r="AD1294" t="str">
            <v>Ботинки зимние мех шерсть</v>
          </cell>
          <cell r="AE1294" t="str">
            <v>БЕЛВЕСТ(BY)</v>
          </cell>
          <cell r="AF1294" t="str">
            <v>Шерсть</v>
          </cell>
          <cell r="AG1294" t="str">
            <v>Тэп</v>
          </cell>
          <cell r="AH1294" t="str">
            <v>НатКожа</v>
          </cell>
          <cell r="AI1294" t="str">
            <v>лицевая кожа</v>
          </cell>
          <cell r="AJ1294" t="str">
            <v>Клеевой</v>
          </cell>
          <cell r="AK1294">
            <v>2234120</v>
          </cell>
          <cell r="AL1294" t="str">
            <v>нет</v>
          </cell>
          <cell r="AP1294" t="str">
            <v>Зимняя</v>
          </cell>
          <cell r="AR1294" t="str">
            <v>G1/2</v>
          </cell>
        </row>
        <row r="1295">
          <cell r="A1295" t="str">
            <v>2235116/Е</v>
          </cell>
          <cell r="C1295" t="str">
            <v>Ботинки</v>
          </cell>
          <cell r="D1295" t="str">
            <v>Ботинки</v>
          </cell>
          <cell r="E1295" t="str">
            <v>формованная</v>
          </cell>
          <cell r="F1295" t="str">
            <v>19300</v>
          </cell>
          <cell r="G1295" t="str">
            <v>82739/18-1</v>
          </cell>
          <cell r="H1295" t="str">
            <v>C-142</v>
          </cell>
          <cell r="I1295" t="str">
            <v>КОРИЧНЕВО-БОРДОВЫЙ</v>
          </cell>
          <cell r="J1295" t="str">
            <v>Беларусь</v>
          </cell>
          <cell r="K1295" t="str">
            <v>Петрова Ирина Викторовна</v>
          </cell>
          <cell r="L1295" t="str">
            <v>Собственная</v>
          </cell>
          <cell r="M1295" t="str">
            <v>FIORI</v>
          </cell>
          <cell r="N1295" t="str">
            <v>Н/К</v>
          </cell>
          <cell r="O1295" t="str">
            <v>FIORI</v>
          </cell>
          <cell r="P1295" t="str">
            <v>C-142</v>
          </cell>
          <cell r="R1295" t="str">
            <v>Женские</v>
          </cell>
          <cell r="S1295" t="str">
            <v>30</v>
          </cell>
          <cell r="V1295" t="str">
            <v>Н/К</v>
          </cell>
          <cell r="W1295" t="str">
            <v>20-25мм</v>
          </cell>
          <cell r="X1295" t="str">
            <v>нет</v>
          </cell>
          <cell r="Y1295" t="str">
            <v>нет</v>
          </cell>
          <cell r="Z1295" t="str">
            <v>BELWEST</v>
          </cell>
          <cell r="AA1295" t="str">
            <v>Женский</v>
          </cell>
          <cell r="AB1295" t="str">
            <v>Smart-casual</v>
          </cell>
          <cell r="AC1295" t="str">
            <v>СООО БЕЛВЕСТ</v>
          </cell>
          <cell r="AD1295" t="str">
            <v>Ботинки утепленные</v>
          </cell>
          <cell r="AE1295" t="str">
            <v>БЕЛВЕСТ(BY)</v>
          </cell>
          <cell r="AF1295" t="str">
            <v>Текстиль</v>
          </cell>
          <cell r="AG1295" t="str">
            <v>Полиуретан</v>
          </cell>
          <cell r="AH1295" t="str">
            <v>НатКожа</v>
          </cell>
          <cell r="AI1295" t="str">
            <v>лицевая кожа</v>
          </cell>
          <cell r="AJ1295" t="str">
            <v>Клеевой</v>
          </cell>
          <cell r="AK1295" t="str">
            <v>2235115/Е</v>
          </cell>
          <cell r="AL1295" t="str">
            <v>нет</v>
          </cell>
          <cell r="AP1295" t="str">
            <v>Утепленная</v>
          </cell>
          <cell r="AR1295" t="str">
            <v>F1/2</v>
          </cell>
        </row>
        <row r="1296">
          <cell r="A1296" t="str">
            <v>2235116/Е</v>
          </cell>
          <cell r="C1296" t="str">
            <v>Ботинки</v>
          </cell>
          <cell r="D1296" t="str">
            <v>Ботинки</v>
          </cell>
          <cell r="E1296" t="str">
            <v>формованная</v>
          </cell>
          <cell r="F1296" t="str">
            <v>19300</v>
          </cell>
          <cell r="G1296" t="str">
            <v>82739/18-1</v>
          </cell>
          <cell r="H1296" t="str">
            <v>C-142</v>
          </cell>
          <cell r="I1296" t="str">
            <v>КОРИЧНЕВО-БОРДОВЫЙ</v>
          </cell>
          <cell r="J1296" t="str">
            <v>Беларусь</v>
          </cell>
          <cell r="K1296" t="str">
            <v>Петрова Ирина Викторовна</v>
          </cell>
          <cell r="L1296" t="str">
            <v>Собственная</v>
          </cell>
          <cell r="M1296" t="str">
            <v>FIORI</v>
          </cell>
          <cell r="N1296" t="str">
            <v>Н/К</v>
          </cell>
          <cell r="O1296" t="str">
            <v>FIORI</v>
          </cell>
          <cell r="P1296" t="str">
            <v>C-142</v>
          </cell>
          <cell r="R1296" t="str">
            <v>Женские</v>
          </cell>
          <cell r="S1296" t="str">
            <v>30</v>
          </cell>
          <cell r="V1296" t="str">
            <v>Н/К</v>
          </cell>
          <cell r="W1296" t="str">
            <v>20-25мм</v>
          </cell>
          <cell r="X1296" t="str">
            <v>нет</v>
          </cell>
          <cell r="Y1296" t="str">
            <v>нет</v>
          </cell>
          <cell r="Z1296" t="str">
            <v>BELWEST</v>
          </cell>
          <cell r="AA1296" t="str">
            <v>Женский</v>
          </cell>
          <cell r="AB1296" t="str">
            <v>Smart-casual</v>
          </cell>
          <cell r="AC1296" t="str">
            <v>СООО БЕЛВЕСТ</v>
          </cell>
          <cell r="AD1296" t="str">
            <v>Ботинки утепленные</v>
          </cell>
          <cell r="AE1296" t="str">
            <v>БЕЛВЕСТ(BY)</v>
          </cell>
          <cell r="AF1296" t="str">
            <v>Текстиль</v>
          </cell>
          <cell r="AG1296" t="str">
            <v>Полиуретан</v>
          </cell>
          <cell r="AH1296" t="str">
            <v>НатКожа</v>
          </cell>
          <cell r="AI1296" t="str">
            <v>лицевая кожа</v>
          </cell>
          <cell r="AJ1296" t="str">
            <v>Клеевой</v>
          </cell>
          <cell r="AK1296" t="str">
            <v>2235115/Е</v>
          </cell>
          <cell r="AL1296" t="str">
            <v>нет</v>
          </cell>
          <cell r="AP1296" t="str">
            <v>Утепленная</v>
          </cell>
          <cell r="AR1296" t="str">
            <v>F1/2</v>
          </cell>
        </row>
        <row r="1297">
          <cell r="A1297" t="str">
            <v>2235116/Е</v>
          </cell>
          <cell r="C1297" t="str">
            <v>Ботинки</v>
          </cell>
          <cell r="D1297" t="str">
            <v>Ботинки</v>
          </cell>
          <cell r="E1297" t="str">
            <v>формованная</v>
          </cell>
          <cell r="F1297" t="str">
            <v>19300</v>
          </cell>
          <cell r="G1297" t="str">
            <v>82739/18-1</v>
          </cell>
          <cell r="H1297" t="str">
            <v>C-142</v>
          </cell>
          <cell r="I1297" t="str">
            <v>КОРИЧНЕВО-БОРДОВЫЙ</v>
          </cell>
          <cell r="J1297" t="str">
            <v>Беларусь</v>
          </cell>
          <cell r="K1297" t="str">
            <v>Петрова Ирина Викторовна</v>
          </cell>
          <cell r="L1297" t="str">
            <v>Собственная</v>
          </cell>
          <cell r="M1297" t="str">
            <v>FIORI</v>
          </cell>
          <cell r="N1297" t="str">
            <v>Н/К</v>
          </cell>
          <cell r="O1297" t="str">
            <v>FIORI</v>
          </cell>
          <cell r="P1297" t="str">
            <v>C-142</v>
          </cell>
          <cell r="R1297" t="str">
            <v>Женские</v>
          </cell>
          <cell r="S1297" t="str">
            <v>30</v>
          </cell>
          <cell r="V1297" t="str">
            <v>Н/К</v>
          </cell>
          <cell r="W1297" t="str">
            <v>20-25мм</v>
          </cell>
          <cell r="X1297" t="str">
            <v>нет</v>
          </cell>
          <cell r="Y1297" t="str">
            <v>нет</v>
          </cell>
          <cell r="Z1297" t="str">
            <v>BELWEST</v>
          </cell>
          <cell r="AA1297" t="str">
            <v>Женский</v>
          </cell>
          <cell r="AB1297" t="str">
            <v>Smart-casual</v>
          </cell>
          <cell r="AC1297" t="str">
            <v>СООО БЕЛВЕСТ</v>
          </cell>
          <cell r="AD1297" t="str">
            <v>Ботинки утепленные</v>
          </cell>
          <cell r="AE1297" t="str">
            <v>БЕЛВЕСТ(BY)</v>
          </cell>
          <cell r="AF1297" t="str">
            <v>Текстиль</v>
          </cell>
          <cell r="AG1297" t="str">
            <v>Полиуретан</v>
          </cell>
          <cell r="AH1297" t="str">
            <v>НатКожа</v>
          </cell>
          <cell r="AI1297" t="str">
            <v>лицевая кожа</v>
          </cell>
          <cell r="AJ1297" t="str">
            <v>Клеевой</v>
          </cell>
          <cell r="AK1297" t="str">
            <v>2235115/Е</v>
          </cell>
          <cell r="AL1297" t="str">
            <v>нет</v>
          </cell>
          <cell r="AP1297" t="str">
            <v>Утепленная</v>
          </cell>
          <cell r="AR1297" t="str">
            <v>F1/2</v>
          </cell>
        </row>
        <row r="1298">
          <cell r="A1298" t="str">
            <v>2235116/Е</v>
          </cell>
          <cell r="C1298" t="str">
            <v>Ботинки</v>
          </cell>
          <cell r="D1298" t="str">
            <v>Ботинки</v>
          </cell>
          <cell r="E1298" t="str">
            <v>формованная</v>
          </cell>
          <cell r="F1298" t="str">
            <v>19300</v>
          </cell>
          <cell r="G1298" t="str">
            <v>82739/18-1</v>
          </cell>
          <cell r="H1298" t="str">
            <v>C-142</v>
          </cell>
          <cell r="I1298" t="str">
            <v>КОРИЧНЕВО-БОРДОВЫЙ</v>
          </cell>
          <cell r="J1298" t="str">
            <v>Беларусь</v>
          </cell>
          <cell r="K1298" t="str">
            <v>Петрова Ирина Викторовна</v>
          </cell>
          <cell r="L1298" t="str">
            <v>Собственная</v>
          </cell>
          <cell r="M1298" t="str">
            <v>FIORI</v>
          </cell>
          <cell r="N1298" t="str">
            <v>Н/К</v>
          </cell>
          <cell r="O1298" t="str">
            <v>FIORI</v>
          </cell>
          <cell r="P1298" t="str">
            <v>C-142</v>
          </cell>
          <cell r="R1298" t="str">
            <v>Женские</v>
          </cell>
          <cell r="S1298" t="str">
            <v>30</v>
          </cell>
          <cell r="V1298" t="str">
            <v>Н/К</v>
          </cell>
          <cell r="W1298" t="str">
            <v>20-25мм</v>
          </cell>
          <cell r="X1298" t="str">
            <v>нет</v>
          </cell>
          <cell r="Y1298" t="str">
            <v>нет</v>
          </cell>
          <cell r="Z1298" t="str">
            <v>BELWEST</v>
          </cell>
          <cell r="AA1298" t="str">
            <v>Женский</v>
          </cell>
          <cell r="AB1298" t="str">
            <v>Smart-casual</v>
          </cell>
          <cell r="AC1298" t="str">
            <v>СООО БЕЛВЕСТ</v>
          </cell>
          <cell r="AD1298" t="str">
            <v>Ботинки утепленные</v>
          </cell>
          <cell r="AE1298" t="str">
            <v>БЕЛВЕСТ(BY)</v>
          </cell>
          <cell r="AF1298" t="str">
            <v>Текстиль</v>
          </cell>
          <cell r="AG1298" t="str">
            <v>Полиуретан</v>
          </cell>
          <cell r="AH1298" t="str">
            <v>НатКожа</v>
          </cell>
          <cell r="AI1298" t="str">
            <v>лицевая кожа</v>
          </cell>
          <cell r="AJ1298" t="str">
            <v>Клеевой</v>
          </cell>
          <cell r="AK1298" t="str">
            <v>2235115/Е</v>
          </cell>
          <cell r="AL1298" t="str">
            <v>нет</v>
          </cell>
          <cell r="AP1298" t="str">
            <v>Утепленная</v>
          </cell>
          <cell r="AR1298" t="str">
            <v>F1/2</v>
          </cell>
        </row>
        <row r="1299">
          <cell r="A1299" t="str">
            <v>2235116/Е</v>
          </cell>
          <cell r="C1299" t="str">
            <v>Ботинки</v>
          </cell>
          <cell r="D1299" t="str">
            <v>Ботинки</v>
          </cell>
          <cell r="E1299" t="str">
            <v>формованная</v>
          </cell>
          <cell r="F1299" t="str">
            <v>19300</v>
          </cell>
          <cell r="G1299" t="str">
            <v>82739/18-1</v>
          </cell>
          <cell r="H1299" t="str">
            <v>C-142</v>
          </cell>
          <cell r="I1299" t="str">
            <v>КОРИЧНЕВО-БОРДОВЫЙ</v>
          </cell>
          <cell r="J1299" t="str">
            <v>Беларусь</v>
          </cell>
          <cell r="K1299" t="str">
            <v>Петрова Ирина Викторовна</v>
          </cell>
          <cell r="L1299" t="str">
            <v>Собственная</v>
          </cell>
          <cell r="M1299" t="str">
            <v>FIORI</v>
          </cell>
          <cell r="N1299" t="str">
            <v>Н/К</v>
          </cell>
          <cell r="O1299" t="str">
            <v>FIORI</v>
          </cell>
          <cell r="P1299" t="str">
            <v>C-142</v>
          </cell>
          <cell r="R1299" t="str">
            <v>Женские</v>
          </cell>
          <cell r="S1299" t="str">
            <v>30</v>
          </cell>
          <cell r="V1299" t="str">
            <v>Н/К</v>
          </cell>
          <cell r="W1299" t="str">
            <v>20-25мм</v>
          </cell>
          <cell r="X1299" t="str">
            <v>нет</v>
          </cell>
          <cell r="Y1299" t="str">
            <v>нет</v>
          </cell>
          <cell r="Z1299" t="str">
            <v>BELWEST</v>
          </cell>
          <cell r="AA1299" t="str">
            <v>Женский</v>
          </cell>
          <cell r="AB1299" t="str">
            <v>Smart-casual</v>
          </cell>
          <cell r="AC1299" t="str">
            <v>СООО БЕЛВЕСТ</v>
          </cell>
          <cell r="AD1299" t="str">
            <v>Ботинки утепленные</v>
          </cell>
          <cell r="AE1299" t="str">
            <v>БЕЛВЕСТ(BY)</v>
          </cell>
          <cell r="AF1299" t="str">
            <v>Текстиль</v>
          </cell>
          <cell r="AG1299" t="str">
            <v>Полиуретан</v>
          </cell>
          <cell r="AH1299" t="str">
            <v>НатКожа</v>
          </cell>
          <cell r="AI1299" t="str">
            <v>лицевая кожа</v>
          </cell>
          <cell r="AJ1299" t="str">
            <v>Клеевой</v>
          </cell>
          <cell r="AK1299" t="str">
            <v>2235115/Е</v>
          </cell>
          <cell r="AL1299" t="str">
            <v>нет</v>
          </cell>
          <cell r="AP1299" t="str">
            <v>Утепленная</v>
          </cell>
          <cell r="AR1299" t="str">
            <v>F1/2</v>
          </cell>
        </row>
        <row r="1300">
          <cell r="A1300" t="str">
            <v>2337440</v>
          </cell>
          <cell r="C1300" t="str">
            <v>Туфли</v>
          </cell>
          <cell r="D1300" t="str">
            <v>Туфли закрытые</v>
          </cell>
          <cell r="E1300" t="str">
            <v>формованная</v>
          </cell>
          <cell r="F1300" t="str">
            <v>19300</v>
          </cell>
          <cell r="G1300" t="str">
            <v>811550/21-3</v>
          </cell>
          <cell r="H1300" t="str">
            <v>AMAZONKA</v>
          </cell>
          <cell r="I1300" t="str">
            <v>ЧЕРНЫЙ</v>
          </cell>
          <cell r="J1300" t="str">
            <v>Беларусь</v>
          </cell>
          <cell r="K1300" t="str">
            <v>Гриценок Анна Владимировна</v>
          </cell>
          <cell r="L1300" t="str">
            <v>Собственная</v>
          </cell>
          <cell r="M1300" t="str">
            <v>AMAZONKA</v>
          </cell>
          <cell r="N1300" t="str">
            <v>Н/К</v>
          </cell>
          <cell r="O1300" t="str">
            <v>AMAZONKA</v>
          </cell>
          <cell r="P1300" t="str">
            <v>AMAZONKA</v>
          </cell>
          <cell r="R1300" t="str">
            <v>Женские</v>
          </cell>
          <cell r="S1300" t="str">
            <v>30</v>
          </cell>
          <cell r="V1300" t="str">
            <v>Н/К</v>
          </cell>
          <cell r="W1300" t="str">
            <v>10-15мм</v>
          </cell>
          <cell r="X1300" t="str">
            <v>нет</v>
          </cell>
          <cell r="Y1300" t="str">
            <v>нет</v>
          </cell>
          <cell r="Z1300" t="str">
            <v>BELWEST</v>
          </cell>
          <cell r="AA1300" t="str">
            <v>Женский</v>
          </cell>
          <cell r="AB1300" t="str">
            <v>Casual</v>
          </cell>
          <cell r="AC1300" t="str">
            <v>СООО БЕЛВЕСТ</v>
          </cell>
          <cell r="AD1300" t="str">
            <v>Обувь всесезонная</v>
          </cell>
          <cell r="AE1300" t="str">
            <v>БЕЛВЕСТ(BY)</v>
          </cell>
          <cell r="AF1300" t="str">
            <v>Нат.Кожа/Текстиль</v>
          </cell>
          <cell r="AG1300" t="str">
            <v>Полиуретан</v>
          </cell>
          <cell r="AH1300" t="str">
            <v>НатКожа</v>
          </cell>
          <cell r="AI1300" t="str">
            <v>лицевая кожа</v>
          </cell>
          <cell r="AJ1300" t="str">
            <v>Клеевой</v>
          </cell>
          <cell r="AK1300">
            <v>2337440</v>
          </cell>
          <cell r="AL1300" t="str">
            <v>нет</v>
          </cell>
          <cell r="AP1300" t="str">
            <v>Всесезонная</v>
          </cell>
          <cell r="AR1300" t="str">
            <v>H</v>
          </cell>
        </row>
        <row r="1301">
          <cell r="A1301" t="str">
            <v>2337440</v>
          </cell>
          <cell r="C1301" t="str">
            <v>Туфли</v>
          </cell>
          <cell r="D1301" t="str">
            <v>Туфли закрытые</v>
          </cell>
          <cell r="E1301" t="str">
            <v>формованная</v>
          </cell>
          <cell r="F1301" t="str">
            <v>19300</v>
          </cell>
          <cell r="G1301" t="str">
            <v>811550/21-3</v>
          </cell>
          <cell r="H1301" t="str">
            <v>AMAZONKA</v>
          </cell>
          <cell r="I1301" t="str">
            <v>ЧЕРНЫЙ</v>
          </cell>
          <cell r="J1301" t="str">
            <v>Беларусь</v>
          </cell>
          <cell r="K1301" t="str">
            <v>Гриценок Анна Владимировна</v>
          </cell>
          <cell r="L1301" t="str">
            <v>Собственная</v>
          </cell>
          <cell r="M1301" t="str">
            <v>AMAZONKA</v>
          </cell>
          <cell r="N1301" t="str">
            <v>Н/К</v>
          </cell>
          <cell r="O1301" t="str">
            <v>AMAZONKA</v>
          </cell>
          <cell r="P1301" t="str">
            <v>AMAZONKA</v>
          </cell>
          <cell r="R1301" t="str">
            <v>Женские</v>
          </cell>
          <cell r="S1301" t="str">
            <v>30</v>
          </cell>
          <cell r="V1301" t="str">
            <v>Н/К</v>
          </cell>
          <cell r="W1301" t="str">
            <v>10-15мм</v>
          </cell>
          <cell r="X1301" t="str">
            <v>нет</v>
          </cell>
          <cell r="Y1301" t="str">
            <v>нет</v>
          </cell>
          <cell r="Z1301" t="str">
            <v>BELWEST</v>
          </cell>
          <cell r="AA1301" t="str">
            <v>Женский</v>
          </cell>
          <cell r="AB1301" t="str">
            <v>Casual</v>
          </cell>
          <cell r="AC1301" t="str">
            <v>СООО БЕЛВЕСТ</v>
          </cell>
          <cell r="AD1301" t="str">
            <v>Обувь всесезонная</v>
          </cell>
          <cell r="AE1301" t="str">
            <v>БЕЛВЕСТ(BY)</v>
          </cell>
          <cell r="AF1301" t="str">
            <v>Нат.Кожа/Текстиль</v>
          </cell>
          <cell r="AG1301" t="str">
            <v>Полиуретан</v>
          </cell>
          <cell r="AH1301" t="str">
            <v>НатКожа</v>
          </cell>
          <cell r="AI1301" t="str">
            <v>лицевая кожа</v>
          </cell>
          <cell r="AJ1301" t="str">
            <v>Клеевой</v>
          </cell>
          <cell r="AK1301">
            <v>2337440</v>
          </cell>
          <cell r="AL1301" t="str">
            <v>нет</v>
          </cell>
          <cell r="AP1301" t="str">
            <v>Всесезонная</v>
          </cell>
          <cell r="AR1301" t="str">
            <v>H</v>
          </cell>
        </row>
        <row r="1302">
          <cell r="A1302" t="str">
            <v>2234120</v>
          </cell>
          <cell r="C1302" t="str">
            <v>Ботинки</v>
          </cell>
          <cell r="D1302" t="str">
            <v>Ботинки</v>
          </cell>
          <cell r="E1302" t="str">
            <v>формованная</v>
          </cell>
          <cell r="F1302" t="str">
            <v>19300</v>
          </cell>
          <cell r="G1302" t="str">
            <v>821046/19-1</v>
          </cell>
          <cell r="H1302" t="str">
            <v>FANA</v>
          </cell>
          <cell r="I1302" t="str">
            <v>ЧЕРНЫЙ/Т.СЕРЕБРО</v>
          </cell>
          <cell r="J1302" t="str">
            <v>Беларусь</v>
          </cell>
          <cell r="K1302" t="str">
            <v>Иванова Дарья Михайловна</v>
          </cell>
          <cell r="L1302" t="str">
            <v>Собственная</v>
          </cell>
          <cell r="M1302" t="str">
            <v>FANA</v>
          </cell>
          <cell r="N1302" t="str">
            <v>Н/К</v>
          </cell>
          <cell r="O1302" t="str">
            <v>FANA</v>
          </cell>
          <cell r="P1302" t="str">
            <v>FANA</v>
          </cell>
          <cell r="R1302" t="str">
            <v>Женские</v>
          </cell>
          <cell r="S1302" t="str">
            <v>30</v>
          </cell>
          <cell r="V1302" t="str">
            <v>Н/К</v>
          </cell>
          <cell r="W1302" t="str">
            <v>20-25мм</v>
          </cell>
          <cell r="X1302" t="str">
            <v>нет</v>
          </cell>
          <cell r="Y1302" t="str">
            <v>нет</v>
          </cell>
          <cell r="Z1302" t="str">
            <v>BELWEST</v>
          </cell>
          <cell r="AA1302" t="str">
            <v>Женский</v>
          </cell>
          <cell r="AB1302" t="str">
            <v>Casual</v>
          </cell>
          <cell r="AC1302" t="str">
            <v>СООО БЕЛВЕСТ</v>
          </cell>
          <cell r="AD1302" t="str">
            <v>Ботинки зимние мех шерсть</v>
          </cell>
          <cell r="AE1302" t="str">
            <v>БЕЛВЕСТ(BY)</v>
          </cell>
          <cell r="AF1302" t="str">
            <v>Шерсть</v>
          </cell>
          <cell r="AG1302" t="str">
            <v>Тэп</v>
          </cell>
          <cell r="AH1302" t="str">
            <v>НатКожа/НатВелюр</v>
          </cell>
          <cell r="AI1302" t="str">
            <v>лицевая кожа</v>
          </cell>
          <cell r="AJ1302" t="str">
            <v>Клеевой</v>
          </cell>
          <cell r="AK1302">
            <v>2234120</v>
          </cell>
          <cell r="AL1302" t="str">
            <v>нет</v>
          </cell>
          <cell r="AP1302" t="str">
            <v>Зимняя</v>
          </cell>
          <cell r="AR1302" t="str">
            <v>G1/2</v>
          </cell>
        </row>
        <row r="1303">
          <cell r="A1303" t="str">
            <v>2234120</v>
          </cell>
          <cell r="C1303" t="str">
            <v>Ботинки</v>
          </cell>
          <cell r="D1303" t="str">
            <v>Ботинки</v>
          </cell>
          <cell r="E1303" t="str">
            <v>формованная</v>
          </cell>
          <cell r="F1303" t="str">
            <v>19300</v>
          </cell>
          <cell r="G1303" t="str">
            <v>821046/19-1</v>
          </cell>
          <cell r="H1303" t="str">
            <v>FANA</v>
          </cell>
          <cell r="I1303" t="str">
            <v>ЧЕРНЫЙ/Т.СЕРЕБРО</v>
          </cell>
          <cell r="J1303" t="str">
            <v>Беларусь</v>
          </cell>
          <cell r="K1303" t="str">
            <v>Иванова Дарья Михайловна</v>
          </cell>
          <cell r="L1303" t="str">
            <v>Собственная</v>
          </cell>
          <cell r="M1303" t="str">
            <v>FANA</v>
          </cell>
          <cell r="N1303" t="str">
            <v>Н/К</v>
          </cell>
          <cell r="O1303" t="str">
            <v>FANA</v>
          </cell>
          <cell r="P1303" t="str">
            <v>FANA</v>
          </cell>
          <cell r="R1303" t="str">
            <v>Женские</v>
          </cell>
          <cell r="S1303" t="str">
            <v>30</v>
          </cell>
          <cell r="V1303" t="str">
            <v>Н/К</v>
          </cell>
          <cell r="W1303" t="str">
            <v>20-25мм</v>
          </cell>
          <cell r="X1303" t="str">
            <v>нет</v>
          </cell>
          <cell r="Y1303" t="str">
            <v>нет</v>
          </cell>
          <cell r="Z1303" t="str">
            <v>BELWEST</v>
          </cell>
          <cell r="AA1303" t="str">
            <v>Женский</v>
          </cell>
          <cell r="AB1303" t="str">
            <v>Casual</v>
          </cell>
          <cell r="AC1303" t="str">
            <v>СООО БЕЛВЕСТ</v>
          </cell>
          <cell r="AD1303" t="str">
            <v>Ботинки зимние мех шерсть</v>
          </cell>
          <cell r="AE1303" t="str">
            <v>БЕЛВЕСТ(BY)</v>
          </cell>
          <cell r="AF1303" t="str">
            <v>Шерсть</v>
          </cell>
          <cell r="AG1303" t="str">
            <v>Тэп</v>
          </cell>
          <cell r="AH1303" t="str">
            <v>НатКожа/НатВелюр</v>
          </cell>
          <cell r="AI1303" t="str">
            <v>лицевая кожа</v>
          </cell>
          <cell r="AJ1303" t="str">
            <v>Клеевой</v>
          </cell>
          <cell r="AK1303">
            <v>2234120</v>
          </cell>
          <cell r="AL1303" t="str">
            <v>нет</v>
          </cell>
          <cell r="AP1303" t="str">
            <v>Зимняя</v>
          </cell>
          <cell r="AR1303" t="str">
            <v>G1/2</v>
          </cell>
        </row>
        <row r="1304">
          <cell r="A1304" t="str">
            <v>2234121</v>
          </cell>
          <cell r="C1304" t="str">
            <v>Ботинки</v>
          </cell>
          <cell r="D1304" t="str">
            <v>Ботинки</v>
          </cell>
          <cell r="E1304" t="str">
            <v>формованная</v>
          </cell>
          <cell r="F1304" t="str">
            <v>19300</v>
          </cell>
          <cell r="G1304" t="str">
            <v>821046/19-1</v>
          </cell>
          <cell r="H1304" t="str">
            <v>FANA</v>
          </cell>
          <cell r="I1304" t="str">
            <v>БЕЛЫЙ</v>
          </cell>
          <cell r="J1304" t="str">
            <v>Беларусь</v>
          </cell>
          <cell r="K1304" t="str">
            <v>Иванова Дарья Михайловна</v>
          </cell>
          <cell r="L1304" t="str">
            <v>Собственная</v>
          </cell>
          <cell r="M1304" t="str">
            <v>FANA</v>
          </cell>
          <cell r="N1304" t="str">
            <v>Н/К</v>
          </cell>
          <cell r="O1304" t="str">
            <v>FANA</v>
          </cell>
          <cell r="P1304" t="str">
            <v>FANA</v>
          </cell>
          <cell r="R1304" t="str">
            <v>Женские</v>
          </cell>
          <cell r="S1304" t="str">
            <v>30</v>
          </cell>
          <cell r="V1304" t="str">
            <v>Н/К</v>
          </cell>
          <cell r="W1304" t="str">
            <v>20-25мм</v>
          </cell>
          <cell r="X1304" t="str">
            <v>нет</v>
          </cell>
          <cell r="Y1304" t="str">
            <v>нет</v>
          </cell>
          <cell r="Z1304" t="str">
            <v>BELWEST</v>
          </cell>
          <cell r="AA1304" t="str">
            <v>Женский</v>
          </cell>
          <cell r="AB1304" t="str">
            <v>Casual</v>
          </cell>
          <cell r="AC1304" t="str">
            <v>СООО БЕЛВЕСТ</v>
          </cell>
          <cell r="AD1304" t="str">
            <v>Ботинки зимние мех шерсть</v>
          </cell>
          <cell r="AE1304" t="str">
            <v>БЕЛВЕСТ(BY)</v>
          </cell>
          <cell r="AF1304" t="str">
            <v>Шерсть</v>
          </cell>
          <cell r="AG1304" t="str">
            <v>Тэп</v>
          </cell>
          <cell r="AH1304" t="str">
            <v>НатКожа</v>
          </cell>
          <cell r="AI1304" t="str">
            <v>лицевая кожа</v>
          </cell>
          <cell r="AJ1304" t="str">
            <v>Клеевой</v>
          </cell>
          <cell r="AK1304">
            <v>2234120</v>
          </cell>
          <cell r="AL1304" t="str">
            <v>нет</v>
          </cell>
          <cell r="AP1304" t="str">
            <v>Зимняя</v>
          </cell>
          <cell r="AR1304" t="str">
            <v>G1/2</v>
          </cell>
        </row>
        <row r="1305">
          <cell r="A1305" t="str">
            <v>2331010</v>
          </cell>
          <cell r="C1305" t="str">
            <v>Сапоги</v>
          </cell>
          <cell r="D1305" t="str">
            <v>Ботфорты</v>
          </cell>
          <cell r="E1305" t="str">
            <v>формованная</v>
          </cell>
          <cell r="F1305" t="str">
            <v>19300</v>
          </cell>
          <cell r="G1305" t="str">
            <v>83726/18-1</v>
          </cell>
          <cell r="H1305" t="str">
            <v>GAKATA</v>
          </cell>
          <cell r="I1305" t="str">
            <v>ЧЕРНЫЙ</v>
          </cell>
          <cell r="J1305" t="str">
            <v>Беларусь</v>
          </cell>
          <cell r="K1305" t="str">
            <v>Кургей Елена Анатольевна</v>
          </cell>
          <cell r="L1305" t="str">
            <v>Собственная</v>
          </cell>
          <cell r="M1305" t="str">
            <v>GAKATA</v>
          </cell>
          <cell r="N1305" t="str">
            <v>Н/К</v>
          </cell>
          <cell r="O1305" t="str">
            <v>GAKATA</v>
          </cell>
          <cell r="P1305" t="str">
            <v>GAKATA</v>
          </cell>
          <cell r="R1305" t="str">
            <v>Женские</v>
          </cell>
          <cell r="S1305" t="str">
            <v>30</v>
          </cell>
          <cell r="V1305" t="str">
            <v>Н/К</v>
          </cell>
          <cell r="W1305" t="str">
            <v>30-35мм</v>
          </cell>
          <cell r="X1305" t="str">
            <v>нет</v>
          </cell>
          <cell r="Y1305" t="str">
            <v>нет</v>
          </cell>
          <cell r="Z1305" t="str">
            <v>BELWEST</v>
          </cell>
          <cell r="AA1305" t="str">
            <v>Женский</v>
          </cell>
          <cell r="AB1305" t="str">
            <v>Smart-casual</v>
          </cell>
          <cell r="AC1305" t="str">
            <v>СООО БЕЛВЕСТ</v>
          </cell>
          <cell r="AD1305" t="str">
            <v>Сапоги зимние мех шерсть</v>
          </cell>
          <cell r="AE1305" t="str">
            <v>БЕЛВЕСТ(BY)</v>
          </cell>
          <cell r="AF1305" t="str">
            <v>Шерсть/Текстиль</v>
          </cell>
          <cell r="AG1305" t="str">
            <v>Тэп</v>
          </cell>
          <cell r="AH1305" t="str">
            <v>НатКожа с Воск отдел</v>
          </cell>
          <cell r="AI1305" t="str">
            <v>лицевая кожа</v>
          </cell>
          <cell r="AJ1305" t="str">
            <v>Клеевой</v>
          </cell>
          <cell r="AK1305">
            <v>2331010</v>
          </cell>
          <cell r="AL1305" t="str">
            <v>нет</v>
          </cell>
          <cell r="AP1305" t="str">
            <v>Зимняя</v>
          </cell>
          <cell r="AR1305" t="str">
            <v>H</v>
          </cell>
        </row>
        <row r="1306">
          <cell r="A1306" t="str">
            <v>2331010</v>
          </cell>
          <cell r="C1306" t="str">
            <v>Сапоги</v>
          </cell>
          <cell r="D1306" t="str">
            <v>Ботфорты</v>
          </cell>
          <cell r="E1306" t="str">
            <v>формованная</v>
          </cell>
          <cell r="F1306" t="str">
            <v>19300</v>
          </cell>
          <cell r="G1306" t="str">
            <v>83726/18-1</v>
          </cell>
          <cell r="H1306" t="str">
            <v>GAKATA</v>
          </cell>
          <cell r="I1306" t="str">
            <v>ЧЕРНЫЙ</v>
          </cell>
          <cell r="J1306" t="str">
            <v>Беларусь</v>
          </cell>
          <cell r="K1306" t="str">
            <v>Кургей Елена Анатольевна</v>
          </cell>
          <cell r="L1306" t="str">
            <v>Собственная</v>
          </cell>
          <cell r="M1306" t="str">
            <v>GAKATA</v>
          </cell>
          <cell r="N1306" t="str">
            <v>Н/К</v>
          </cell>
          <cell r="O1306" t="str">
            <v>GAKATA</v>
          </cell>
          <cell r="P1306" t="str">
            <v>GAKATA</v>
          </cell>
          <cell r="R1306" t="str">
            <v>Женские</v>
          </cell>
          <cell r="S1306" t="str">
            <v>30</v>
          </cell>
          <cell r="V1306" t="str">
            <v>Н/К</v>
          </cell>
          <cell r="W1306" t="str">
            <v>30-35мм</v>
          </cell>
          <cell r="X1306" t="str">
            <v>нет</v>
          </cell>
          <cell r="Y1306" t="str">
            <v>нет</v>
          </cell>
          <cell r="Z1306" t="str">
            <v>BELWEST</v>
          </cell>
          <cell r="AA1306" t="str">
            <v>Женский</v>
          </cell>
          <cell r="AB1306" t="str">
            <v>Smart-casual</v>
          </cell>
          <cell r="AC1306" t="str">
            <v>СООО БЕЛВЕСТ</v>
          </cell>
          <cell r="AD1306" t="str">
            <v>Сапоги зимние мех шерсть</v>
          </cell>
          <cell r="AE1306" t="str">
            <v>БЕЛВЕСТ(BY)</v>
          </cell>
          <cell r="AF1306" t="str">
            <v>Шерсть/Текстиль</v>
          </cell>
          <cell r="AG1306" t="str">
            <v>Тэп</v>
          </cell>
          <cell r="AH1306" t="str">
            <v>НатКожа с Воск отдел</v>
          </cell>
          <cell r="AI1306" t="str">
            <v>лицевая кожа</v>
          </cell>
          <cell r="AJ1306" t="str">
            <v>Клеевой</v>
          </cell>
          <cell r="AK1306">
            <v>2331010</v>
          </cell>
          <cell r="AL1306" t="str">
            <v>нет</v>
          </cell>
          <cell r="AP1306" t="str">
            <v>Зимняя</v>
          </cell>
          <cell r="AR1306" t="str">
            <v>H</v>
          </cell>
        </row>
        <row r="1307">
          <cell r="A1307" t="str">
            <v>2234121</v>
          </cell>
          <cell r="C1307" t="str">
            <v>Ботинки</v>
          </cell>
          <cell r="D1307" t="str">
            <v>Ботинки</v>
          </cell>
          <cell r="E1307" t="str">
            <v>формованная</v>
          </cell>
          <cell r="F1307" t="str">
            <v>19300</v>
          </cell>
          <cell r="G1307" t="str">
            <v>821046/19-1</v>
          </cell>
          <cell r="H1307" t="str">
            <v>FANA</v>
          </cell>
          <cell r="I1307" t="str">
            <v>БЕЛЫЙ</v>
          </cell>
          <cell r="J1307" t="str">
            <v>Беларусь</v>
          </cell>
          <cell r="K1307" t="str">
            <v>Иванова Дарья Михайловна</v>
          </cell>
          <cell r="L1307" t="str">
            <v>Собственная</v>
          </cell>
          <cell r="M1307" t="str">
            <v>FANA</v>
          </cell>
          <cell r="N1307" t="str">
            <v>Н/К</v>
          </cell>
          <cell r="O1307" t="str">
            <v>FANA</v>
          </cell>
          <cell r="P1307" t="str">
            <v>FANA</v>
          </cell>
          <cell r="R1307" t="str">
            <v>Женские</v>
          </cell>
          <cell r="S1307" t="str">
            <v>30</v>
          </cell>
          <cell r="V1307" t="str">
            <v>Н/К</v>
          </cell>
          <cell r="W1307" t="str">
            <v>20-25мм</v>
          </cell>
          <cell r="X1307" t="str">
            <v>нет</v>
          </cell>
          <cell r="Y1307" t="str">
            <v>нет</v>
          </cell>
          <cell r="Z1307" t="str">
            <v>BELWEST</v>
          </cell>
          <cell r="AA1307" t="str">
            <v>Женский</v>
          </cell>
          <cell r="AB1307" t="str">
            <v>Casual</v>
          </cell>
          <cell r="AC1307" t="str">
            <v>СООО БЕЛВЕСТ</v>
          </cell>
          <cell r="AD1307" t="str">
            <v>Ботинки зимние мех шерсть</v>
          </cell>
          <cell r="AE1307" t="str">
            <v>БЕЛВЕСТ(BY)</v>
          </cell>
          <cell r="AF1307" t="str">
            <v>Шерсть</v>
          </cell>
          <cell r="AG1307" t="str">
            <v>Тэп</v>
          </cell>
          <cell r="AH1307" t="str">
            <v>НатКожа</v>
          </cell>
          <cell r="AI1307" t="str">
            <v>лицевая кожа</v>
          </cell>
          <cell r="AJ1307" t="str">
            <v>Клеевой</v>
          </cell>
          <cell r="AK1307">
            <v>2234120</v>
          </cell>
          <cell r="AL1307" t="str">
            <v>нет</v>
          </cell>
          <cell r="AP1307" t="str">
            <v>Зимняя</v>
          </cell>
          <cell r="AR1307" t="str">
            <v>G1/2</v>
          </cell>
        </row>
        <row r="1308">
          <cell r="A1308" t="str">
            <v>2234121</v>
          </cell>
          <cell r="C1308" t="str">
            <v>Ботинки</v>
          </cell>
          <cell r="D1308" t="str">
            <v>Ботинки</v>
          </cell>
          <cell r="E1308" t="str">
            <v>формованная</v>
          </cell>
          <cell r="F1308" t="str">
            <v>19300</v>
          </cell>
          <cell r="G1308" t="str">
            <v>821046/19-1</v>
          </cell>
          <cell r="H1308" t="str">
            <v>FANA</v>
          </cell>
          <cell r="I1308" t="str">
            <v>БЕЛЫЙ</v>
          </cell>
          <cell r="J1308" t="str">
            <v>Беларусь</v>
          </cell>
          <cell r="K1308" t="str">
            <v>Иванова Дарья Михайловна</v>
          </cell>
          <cell r="L1308" t="str">
            <v>Собственная</v>
          </cell>
          <cell r="M1308" t="str">
            <v>FANA</v>
          </cell>
          <cell r="N1308" t="str">
            <v>Н/К</v>
          </cell>
          <cell r="O1308" t="str">
            <v>FANA</v>
          </cell>
          <cell r="P1308" t="str">
            <v>FANA</v>
          </cell>
          <cell r="R1308" t="str">
            <v>Женские</v>
          </cell>
          <cell r="S1308" t="str">
            <v>30</v>
          </cell>
          <cell r="V1308" t="str">
            <v>Н/К</v>
          </cell>
          <cell r="W1308" t="str">
            <v>20-25мм</v>
          </cell>
          <cell r="X1308" t="str">
            <v>нет</v>
          </cell>
          <cell r="Y1308" t="str">
            <v>нет</v>
          </cell>
          <cell r="Z1308" t="str">
            <v>BELWEST</v>
          </cell>
          <cell r="AA1308" t="str">
            <v>Женский</v>
          </cell>
          <cell r="AB1308" t="str">
            <v>Casual</v>
          </cell>
          <cell r="AC1308" t="str">
            <v>СООО БЕЛВЕСТ</v>
          </cell>
          <cell r="AD1308" t="str">
            <v>Ботинки зимние мех шерсть</v>
          </cell>
          <cell r="AE1308" t="str">
            <v>БЕЛВЕСТ(BY)</v>
          </cell>
          <cell r="AF1308" t="str">
            <v>Шерсть</v>
          </cell>
          <cell r="AG1308" t="str">
            <v>Тэп</v>
          </cell>
          <cell r="AH1308" t="str">
            <v>НатКожа</v>
          </cell>
          <cell r="AI1308" t="str">
            <v>лицевая кожа</v>
          </cell>
          <cell r="AJ1308" t="str">
            <v>Клеевой</v>
          </cell>
          <cell r="AK1308">
            <v>2234120</v>
          </cell>
          <cell r="AL1308" t="str">
            <v>нет</v>
          </cell>
          <cell r="AP1308" t="str">
            <v>Зимняя</v>
          </cell>
          <cell r="AR1308" t="str">
            <v>G1/2</v>
          </cell>
        </row>
        <row r="1309">
          <cell r="A1309" t="str">
            <v>1835225/Е</v>
          </cell>
          <cell r="C1309" t="str">
            <v>Ботинки</v>
          </cell>
          <cell r="D1309" t="str">
            <v>Ботинки</v>
          </cell>
          <cell r="E1309" t="str">
            <v>формованная</v>
          </cell>
          <cell r="F1309" t="str">
            <v>19300</v>
          </cell>
          <cell r="G1309" t="str">
            <v>84529/18-1</v>
          </cell>
          <cell r="H1309" t="str">
            <v>NATEA</v>
          </cell>
          <cell r="I1309" t="str">
            <v>ЧЕРНЫЙ</v>
          </cell>
          <cell r="J1309" t="str">
            <v>Беларусь</v>
          </cell>
          <cell r="K1309" t="str">
            <v>Баброва Наталья Юрьевна</v>
          </cell>
          <cell r="L1309" t="str">
            <v>Собственная</v>
          </cell>
          <cell r="M1309" t="str">
            <v>NATEA</v>
          </cell>
          <cell r="N1309" t="str">
            <v>С/К</v>
          </cell>
          <cell r="O1309" t="str">
            <v>NATEA</v>
          </cell>
          <cell r="P1309" t="str">
            <v>NATEA</v>
          </cell>
          <cell r="R1309" t="str">
            <v>Женские</v>
          </cell>
          <cell r="S1309" t="str">
            <v>30</v>
          </cell>
          <cell r="V1309" t="str">
            <v>С/К</v>
          </cell>
          <cell r="W1309" t="str">
            <v>40-45мм</v>
          </cell>
          <cell r="X1309" t="str">
            <v>нет</v>
          </cell>
          <cell r="Y1309" t="str">
            <v>нет</v>
          </cell>
          <cell r="Z1309" t="str">
            <v>BELWEST</v>
          </cell>
          <cell r="AA1309" t="str">
            <v>Женский</v>
          </cell>
          <cell r="AB1309" t="str">
            <v>Smart-casual</v>
          </cell>
          <cell r="AC1309" t="str">
            <v>СООО БЕЛВЕСТ</v>
          </cell>
          <cell r="AD1309" t="str">
            <v>Ботинки утепленные</v>
          </cell>
          <cell r="AE1309" t="str">
            <v>БЕЛВЕСТ(BY)</v>
          </cell>
          <cell r="AF1309" t="str">
            <v>Текстиль</v>
          </cell>
          <cell r="AG1309" t="str">
            <v>Тэп</v>
          </cell>
          <cell r="AH1309" t="str">
            <v>НатКожа с Воск отдел</v>
          </cell>
          <cell r="AI1309" t="str">
            <v>лицевая кожа</v>
          </cell>
          <cell r="AJ1309" t="str">
            <v>Клеевой</v>
          </cell>
          <cell r="AK1309" t="str">
            <v>1835225/Е</v>
          </cell>
          <cell r="AL1309" t="str">
            <v>нет</v>
          </cell>
          <cell r="AP1309" t="str">
            <v>Утепленная</v>
          </cell>
          <cell r="AR1309" t="str">
            <v>G1/2</v>
          </cell>
        </row>
        <row r="1310">
          <cell r="A1310" t="str">
            <v>2115025/Е</v>
          </cell>
          <cell r="C1310" t="str">
            <v>Ботинки</v>
          </cell>
          <cell r="D1310" t="str">
            <v>Ботинки</v>
          </cell>
          <cell r="F1310" t="str">
            <v>19300</v>
          </cell>
          <cell r="G1310" t="str">
            <v>911087/20-1</v>
          </cell>
          <cell r="H1310" t="str">
            <v>LAGOS</v>
          </cell>
          <cell r="I1310" t="str">
            <v>Т.СИНИЙ</v>
          </cell>
          <cell r="J1310" t="str">
            <v>Беларусь</v>
          </cell>
          <cell r="K1310" t="str">
            <v>Спирин Дмитрий Леонидович</v>
          </cell>
          <cell r="L1310" t="str">
            <v>Собственная</v>
          </cell>
          <cell r="M1310" t="str">
            <v>LAGOS</v>
          </cell>
          <cell r="N1310" t="str">
            <v>Н/К</v>
          </cell>
          <cell r="O1310" t="str">
            <v>LAGOS</v>
          </cell>
          <cell r="P1310" t="str">
            <v>LAGOS</v>
          </cell>
          <cell r="R1310" t="str">
            <v>Мужские</v>
          </cell>
          <cell r="S1310" t="str">
            <v>30</v>
          </cell>
          <cell r="V1310" t="str">
            <v>Н/К</v>
          </cell>
          <cell r="X1310" t="str">
            <v>нет</v>
          </cell>
          <cell r="Y1310" t="str">
            <v>нет</v>
          </cell>
          <cell r="Z1310" t="str">
            <v>BELWEST</v>
          </cell>
          <cell r="AA1310" t="str">
            <v>Мужской</v>
          </cell>
          <cell r="AB1310" t="str">
            <v>Casual</v>
          </cell>
          <cell r="AC1310" t="str">
            <v>СООО БЕЛВЕСТ</v>
          </cell>
          <cell r="AD1310" t="str">
            <v>Ботинки утепленные</v>
          </cell>
          <cell r="AE1310" t="str">
            <v>БЕЛВЕСТ(BY)</v>
          </cell>
          <cell r="AF1310" t="str">
            <v>Текстиль</v>
          </cell>
          <cell r="AG1310" t="str">
            <v>Тэп</v>
          </cell>
          <cell r="AH1310" t="str">
            <v>НатКожа</v>
          </cell>
          <cell r="AI1310" t="str">
            <v>лицевая кожа</v>
          </cell>
          <cell r="AJ1310" t="str">
            <v>Клеевой</v>
          </cell>
          <cell r="AK1310" t="str">
            <v>2115025/Е</v>
          </cell>
          <cell r="AL1310" t="str">
            <v>нет</v>
          </cell>
          <cell r="AP1310" t="str">
            <v>Утепленная</v>
          </cell>
          <cell r="AR1310" t="str">
            <v>K</v>
          </cell>
        </row>
        <row r="1311">
          <cell r="A1311" t="str">
            <v>2115025/Е</v>
          </cell>
          <cell r="C1311" t="str">
            <v>Ботинки</v>
          </cell>
          <cell r="D1311" t="str">
            <v>Ботинки</v>
          </cell>
          <cell r="F1311" t="str">
            <v>19300</v>
          </cell>
          <cell r="G1311" t="str">
            <v>911087/20-1</v>
          </cell>
          <cell r="H1311" t="str">
            <v>LAGOS</v>
          </cell>
          <cell r="I1311" t="str">
            <v>Т.СИНИЙ</v>
          </cell>
          <cell r="J1311" t="str">
            <v>Беларусь</v>
          </cell>
          <cell r="K1311" t="str">
            <v>Спирин Дмитрий Леонидович</v>
          </cell>
          <cell r="L1311" t="str">
            <v>Собственная</v>
          </cell>
          <cell r="M1311" t="str">
            <v>LAGOS</v>
          </cell>
          <cell r="N1311" t="str">
            <v>Н/К</v>
          </cell>
          <cell r="O1311" t="str">
            <v>LAGOS</v>
          </cell>
          <cell r="P1311" t="str">
            <v>LAGOS</v>
          </cell>
          <cell r="R1311" t="str">
            <v>Мужские</v>
          </cell>
          <cell r="S1311" t="str">
            <v>30</v>
          </cell>
          <cell r="V1311" t="str">
            <v>Н/К</v>
          </cell>
          <cell r="X1311" t="str">
            <v>нет</v>
          </cell>
          <cell r="Y1311" t="str">
            <v>нет</v>
          </cell>
          <cell r="Z1311" t="str">
            <v>BELWEST</v>
          </cell>
          <cell r="AA1311" t="str">
            <v>Мужской</v>
          </cell>
          <cell r="AB1311" t="str">
            <v>Casual</v>
          </cell>
          <cell r="AC1311" t="str">
            <v>СООО БЕЛВЕСТ</v>
          </cell>
          <cell r="AD1311" t="str">
            <v>Ботинки утепленные</v>
          </cell>
          <cell r="AE1311" t="str">
            <v>БЕЛВЕСТ(BY)</v>
          </cell>
          <cell r="AF1311" t="str">
            <v>Текстиль</v>
          </cell>
          <cell r="AG1311" t="str">
            <v>Тэп</v>
          </cell>
          <cell r="AH1311" t="str">
            <v>НатКожа</v>
          </cell>
          <cell r="AI1311" t="str">
            <v>лицевая кожа</v>
          </cell>
          <cell r="AJ1311" t="str">
            <v>Клеевой</v>
          </cell>
          <cell r="AK1311" t="str">
            <v>2115025/Е</v>
          </cell>
          <cell r="AL1311" t="str">
            <v>нет</v>
          </cell>
          <cell r="AP1311" t="str">
            <v>Утепленная</v>
          </cell>
          <cell r="AR1311" t="str">
            <v>K</v>
          </cell>
        </row>
        <row r="1312">
          <cell r="A1312" t="str">
            <v>2115025/Е</v>
          </cell>
          <cell r="C1312" t="str">
            <v>Ботинки</v>
          </cell>
          <cell r="D1312" t="str">
            <v>Ботинки</v>
          </cell>
          <cell r="F1312" t="str">
            <v>19300</v>
          </cell>
          <cell r="G1312" t="str">
            <v>911087/20-1</v>
          </cell>
          <cell r="H1312" t="str">
            <v>LAGOS</v>
          </cell>
          <cell r="I1312" t="str">
            <v>Т.СИНИЙ</v>
          </cell>
          <cell r="J1312" t="str">
            <v>Беларусь</v>
          </cell>
          <cell r="K1312" t="str">
            <v>Спирин Дмитрий Леонидович</v>
          </cell>
          <cell r="L1312" t="str">
            <v>Собственная</v>
          </cell>
          <cell r="M1312" t="str">
            <v>LAGOS</v>
          </cell>
          <cell r="N1312" t="str">
            <v>Н/К</v>
          </cell>
          <cell r="O1312" t="str">
            <v>LAGOS</v>
          </cell>
          <cell r="P1312" t="str">
            <v>LAGOS</v>
          </cell>
          <cell r="R1312" t="str">
            <v>Мужские</v>
          </cell>
          <cell r="S1312" t="str">
            <v>30</v>
          </cell>
          <cell r="V1312" t="str">
            <v>Н/К</v>
          </cell>
          <cell r="X1312" t="str">
            <v>нет</v>
          </cell>
          <cell r="Y1312" t="str">
            <v>нет</v>
          </cell>
          <cell r="Z1312" t="str">
            <v>BELWEST</v>
          </cell>
          <cell r="AA1312" t="str">
            <v>Мужской</v>
          </cell>
          <cell r="AB1312" t="str">
            <v>Casual</v>
          </cell>
          <cell r="AC1312" t="str">
            <v>СООО БЕЛВЕСТ</v>
          </cell>
          <cell r="AD1312" t="str">
            <v>Ботинки утепленные</v>
          </cell>
          <cell r="AE1312" t="str">
            <v>БЕЛВЕСТ(BY)</v>
          </cell>
          <cell r="AF1312" t="str">
            <v>Текстиль</v>
          </cell>
          <cell r="AG1312" t="str">
            <v>Тэп</v>
          </cell>
          <cell r="AH1312" t="str">
            <v>НатКожа</v>
          </cell>
          <cell r="AI1312" t="str">
            <v>лицевая кожа</v>
          </cell>
          <cell r="AJ1312" t="str">
            <v>Клеевой</v>
          </cell>
          <cell r="AK1312" t="str">
            <v>2115025/Е</v>
          </cell>
          <cell r="AL1312" t="str">
            <v>нет</v>
          </cell>
          <cell r="AP1312" t="str">
            <v>Утепленная</v>
          </cell>
          <cell r="AR1312" t="str">
            <v>K</v>
          </cell>
        </row>
        <row r="1313">
          <cell r="A1313" t="str">
            <v>1915035/Е</v>
          </cell>
          <cell r="C1313" t="str">
            <v>Ботинки</v>
          </cell>
          <cell r="D1313" t="str">
            <v>Ботинки</v>
          </cell>
          <cell r="F1313" t="str">
            <v>19300</v>
          </cell>
          <cell r="G1313" t="str">
            <v>92652/18-1</v>
          </cell>
          <cell r="H1313" t="str">
            <v>AMATO</v>
          </cell>
          <cell r="I1313" t="str">
            <v>ЧЕРНЫЙ</v>
          </cell>
          <cell r="J1313" t="str">
            <v>Беларусь</v>
          </cell>
          <cell r="K1313" t="str">
            <v>Спирин Дмитрий Леонидович</v>
          </cell>
          <cell r="L1313" t="str">
            <v>Собственная</v>
          </cell>
          <cell r="M1313" t="str">
            <v>AMATO</v>
          </cell>
          <cell r="N1313" t="str">
            <v>Н/К</v>
          </cell>
          <cell r="O1313" t="str">
            <v>AMATO</v>
          </cell>
          <cell r="P1313" t="str">
            <v>AMATO</v>
          </cell>
          <cell r="R1313" t="str">
            <v>Мужские</v>
          </cell>
          <cell r="S1313" t="str">
            <v>30</v>
          </cell>
          <cell r="V1313" t="str">
            <v>Н/К</v>
          </cell>
          <cell r="X1313" t="str">
            <v>нет</v>
          </cell>
          <cell r="Y1313" t="str">
            <v>нет</v>
          </cell>
          <cell r="Z1313" t="str">
            <v>BELWEST</v>
          </cell>
          <cell r="AA1313" t="str">
            <v>Мужской</v>
          </cell>
          <cell r="AB1313" t="str">
            <v>Casual</v>
          </cell>
          <cell r="AC1313" t="str">
            <v>СООО БЕЛВЕСТ</v>
          </cell>
          <cell r="AD1313" t="str">
            <v>Ботинки утепленные</v>
          </cell>
          <cell r="AE1313" t="str">
            <v>БЕЛВЕСТ(BY)</v>
          </cell>
          <cell r="AF1313" t="str">
            <v>Текстиль</v>
          </cell>
          <cell r="AG1313" t="str">
            <v>Тэп</v>
          </cell>
          <cell r="AH1313" t="str">
            <v>НатКожа с Воск отдел</v>
          </cell>
          <cell r="AI1313" t="str">
            <v>лицевая кожа</v>
          </cell>
          <cell r="AJ1313" t="str">
            <v>Клеевой</v>
          </cell>
          <cell r="AK1313" t="str">
            <v>1915035/Е</v>
          </cell>
          <cell r="AL1313" t="str">
            <v>нет</v>
          </cell>
          <cell r="AP1313" t="str">
            <v>Утепленная</v>
          </cell>
          <cell r="AR1313" t="str">
            <v>K</v>
          </cell>
        </row>
        <row r="1314">
          <cell r="A1314" t="str">
            <v>1915035/Е</v>
          </cell>
          <cell r="C1314" t="str">
            <v>Ботинки</v>
          </cell>
          <cell r="D1314" t="str">
            <v>Ботинки</v>
          </cell>
          <cell r="F1314" t="str">
            <v>19300</v>
          </cell>
          <cell r="G1314" t="str">
            <v>92652/18-1</v>
          </cell>
          <cell r="H1314" t="str">
            <v>AMATO</v>
          </cell>
          <cell r="I1314" t="str">
            <v>ЧЕРНЫЙ</v>
          </cell>
          <cell r="J1314" t="str">
            <v>Беларусь</v>
          </cell>
          <cell r="K1314" t="str">
            <v>Спирин Дмитрий Леонидович</v>
          </cell>
          <cell r="L1314" t="str">
            <v>Собственная</v>
          </cell>
          <cell r="M1314" t="str">
            <v>AMATO</v>
          </cell>
          <cell r="N1314" t="str">
            <v>Н/К</v>
          </cell>
          <cell r="O1314" t="str">
            <v>AMATO</v>
          </cell>
          <cell r="P1314" t="str">
            <v>AMATO</v>
          </cell>
          <cell r="R1314" t="str">
            <v>Мужские</v>
          </cell>
          <cell r="S1314" t="str">
            <v>30</v>
          </cell>
          <cell r="V1314" t="str">
            <v>Н/К</v>
          </cell>
          <cell r="X1314" t="str">
            <v>нет</v>
          </cell>
          <cell r="Y1314" t="str">
            <v>нет</v>
          </cell>
          <cell r="Z1314" t="str">
            <v>BELWEST</v>
          </cell>
          <cell r="AA1314" t="str">
            <v>Мужской</v>
          </cell>
          <cell r="AB1314" t="str">
            <v>Casual</v>
          </cell>
          <cell r="AC1314" t="str">
            <v>СООО БЕЛВЕСТ</v>
          </cell>
          <cell r="AD1314" t="str">
            <v>Ботинки утепленные</v>
          </cell>
          <cell r="AE1314" t="str">
            <v>БЕЛВЕСТ(BY)</v>
          </cell>
          <cell r="AF1314" t="str">
            <v>Текстиль</v>
          </cell>
          <cell r="AG1314" t="str">
            <v>Тэп</v>
          </cell>
          <cell r="AH1314" t="str">
            <v>НатКожа с Воск отдел</v>
          </cell>
          <cell r="AI1314" t="str">
            <v>лицевая кожа</v>
          </cell>
          <cell r="AJ1314" t="str">
            <v>Клеевой</v>
          </cell>
          <cell r="AK1314" t="str">
            <v>1915035/Е</v>
          </cell>
          <cell r="AL1314" t="str">
            <v>нет</v>
          </cell>
          <cell r="AP1314" t="str">
            <v>Утепленная</v>
          </cell>
          <cell r="AR1314" t="str">
            <v>K</v>
          </cell>
        </row>
        <row r="1315">
          <cell r="A1315" t="str">
            <v>2235395/ЕА</v>
          </cell>
          <cell r="C1315" t="str">
            <v>Ботинки</v>
          </cell>
          <cell r="D1315" t="str">
            <v>Ботинки</v>
          </cell>
          <cell r="E1315" t="str">
            <v>формованная</v>
          </cell>
          <cell r="F1315" t="str">
            <v>19300</v>
          </cell>
          <cell r="G1315" t="str">
            <v>82731/18-1</v>
          </cell>
          <cell r="H1315" t="str">
            <v>7576</v>
          </cell>
          <cell r="I1315" t="str">
            <v>ЧЕРНЫЙ</v>
          </cell>
          <cell r="J1315" t="str">
            <v>Беларусь</v>
          </cell>
          <cell r="K1315" t="str">
            <v>Алексеева Елена Юрьевна</v>
          </cell>
          <cell r="L1315" t="str">
            <v>Собственная</v>
          </cell>
          <cell r="M1315" t="str">
            <v>GRAZIA</v>
          </cell>
          <cell r="N1315" t="str">
            <v>Н/К</v>
          </cell>
          <cell r="O1315" t="str">
            <v>GRAZIA</v>
          </cell>
          <cell r="P1315" t="str">
            <v>7576</v>
          </cell>
          <cell r="R1315" t="str">
            <v>Женские</v>
          </cell>
          <cell r="S1315" t="str">
            <v>30</v>
          </cell>
          <cell r="V1315" t="str">
            <v>Н/К</v>
          </cell>
          <cell r="W1315" t="str">
            <v>20-25мм</v>
          </cell>
          <cell r="X1315" t="str">
            <v>нет</v>
          </cell>
          <cell r="Y1315" t="str">
            <v>нет</v>
          </cell>
          <cell r="Z1315" t="str">
            <v>BELWEST</v>
          </cell>
          <cell r="AA1315" t="str">
            <v>Женский</v>
          </cell>
          <cell r="AB1315" t="str">
            <v>Casual</v>
          </cell>
          <cell r="AC1315" t="str">
            <v>СООО БЕЛВЕСТ</v>
          </cell>
          <cell r="AD1315" t="str">
            <v>Ботинки утепленные</v>
          </cell>
          <cell r="AE1315" t="str">
            <v>БЕЛВЕСТ(BY)</v>
          </cell>
          <cell r="AF1315" t="str">
            <v>Текстиль</v>
          </cell>
          <cell r="AG1315" t="str">
            <v>Тэп</v>
          </cell>
          <cell r="AH1315" t="str">
            <v>НатКожа с Воск отдел</v>
          </cell>
          <cell r="AI1315" t="str">
            <v>лицевая кожа</v>
          </cell>
          <cell r="AJ1315" t="str">
            <v>Клеевой</v>
          </cell>
          <cell r="AK1315" t="str">
            <v>2235395/ЕА</v>
          </cell>
          <cell r="AL1315" t="str">
            <v>нет</v>
          </cell>
          <cell r="AO1315" t="str">
            <v>винтаж</v>
          </cell>
          <cell r="AP1315" t="str">
            <v>Утепленная</v>
          </cell>
          <cell r="AR1315" t="str">
            <v>F1/2</v>
          </cell>
        </row>
        <row r="1316">
          <cell r="A1316" t="str">
            <v>2235395/ЕА</v>
          </cell>
          <cell r="C1316" t="str">
            <v>Ботинки</v>
          </cell>
          <cell r="D1316" t="str">
            <v>Ботинки</v>
          </cell>
          <cell r="E1316" t="str">
            <v>формованная</v>
          </cell>
          <cell r="F1316" t="str">
            <v>19300</v>
          </cell>
          <cell r="G1316" t="str">
            <v>82731/18-1</v>
          </cell>
          <cell r="H1316" t="str">
            <v>7576</v>
          </cell>
          <cell r="I1316" t="str">
            <v>ЧЕРНЫЙ</v>
          </cell>
          <cell r="J1316" t="str">
            <v>Беларусь</v>
          </cell>
          <cell r="K1316" t="str">
            <v>Алексеева Елена Юрьевна</v>
          </cell>
          <cell r="L1316" t="str">
            <v>Собственная</v>
          </cell>
          <cell r="M1316" t="str">
            <v>GRAZIA</v>
          </cell>
          <cell r="N1316" t="str">
            <v>Н/К</v>
          </cell>
          <cell r="O1316" t="str">
            <v>GRAZIA</v>
          </cell>
          <cell r="P1316" t="str">
            <v>7576</v>
          </cell>
          <cell r="R1316" t="str">
            <v>Женские</v>
          </cell>
          <cell r="S1316" t="str">
            <v>30</v>
          </cell>
          <cell r="V1316" t="str">
            <v>Н/К</v>
          </cell>
          <cell r="W1316" t="str">
            <v>20-25мм</v>
          </cell>
          <cell r="X1316" t="str">
            <v>нет</v>
          </cell>
          <cell r="Y1316" t="str">
            <v>нет</v>
          </cell>
          <cell r="Z1316" t="str">
            <v>BELWEST</v>
          </cell>
          <cell r="AA1316" t="str">
            <v>Женский</v>
          </cell>
          <cell r="AB1316" t="str">
            <v>Casual</v>
          </cell>
          <cell r="AC1316" t="str">
            <v>СООО БЕЛВЕСТ</v>
          </cell>
          <cell r="AD1316" t="str">
            <v>Ботинки утепленные</v>
          </cell>
          <cell r="AE1316" t="str">
            <v>БЕЛВЕСТ(BY)</v>
          </cell>
          <cell r="AF1316" t="str">
            <v>Текстиль</v>
          </cell>
          <cell r="AG1316" t="str">
            <v>Тэп</v>
          </cell>
          <cell r="AH1316" t="str">
            <v>НатКожа с Воск отдел</v>
          </cell>
          <cell r="AI1316" t="str">
            <v>лицевая кожа</v>
          </cell>
          <cell r="AJ1316" t="str">
            <v>Клеевой</v>
          </cell>
          <cell r="AK1316" t="str">
            <v>2235395/ЕА</v>
          </cell>
          <cell r="AL1316" t="str">
            <v>нет</v>
          </cell>
          <cell r="AO1316" t="str">
            <v>винтаж</v>
          </cell>
          <cell r="AP1316" t="str">
            <v>Утепленная</v>
          </cell>
          <cell r="AR1316" t="str">
            <v>F1/2</v>
          </cell>
        </row>
        <row r="1317">
          <cell r="A1317" t="str">
            <v>1735350/Е</v>
          </cell>
          <cell r="C1317" t="str">
            <v>Ботинки</v>
          </cell>
          <cell r="D1317" t="str">
            <v>Ботинки</v>
          </cell>
          <cell r="E1317" t="str">
            <v>формованная</v>
          </cell>
          <cell r="F1317" t="str">
            <v>19300</v>
          </cell>
          <cell r="G1317" t="str">
            <v>82223/15-1</v>
          </cell>
          <cell r="H1317" t="str">
            <v>TERA</v>
          </cell>
          <cell r="I1317" t="str">
            <v>ЧЕРНЫЙ</v>
          </cell>
          <cell r="J1317" t="str">
            <v>Беларусь</v>
          </cell>
          <cell r="K1317" t="str">
            <v>Путиловская Татьяна Николаевна</v>
          </cell>
          <cell r="L1317" t="str">
            <v>Собственная</v>
          </cell>
          <cell r="M1317" t="str">
            <v>TERA</v>
          </cell>
          <cell r="N1317" t="str">
            <v>С/К</v>
          </cell>
          <cell r="O1317" t="str">
            <v>TERA</v>
          </cell>
          <cell r="P1317" t="str">
            <v>TERA</v>
          </cell>
          <cell r="R1317" t="str">
            <v>Женские</v>
          </cell>
          <cell r="S1317" t="str">
            <v>30</v>
          </cell>
          <cell r="V1317" t="str">
            <v>С/К</v>
          </cell>
          <cell r="W1317" t="str">
            <v>20-25мм</v>
          </cell>
          <cell r="X1317" t="str">
            <v>нет</v>
          </cell>
          <cell r="Y1317" t="str">
            <v>нет</v>
          </cell>
          <cell r="Z1317" t="str">
            <v>BELWEST</v>
          </cell>
          <cell r="AA1317" t="str">
            <v>Женский</v>
          </cell>
          <cell r="AB1317" t="str">
            <v>Smart-casual</v>
          </cell>
          <cell r="AC1317" t="str">
            <v>СООО БЕЛВЕСТ</v>
          </cell>
          <cell r="AD1317" t="str">
            <v>Ботинки утепленные</v>
          </cell>
          <cell r="AE1317" t="str">
            <v>БЕЛВЕСТ(BY)</v>
          </cell>
          <cell r="AF1317" t="str">
            <v>Текстиль</v>
          </cell>
          <cell r="AG1317" t="str">
            <v>Тэп</v>
          </cell>
          <cell r="AH1317" t="str">
            <v>НатКожа с Воск отдел</v>
          </cell>
          <cell r="AI1317" t="str">
            <v>лицевая кожа</v>
          </cell>
          <cell r="AJ1317" t="str">
            <v>Клеевой</v>
          </cell>
          <cell r="AK1317" t="str">
            <v>1735350/Е</v>
          </cell>
          <cell r="AL1317" t="str">
            <v>нет</v>
          </cell>
          <cell r="AP1317" t="str">
            <v>Утепленная</v>
          </cell>
          <cell r="AR1317" t="str">
            <v>G</v>
          </cell>
        </row>
        <row r="1318">
          <cell r="A1318" t="str">
            <v>2331010</v>
          </cell>
          <cell r="C1318" t="str">
            <v>Сапоги</v>
          </cell>
          <cell r="D1318" t="str">
            <v>Ботфорты</v>
          </cell>
          <cell r="E1318" t="str">
            <v>формованная</v>
          </cell>
          <cell r="F1318" t="str">
            <v>19300</v>
          </cell>
          <cell r="G1318" t="str">
            <v>83726/18-1</v>
          </cell>
          <cell r="H1318" t="str">
            <v>GAKATA</v>
          </cell>
          <cell r="I1318" t="str">
            <v>ЧЕРНЫЙ</v>
          </cell>
          <cell r="J1318" t="str">
            <v>Беларусь</v>
          </cell>
          <cell r="K1318" t="str">
            <v>Кургей Елена Анатольевна</v>
          </cell>
          <cell r="L1318" t="str">
            <v>Собственная</v>
          </cell>
          <cell r="M1318" t="str">
            <v>GAKATA</v>
          </cell>
          <cell r="N1318" t="str">
            <v>Н/К</v>
          </cell>
          <cell r="O1318" t="str">
            <v>GAKATA</v>
          </cell>
          <cell r="P1318" t="str">
            <v>GAKATA</v>
          </cell>
          <cell r="R1318" t="str">
            <v>Женские</v>
          </cell>
          <cell r="S1318" t="str">
            <v>30</v>
          </cell>
          <cell r="V1318" t="str">
            <v>Н/К</v>
          </cell>
          <cell r="W1318" t="str">
            <v>30-35мм</v>
          </cell>
          <cell r="X1318" t="str">
            <v>нет</v>
          </cell>
          <cell r="Y1318" t="str">
            <v>нет</v>
          </cell>
          <cell r="Z1318" t="str">
            <v>BELWEST</v>
          </cell>
          <cell r="AA1318" t="str">
            <v>Женский</v>
          </cell>
          <cell r="AB1318" t="str">
            <v>Smart-casual</v>
          </cell>
          <cell r="AC1318" t="str">
            <v>СООО БЕЛВЕСТ</v>
          </cell>
          <cell r="AD1318" t="str">
            <v>Сапоги зимние мех шерсть</v>
          </cell>
          <cell r="AE1318" t="str">
            <v>БЕЛВЕСТ(BY)</v>
          </cell>
          <cell r="AF1318" t="str">
            <v>Шерсть/Текстиль</v>
          </cell>
          <cell r="AG1318" t="str">
            <v>Тэп</v>
          </cell>
          <cell r="AH1318" t="str">
            <v>НатКожа с Воск отдел</v>
          </cell>
          <cell r="AI1318" t="str">
            <v>лицевая кожа</v>
          </cell>
          <cell r="AJ1318" t="str">
            <v>Клеевой</v>
          </cell>
          <cell r="AK1318">
            <v>2331010</v>
          </cell>
          <cell r="AL1318" t="str">
            <v>нет</v>
          </cell>
          <cell r="AP1318" t="str">
            <v>Зимняя</v>
          </cell>
          <cell r="AR1318" t="str">
            <v>H</v>
          </cell>
        </row>
        <row r="1319">
          <cell r="A1319" t="str">
            <v>2331010</v>
          </cell>
          <cell r="C1319" t="str">
            <v>Сапоги</v>
          </cell>
          <cell r="D1319" t="str">
            <v>Ботфорты</v>
          </cell>
          <cell r="E1319" t="str">
            <v>формованная</v>
          </cell>
          <cell r="F1319" t="str">
            <v>19300</v>
          </cell>
          <cell r="G1319" t="str">
            <v>83726/18-1</v>
          </cell>
          <cell r="H1319" t="str">
            <v>GAKATA</v>
          </cell>
          <cell r="I1319" t="str">
            <v>ЧЕРНЫЙ</v>
          </cell>
          <cell r="J1319" t="str">
            <v>Беларусь</v>
          </cell>
          <cell r="K1319" t="str">
            <v>Кургей Елена Анатольевна</v>
          </cell>
          <cell r="L1319" t="str">
            <v>Собственная</v>
          </cell>
          <cell r="M1319" t="str">
            <v>GAKATA</v>
          </cell>
          <cell r="N1319" t="str">
            <v>Н/К</v>
          </cell>
          <cell r="O1319" t="str">
            <v>GAKATA</v>
          </cell>
          <cell r="P1319" t="str">
            <v>GAKATA</v>
          </cell>
          <cell r="R1319" t="str">
            <v>Женские</v>
          </cell>
          <cell r="S1319" t="str">
            <v>30</v>
          </cell>
          <cell r="V1319" t="str">
            <v>Н/К</v>
          </cell>
          <cell r="W1319" t="str">
            <v>30-35мм</v>
          </cell>
          <cell r="X1319" t="str">
            <v>нет</v>
          </cell>
          <cell r="Y1319" t="str">
            <v>нет</v>
          </cell>
          <cell r="Z1319" t="str">
            <v>BELWEST</v>
          </cell>
          <cell r="AA1319" t="str">
            <v>Женский</v>
          </cell>
          <cell r="AB1319" t="str">
            <v>Smart-casual</v>
          </cell>
          <cell r="AC1319" t="str">
            <v>СООО БЕЛВЕСТ</v>
          </cell>
          <cell r="AD1319" t="str">
            <v>Сапоги зимние мех шерсть</v>
          </cell>
          <cell r="AE1319" t="str">
            <v>БЕЛВЕСТ(BY)</v>
          </cell>
          <cell r="AF1319" t="str">
            <v>Шерсть/Текстиль</v>
          </cell>
          <cell r="AG1319" t="str">
            <v>Тэп</v>
          </cell>
          <cell r="AH1319" t="str">
            <v>НатКожа с Воск отдел</v>
          </cell>
          <cell r="AI1319" t="str">
            <v>лицевая кожа</v>
          </cell>
          <cell r="AJ1319" t="str">
            <v>Клеевой</v>
          </cell>
          <cell r="AK1319">
            <v>2331010</v>
          </cell>
          <cell r="AL1319" t="str">
            <v>нет</v>
          </cell>
          <cell r="AP1319" t="str">
            <v>Зимняя</v>
          </cell>
          <cell r="AR1319" t="str">
            <v>H</v>
          </cell>
        </row>
        <row r="1320">
          <cell r="A1320" t="str">
            <v>2331010</v>
          </cell>
          <cell r="C1320" t="str">
            <v>Сапоги</v>
          </cell>
          <cell r="D1320" t="str">
            <v>Ботфорты</v>
          </cell>
          <cell r="E1320" t="str">
            <v>формованная</v>
          </cell>
          <cell r="F1320" t="str">
            <v>19300</v>
          </cell>
          <cell r="G1320" t="str">
            <v>83726/18-1</v>
          </cell>
          <cell r="H1320" t="str">
            <v>GAKATA</v>
          </cell>
          <cell r="I1320" t="str">
            <v>ЧЕРНЫЙ</v>
          </cell>
          <cell r="J1320" t="str">
            <v>Беларусь</v>
          </cell>
          <cell r="K1320" t="str">
            <v>Кургей Елена Анатольевна</v>
          </cell>
          <cell r="L1320" t="str">
            <v>Собственная</v>
          </cell>
          <cell r="M1320" t="str">
            <v>GAKATA</v>
          </cell>
          <cell r="N1320" t="str">
            <v>Н/К</v>
          </cell>
          <cell r="O1320" t="str">
            <v>GAKATA</v>
          </cell>
          <cell r="P1320" t="str">
            <v>GAKATA</v>
          </cell>
          <cell r="R1320" t="str">
            <v>Женские</v>
          </cell>
          <cell r="S1320" t="str">
            <v>30</v>
          </cell>
          <cell r="V1320" t="str">
            <v>Н/К</v>
          </cell>
          <cell r="W1320" t="str">
            <v>30-35мм</v>
          </cell>
          <cell r="X1320" t="str">
            <v>нет</v>
          </cell>
          <cell r="Y1320" t="str">
            <v>нет</v>
          </cell>
          <cell r="Z1320" t="str">
            <v>BELWEST</v>
          </cell>
          <cell r="AA1320" t="str">
            <v>Женский</v>
          </cell>
          <cell r="AB1320" t="str">
            <v>Smart-casual</v>
          </cell>
          <cell r="AC1320" t="str">
            <v>СООО БЕЛВЕСТ</v>
          </cell>
          <cell r="AD1320" t="str">
            <v>Сапоги зимние мех шерсть</v>
          </cell>
          <cell r="AE1320" t="str">
            <v>БЕЛВЕСТ(BY)</v>
          </cell>
          <cell r="AF1320" t="str">
            <v>Шерсть/Текстиль</v>
          </cell>
          <cell r="AG1320" t="str">
            <v>Тэп</v>
          </cell>
          <cell r="AH1320" t="str">
            <v>НатКожа с Воск отдел</v>
          </cell>
          <cell r="AI1320" t="str">
            <v>лицевая кожа</v>
          </cell>
          <cell r="AJ1320" t="str">
            <v>Клеевой</v>
          </cell>
          <cell r="AK1320">
            <v>2331010</v>
          </cell>
          <cell r="AL1320" t="str">
            <v>нет</v>
          </cell>
          <cell r="AP1320" t="str">
            <v>Зимняя</v>
          </cell>
          <cell r="AR1320" t="str">
            <v>H</v>
          </cell>
        </row>
        <row r="1321">
          <cell r="A1321" t="str">
            <v>2331010</v>
          </cell>
          <cell r="C1321" t="str">
            <v>Сапоги</v>
          </cell>
          <cell r="D1321" t="str">
            <v>Ботфорты</v>
          </cell>
          <cell r="E1321" t="str">
            <v>формованная</v>
          </cell>
          <cell r="F1321" t="str">
            <v>19300</v>
          </cell>
          <cell r="G1321" t="str">
            <v>83726/18-1</v>
          </cell>
          <cell r="H1321" t="str">
            <v>GAKATA</v>
          </cell>
          <cell r="I1321" t="str">
            <v>ЧЕРНЫЙ</v>
          </cell>
          <cell r="J1321" t="str">
            <v>Беларусь</v>
          </cell>
          <cell r="K1321" t="str">
            <v>Кургей Елена Анатольевна</v>
          </cell>
          <cell r="L1321" t="str">
            <v>Собственная</v>
          </cell>
          <cell r="M1321" t="str">
            <v>GAKATA</v>
          </cell>
          <cell r="N1321" t="str">
            <v>Н/К</v>
          </cell>
          <cell r="O1321" t="str">
            <v>GAKATA</v>
          </cell>
          <cell r="P1321" t="str">
            <v>GAKATA</v>
          </cell>
          <cell r="R1321" t="str">
            <v>Женские</v>
          </cell>
          <cell r="S1321" t="str">
            <v>30</v>
          </cell>
          <cell r="V1321" t="str">
            <v>Н/К</v>
          </cell>
          <cell r="W1321" t="str">
            <v>30-35мм</v>
          </cell>
          <cell r="X1321" t="str">
            <v>нет</v>
          </cell>
          <cell r="Y1321" t="str">
            <v>нет</v>
          </cell>
          <cell r="Z1321" t="str">
            <v>BELWEST</v>
          </cell>
          <cell r="AA1321" t="str">
            <v>Женский</v>
          </cell>
          <cell r="AB1321" t="str">
            <v>Smart-casual</v>
          </cell>
          <cell r="AC1321" t="str">
            <v>СООО БЕЛВЕСТ</v>
          </cell>
          <cell r="AD1321" t="str">
            <v>Сапоги зимние мех шерсть</v>
          </cell>
          <cell r="AE1321" t="str">
            <v>БЕЛВЕСТ(BY)</v>
          </cell>
          <cell r="AF1321" t="str">
            <v>Шерсть/Текстиль</v>
          </cell>
          <cell r="AG1321" t="str">
            <v>Тэп</v>
          </cell>
          <cell r="AH1321" t="str">
            <v>НатКожа с Воск отдел</v>
          </cell>
          <cell r="AI1321" t="str">
            <v>лицевая кожа</v>
          </cell>
          <cell r="AJ1321" t="str">
            <v>Клеевой</v>
          </cell>
          <cell r="AK1321">
            <v>2331010</v>
          </cell>
          <cell r="AL1321" t="str">
            <v>нет</v>
          </cell>
          <cell r="AP1321" t="str">
            <v>Зимняя</v>
          </cell>
          <cell r="AR1321" t="str">
            <v>H</v>
          </cell>
        </row>
        <row r="1322">
          <cell r="A1322" t="str">
            <v>2234176</v>
          </cell>
          <cell r="C1322" t="str">
            <v>Ботинки</v>
          </cell>
          <cell r="D1322" t="str">
            <v>Ботинки</v>
          </cell>
          <cell r="E1322" t="str">
            <v>формованная</v>
          </cell>
          <cell r="F1322" t="str">
            <v>19300</v>
          </cell>
          <cell r="G1322" t="str">
            <v>811365/21-1</v>
          </cell>
          <cell r="H1322" t="str">
            <v>PALMA</v>
          </cell>
          <cell r="I1322" t="str">
            <v>БЕЛЫЙ/СВ.БЕЖ</v>
          </cell>
          <cell r="J1322" t="str">
            <v>Беларусь</v>
          </cell>
          <cell r="K1322" t="str">
            <v>Кургей Елена Анатольевна</v>
          </cell>
          <cell r="L1322" t="str">
            <v>Собственная</v>
          </cell>
          <cell r="M1322" t="str">
            <v>PALMA</v>
          </cell>
          <cell r="N1322" t="str">
            <v>Н/К</v>
          </cell>
          <cell r="O1322" t="str">
            <v>PALMA</v>
          </cell>
          <cell r="P1322" t="str">
            <v>PALMA</v>
          </cell>
          <cell r="R1322" t="str">
            <v>Женские</v>
          </cell>
          <cell r="S1322" t="str">
            <v>30</v>
          </cell>
          <cell r="V1322" t="str">
            <v>Н/К</v>
          </cell>
          <cell r="W1322" t="str">
            <v>10-15мм</v>
          </cell>
          <cell r="X1322" t="str">
            <v>нет</v>
          </cell>
          <cell r="Y1322" t="str">
            <v>нет</v>
          </cell>
          <cell r="Z1322" t="str">
            <v>BELWEST</v>
          </cell>
          <cell r="AA1322" t="str">
            <v>Женский</v>
          </cell>
          <cell r="AB1322" t="str">
            <v>Smart-casual</v>
          </cell>
          <cell r="AC1322" t="str">
            <v>СООО БЕЛВЕСТ</v>
          </cell>
          <cell r="AD1322" t="str">
            <v>Ботинки зимние мех шерсть</v>
          </cell>
          <cell r="AE1322" t="str">
            <v>БЕЛВЕСТ(BY)</v>
          </cell>
          <cell r="AF1322" t="str">
            <v>Шерсть</v>
          </cell>
          <cell r="AG1322" t="str">
            <v>Тэп</v>
          </cell>
          <cell r="AH1322" t="str">
            <v>НатКожа</v>
          </cell>
          <cell r="AI1322" t="str">
            <v>лицевая кожа</v>
          </cell>
          <cell r="AJ1322" t="str">
            <v>Клеевой</v>
          </cell>
          <cell r="AK1322">
            <v>2234175</v>
          </cell>
          <cell r="AL1322" t="str">
            <v>нет</v>
          </cell>
          <cell r="AP1322" t="str">
            <v>Зимняя</v>
          </cell>
          <cell r="AR1322" t="str">
            <v>G1/2</v>
          </cell>
        </row>
        <row r="1323">
          <cell r="A1323" t="str">
            <v>2234176</v>
          </cell>
          <cell r="C1323" t="str">
            <v>Ботинки</v>
          </cell>
          <cell r="D1323" t="str">
            <v>Ботинки</v>
          </cell>
          <cell r="E1323" t="str">
            <v>формованная</v>
          </cell>
          <cell r="F1323" t="str">
            <v>19300</v>
          </cell>
          <cell r="G1323" t="str">
            <v>811365/21-1</v>
          </cell>
          <cell r="H1323" t="str">
            <v>PALMA</v>
          </cell>
          <cell r="I1323" t="str">
            <v>БЕЛЫЙ/СВ.БЕЖ</v>
          </cell>
          <cell r="J1323" t="str">
            <v>Беларусь</v>
          </cell>
          <cell r="K1323" t="str">
            <v>Кургей Елена Анатольевна</v>
          </cell>
          <cell r="L1323" t="str">
            <v>Собственная</v>
          </cell>
          <cell r="M1323" t="str">
            <v>PALMA</v>
          </cell>
          <cell r="N1323" t="str">
            <v>Н/К</v>
          </cell>
          <cell r="O1323" t="str">
            <v>PALMA</v>
          </cell>
          <cell r="P1323" t="str">
            <v>PALMA</v>
          </cell>
          <cell r="R1323" t="str">
            <v>Женские</v>
          </cell>
          <cell r="S1323" t="str">
            <v>30</v>
          </cell>
          <cell r="V1323" t="str">
            <v>Н/К</v>
          </cell>
          <cell r="W1323" t="str">
            <v>10-15мм</v>
          </cell>
          <cell r="X1323" t="str">
            <v>нет</v>
          </cell>
          <cell r="Y1323" t="str">
            <v>нет</v>
          </cell>
          <cell r="Z1323" t="str">
            <v>BELWEST</v>
          </cell>
          <cell r="AA1323" t="str">
            <v>Женский</v>
          </cell>
          <cell r="AB1323" t="str">
            <v>Smart-casual</v>
          </cell>
          <cell r="AC1323" t="str">
            <v>СООО БЕЛВЕСТ</v>
          </cell>
          <cell r="AD1323" t="str">
            <v>Ботинки зимние мех шерсть</v>
          </cell>
          <cell r="AE1323" t="str">
            <v>БЕЛВЕСТ(BY)</v>
          </cell>
          <cell r="AF1323" t="str">
            <v>Шерсть</v>
          </cell>
          <cell r="AG1323" t="str">
            <v>Тэп</v>
          </cell>
          <cell r="AH1323" t="str">
            <v>НатКожа</v>
          </cell>
          <cell r="AI1323" t="str">
            <v>лицевая кожа</v>
          </cell>
          <cell r="AJ1323" t="str">
            <v>Клеевой</v>
          </cell>
          <cell r="AK1323">
            <v>2234175</v>
          </cell>
          <cell r="AL1323" t="str">
            <v>нет</v>
          </cell>
          <cell r="AP1323" t="str">
            <v>Зимняя</v>
          </cell>
          <cell r="AR1323" t="str">
            <v>G1/2</v>
          </cell>
        </row>
        <row r="1324">
          <cell r="A1324" t="str">
            <v>2234176</v>
          </cell>
          <cell r="C1324" t="str">
            <v>Ботинки</v>
          </cell>
          <cell r="D1324" t="str">
            <v>Ботинки</v>
          </cell>
          <cell r="E1324" t="str">
            <v>формованная</v>
          </cell>
          <cell r="F1324" t="str">
            <v>19300</v>
          </cell>
          <cell r="G1324" t="str">
            <v>811365/21-1</v>
          </cell>
          <cell r="H1324" t="str">
            <v>PALMA</v>
          </cell>
          <cell r="I1324" t="str">
            <v>БЕЛЫЙ/СВ.БЕЖ</v>
          </cell>
          <cell r="J1324" t="str">
            <v>Беларусь</v>
          </cell>
          <cell r="K1324" t="str">
            <v>Кургей Елена Анатольевна</v>
          </cell>
          <cell r="L1324" t="str">
            <v>Собственная</v>
          </cell>
          <cell r="M1324" t="str">
            <v>PALMA</v>
          </cell>
          <cell r="N1324" t="str">
            <v>Н/К</v>
          </cell>
          <cell r="O1324" t="str">
            <v>PALMA</v>
          </cell>
          <cell r="P1324" t="str">
            <v>PALMA</v>
          </cell>
          <cell r="R1324" t="str">
            <v>Женские</v>
          </cell>
          <cell r="S1324" t="str">
            <v>30</v>
          </cell>
          <cell r="V1324" t="str">
            <v>Н/К</v>
          </cell>
          <cell r="W1324" t="str">
            <v>10-15мм</v>
          </cell>
          <cell r="X1324" t="str">
            <v>нет</v>
          </cell>
          <cell r="Y1324" t="str">
            <v>нет</v>
          </cell>
          <cell r="Z1324" t="str">
            <v>BELWEST</v>
          </cell>
          <cell r="AA1324" t="str">
            <v>Женский</v>
          </cell>
          <cell r="AB1324" t="str">
            <v>Smart-casual</v>
          </cell>
          <cell r="AC1324" t="str">
            <v>СООО БЕЛВЕСТ</v>
          </cell>
          <cell r="AD1324" t="str">
            <v>Ботинки зимние мех шерсть</v>
          </cell>
          <cell r="AE1324" t="str">
            <v>БЕЛВЕСТ(BY)</v>
          </cell>
          <cell r="AF1324" t="str">
            <v>Шерсть</v>
          </cell>
          <cell r="AG1324" t="str">
            <v>Тэп</v>
          </cell>
          <cell r="AH1324" t="str">
            <v>НатКожа</v>
          </cell>
          <cell r="AI1324" t="str">
            <v>лицевая кожа</v>
          </cell>
          <cell r="AJ1324" t="str">
            <v>Клеевой</v>
          </cell>
          <cell r="AK1324">
            <v>2234175</v>
          </cell>
          <cell r="AL1324" t="str">
            <v>нет</v>
          </cell>
          <cell r="AP1324" t="str">
            <v>Зимняя</v>
          </cell>
          <cell r="AR1324" t="str">
            <v>G1/2</v>
          </cell>
        </row>
        <row r="1325">
          <cell r="A1325" t="str">
            <v>2234176</v>
          </cell>
          <cell r="C1325" t="str">
            <v>Ботинки</v>
          </cell>
          <cell r="D1325" t="str">
            <v>Ботинки</v>
          </cell>
          <cell r="E1325" t="str">
            <v>формованная</v>
          </cell>
          <cell r="F1325" t="str">
            <v>19300</v>
          </cell>
          <cell r="G1325" t="str">
            <v>811365/21-1</v>
          </cell>
          <cell r="H1325" t="str">
            <v>PALMA</v>
          </cell>
          <cell r="I1325" t="str">
            <v>БЕЛЫЙ/СВ.БЕЖ</v>
          </cell>
          <cell r="J1325" t="str">
            <v>Беларусь</v>
          </cell>
          <cell r="K1325" t="str">
            <v>Кургей Елена Анатольевна</v>
          </cell>
          <cell r="L1325" t="str">
            <v>Собственная</v>
          </cell>
          <cell r="M1325" t="str">
            <v>PALMA</v>
          </cell>
          <cell r="N1325" t="str">
            <v>Н/К</v>
          </cell>
          <cell r="O1325" t="str">
            <v>PALMA</v>
          </cell>
          <cell r="P1325" t="str">
            <v>PALMA</v>
          </cell>
          <cell r="R1325" t="str">
            <v>Женские</v>
          </cell>
          <cell r="S1325" t="str">
            <v>30</v>
          </cell>
          <cell r="V1325" t="str">
            <v>Н/К</v>
          </cell>
          <cell r="W1325" t="str">
            <v>10-15мм</v>
          </cell>
          <cell r="X1325" t="str">
            <v>нет</v>
          </cell>
          <cell r="Y1325" t="str">
            <v>нет</v>
          </cell>
          <cell r="Z1325" t="str">
            <v>BELWEST</v>
          </cell>
          <cell r="AA1325" t="str">
            <v>Женский</v>
          </cell>
          <cell r="AB1325" t="str">
            <v>Smart-casual</v>
          </cell>
          <cell r="AC1325" t="str">
            <v>СООО БЕЛВЕСТ</v>
          </cell>
          <cell r="AD1325" t="str">
            <v>Ботинки зимние мех шерсть</v>
          </cell>
          <cell r="AE1325" t="str">
            <v>БЕЛВЕСТ(BY)</v>
          </cell>
          <cell r="AF1325" t="str">
            <v>Шерсть</v>
          </cell>
          <cell r="AG1325" t="str">
            <v>Тэп</v>
          </cell>
          <cell r="AH1325" t="str">
            <v>НатКожа</v>
          </cell>
          <cell r="AI1325" t="str">
            <v>лицевая кожа</v>
          </cell>
          <cell r="AJ1325" t="str">
            <v>Клеевой</v>
          </cell>
          <cell r="AK1325">
            <v>2234175</v>
          </cell>
          <cell r="AL1325" t="str">
            <v>нет</v>
          </cell>
          <cell r="AP1325" t="str">
            <v>Зимняя</v>
          </cell>
          <cell r="AR1325" t="str">
            <v>G1/2</v>
          </cell>
        </row>
        <row r="1326">
          <cell r="A1326" t="str">
            <v>2337440</v>
          </cell>
          <cell r="C1326" t="str">
            <v>Туфли</v>
          </cell>
          <cell r="D1326" t="str">
            <v>Туфли закрытые</v>
          </cell>
          <cell r="E1326" t="str">
            <v>формованная</v>
          </cell>
          <cell r="F1326" t="str">
            <v>19300</v>
          </cell>
          <cell r="G1326" t="str">
            <v>811550/21-3</v>
          </cell>
          <cell r="H1326" t="str">
            <v>AMAZONKA</v>
          </cell>
          <cell r="I1326" t="str">
            <v>ЧЕРНЫЙ</v>
          </cell>
          <cell r="J1326" t="str">
            <v>Беларусь</v>
          </cell>
          <cell r="K1326" t="str">
            <v>Гриценок Анна Владимировна</v>
          </cell>
          <cell r="L1326" t="str">
            <v>Собственная</v>
          </cell>
          <cell r="M1326" t="str">
            <v>AMAZONKA</v>
          </cell>
          <cell r="N1326" t="str">
            <v>Н/К</v>
          </cell>
          <cell r="O1326" t="str">
            <v>AMAZONKA</v>
          </cell>
          <cell r="P1326" t="str">
            <v>AMAZONKA</v>
          </cell>
          <cell r="R1326" t="str">
            <v>Женские</v>
          </cell>
          <cell r="S1326" t="str">
            <v>30</v>
          </cell>
          <cell r="V1326" t="str">
            <v>Н/К</v>
          </cell>
          <cell r="W1326" t="str">
            <v>10-15мм</v>
          </cell>
          <cell r="X1326" t="str">
            <v>нет</v>
          </cell>
          <cell r="Y1326" t="str">
            <v>нет</v>
          </cell>
          <cell r="Z1326" t="str">
            <v>BELWEST</v>
          </cell>
          <cell r="AA1326" t="str">
            <v>Женский</v>
          </cell>
          <cell r="AB1326" t="str">
            <v>Casual</v>
          </cell>
          <cell r="AC1326" t="str">
            <v>СООО БЕЛВЕСТ</v>
          </cell>
          <cell r="AD1326" t="str">
            <v>Обувь всесезонная</v>
          </cell>
          <cell r="AE1326" t="str">
            <v>БЕЛВЕСТ(BY)</v>
          </cell>
          <cell r="AF1326" t="str">
            <v>Нат.Кожа/Текстиль</v>
          </cell>
          <cell r="AG1326" t="str">
            <v>Полиуретан</v>
          </cell>
          <cell r="AH1326" t="str">
            <v>НатКожа</v>
          </cell>
          <cell r="AI1326" t="str">
            <v>лицевая кожа</v>
          </cell>
          <cell r="AJ1326" t="str">
            <v>Клеевой</v>
          </cell>
          <cell r="AK1326">
            <v>2337440</v>
          </cell>
          <cell r="AL1326" t="str">
            <v>нет</v>
          </cell>
          <cell r="AP1326" t="str">
            <v>Всесезонная</v>
          </cell>
          <cell r="AR1326" t="str">
            <v>H</v>
          </cell>
        </row>
        <row r="1327">
          <cell r="A1327" t="str">
            <v>2234176</v>
          </cell>
          <cell r="C1327" t="str">
            <v>Ботинки</v>
          </cell>
          <cell r="D1327" t="str">
            <v>Ботинки</v>
          </cell>
          <cell r="E1327" t="str">
            <v>формованная</v>
          </cell>
          <cell r="F1327" t="str">
            <v>19300</v>
          </cell>
          <cell r="G1327" t="str">
            <v>811365/21-1</v>
          </cell>
          <cell r="H1327" t="str">
            <v>PALMA</v>
          </cell>
          <cell r="I1327" t="str">
            <v>БЕЛЫЙ/СВ.БЕЖ</v>
          </cell>
          <cell r="J1327" t="str">
            <v>Беларусь</v>
          </cell>
          <cell r="K1327" t="str">
            <v>Кургей Елена Анатольевна</v>
          </cell>
          <cell r="L1327" t="str">
            <v>Собственная</v>
          </cell>
          <cell r="M1327" t="str">
            <v>PALMA</v>
          </cell>
          <cell r="N1327" t="str">
            <v>Н/К</v>
          </cell>
          <cell r="O1327" t="str">
            <v>PALMA</v>
          </cell>
          <cell r="P1327" t="str">
            <v>PALMA</v>
          </cell>
          <cell r="R1327" t="str">
            <v>Женские</v>
          </cell>
          <cell r="S1327" t="str">
            <v>30</v>
          </cell>
          <cell r="V1327" t="str">
            <v>Н/К</v>
          </cell>
          <cell r="W1327" t="str">
            <v>10-15мм</v>
          </cell>
          <cell r="X1327" t="str">
            <v>нет</v>
          </cell>
          <cell r="Y1327" t="str">
            <v>нет</v>
          </cell>
          <cell r="Z1327" t="str">
            <v>BELWEST</v>
          </cell>
          <cell r="AA1327" t="str">
            <v>Женский</v>
          </cell>
          <cell r="AB1327" t="str">
            <v>Smart-casual</v>
          </cell>
          <cell r="AC1327" t="str">
            <v>СООО БЕЛВЕСТ</v>
          </cell>
          <cell r="AD1327" t="str">
            <v>Ботинки зимние мех шерсть</v>
          </cell>
          <cell r="AE1327" t="str">
            <v>БЕЛВЕСТ(BY)</v>
          </cell>
          <cell r="AF1327" t="str">
            <v>Шерсть</v>
          </cell>
          <cell r="AG1327" t="str">
            <v>Тэп</v>
          </cell>
          <cell r="AH1327" t="str">
            <v>НатКожа</v>
          </cell>
          <cell r="AI1327" t="str">
            <v>лицевая кожа</v>
          </cell>
          <cell r="AJ1327" t="str">
            <v>Клеевой</v>
          </cell>
          <cell r="AK1327">
            <v>2234175</v>
          </cell>
          <cell r="AL1327" t="str">
            <v>нет</v>
          </cell>
          <cell r="AP1327" t="str">
            <v>Зимняя</v>
          </cell>
          <cell r="AR1327" t="str">
            <v>G1/2</v>
          </cell>
        </row>
        <row r="1328">
          <cell r="A1328" t="str">
            <v>2234176</v>
          </cell>
          <cell r="C1328" t="str">
            <v>Ботинки</v>
          </cell>
          <cell r="D1328" t="str">
            <v>Ботинки</v>
          </cell>
          <cell r="E1328" t="str">
            <v>формованная</v>
          </cell>
          <cell r="F1328" t="str">
            <v>19300</v>
          </cell>
          <cell r="G1328" t="str">
            <v>811365/21-1</v>
          </cell>
          <cell r="H1328" t="str">
            <v>PALMA</v>
          </cell>
          <cell r="I1328" t="str">
            <v>БЕЛЫЙ/СВ.БЕЖ</v>
          </cell>
          <cell r="J1328" t="str">
            <v>Беларусь</v>
          </cell>
          <cell r="K1328" t="str">
            <v>Кургей Елена Анатольевна</v>
          </cell>
          <cell r="L1328" t="str">
            <v>Собственная</v>
          </cell>
          <cell r="M1328" t="str">
            <v>PALMA</v>
          </cell>
          <cell r="N1328" t="str">
            <v>Н/К</v>
          </cell>
          <cell r="O1328" t="str">
            <v>PALMA</v>
          </cell>
          <cell r="P1328" t="str">
            <v>PALMA</v>
          </cell>
          <cell r="R1328" t="str">
            <v>Женские</v>
          </cell>
          <cell r="S1328" t="str">
            <v>30</v>
          </cell>
          <cell r="V1328" t="str">
            <v>Н/К</v>
          </cell>
          <cell r="W1328" t="str">
            <v>10-15мм</v>
          </cell>
          <cell r="X1328" t="str">
            <v>нет</v>
          </cell>
          <cell r="Y1328" t="str">
            <v>нет</v>
          </cell>
          <cell r="Z1328" t="str">
            <v>BELWEST</v>
          </cell>
          <cell r="AA1328" t="str">
            <v>Женский</v>
          </cell>
          <cell r="AB1328" t="str">
            <v>Smart-casual</v>
          </cell>
          <cell r="AC1328" t="str">
            <v>СООО БЕЛВЕСТ</v>
          </cell>
          <cell r="AD1328" t="str">
            <v>Ботинки зимние мех шерсть</v>
          </cell>
          <cell r="AE1328" t="str">
            <v>БЕЛВЕСТ(BY)</v>
          </cell>
          <cell r="AF1328" t="str">
            <v>Шерсть</v>
          </cell>
          <cell r="AG1328" t="str">
            <v>Тэп</v>
          </cell>
          <cell r="AH1328" t="str">
            <v>НатКожа</v>
          </cell>
          <cell r="AI1328" t="str">
            <v>лицевая кожа</v>
          </cell>
          <cell r="AJ1328" t="str">
            <v>Клеевой</v>
          </cell>
          <cell r="AK1328">
            <v>2234175</v>
          </cell>
          <cell r="AL1328" t="str">
            <v>нет</v>
          </cell>
          <cell r="AP1328" t="str">
            <v>Зимняя</v>
          </cell>
          <cell r="AR1328" t="str">
            <v>G1/2</v>
          </cell>
        </row>
        <row r="1329">
          <cell r="A1329" t="str">
            <v>2234176</v>
          </cell>
          <cell r="C1329" t="str">
            <v>Ботинки</v>
          </cell>
          <cell r="D1329" t="str">
            <v>Ботинки</v>
          </cell>
          <cell r="E1329" t="str">
            <v>формованная</v>
          </cell>
          <cell r="F1329" t="str">
            <v>19300</v>
          </cell>
          <cell r="G1329" t="str">
            <v>811365/21-1</v>
          </cell>
          <cell r="H1329" t="str">
            <v>PALMA</v>
          </cell>
          <cell r="I1329" t="str">
            <v>БЕЛЫЙ/СВ.БЕЖ</v>
          </cell>
          <cell r="J1329" t="str">
            <v>Беларусь</v>
          </cell>
          <cell r="K1329" t="str">
            <v>Кургей Елена Анатольевна</v>
          </cell>
          <cell r="L1329" t="str">
            <v>Собственная</v>
          </cell>
          <cell r="M1329" t="str">
            <v>PALMA</v>
          </cell>
          <cell r="N1329" t="str">
            <v>Н/К</v>
          </cell>
          <cell r="O1329" t="str">
            <v>PALMA</v>
          </cell>
          <cell r="P1329" t="str">
            <v>PALMA</v>
          </cell>
          <cell r="R1329" t="str">
            <v>Женские</v>
          </cell>
          <cell r="S1329" t="str">
            <v>30</v>
          </cell>
          <cell r="V1329" t="str">
            <v>Н/К</v>
          </cell>
          <cell r="W1329" t="str">
            <v>10-15мм</v>
          </cell>
          <cell r="X1329" t="str">
            <v>нет</v>
          </cell>
          <cell r="Y1329" t="str">
            <v>нет</v>
          </cell>
          <cell r="Z1329" t="str">
            <v>BELWEST</v>
          </cell>
          <cell r="AA1329" t="str">
            <v>Женский</v>
          </cell>
          <cell r="AB1329" t="str">
            <v>Smart-casual</v>
          </cell>
          <cell r="AC1329" t="str">
            <v>СООО БЕЛВЕСТ</v>
          </cell>
          <cell r="AD1329" t="str">
            <v>Ботинки зимние мех шерсть</v>
          </cell>
          <cell r="AE1329" t="str">
            <v>БЕЛВЕСТ(BY)</v>
          </cell>
          <cell r="AF1329" t="str">
            <v>Шерсть</v>
          </cell>
          <cell r="AG1329" t="str">
            <v>Тэп</v>
          </cell>
          <cell r="AH1329" t="str">
            <v>НатКожа</v>
          </cell>
          <cell r="AI1329" t="str">
            <v>лицевая кожа</v>
          </cell>
          <cell r="AJ1329" t="str">
            <v>Клеевой</v>
          </cell>
          <cell r="AK1329">
            <v>2234175</v>
          </cell>
          <cell r="AL1329" t="str">
            <v>нет</v>
          </cell>
          <cell r="AP1329" t="str">
            <v>Зимняя</v>
          </cell>
          <cell r="AR1329" t="str">
            <v>G1/2</v>
          </cell>
        </row>
        <row r="1330">
          <cell r="A1330" t="str">
            <v>1826015</v>
          </cell>
          <cell r="C1330" t="str">
            <v>Полуботинки</v>
          </cell>
          <cell r="D1330" t="str">
            <v>Полуботинки</v>
          </cell>
          <cell r="F1330" t="str">
            <v>19300</v>
          </cell>
          <cell r="G1330" t="str">
            <v>9251/14</v>
          </cell>
          <cell r="H1330" t="str">
            <v>MILAN</v>
          </cell>
          <cell r="I1330" t="str">
            <v>ЧЕРНЫЙ</v>
          </cell>
          <cell r="J1330" t="str">
            <v>Беларусь</v>
          </cell>
          <cell r="K1330" t="str">
            <v>Спирин Дмитрий Леонидович</v>
          </cell>
          <cell r="L1330" t="str">
            <v>Собственная</v>
          </cell>
          <cell r="M1330" t="str">
            <v>MILAN</v>
          </cell>
          <cell r="N1330" t="str">
            <v>Н/К</v>
          </cell>
          <cell r="O1330" t="str">
            <v>MILAN</v>
          </cell>
          <cell r="P1330" t="str">
            <v>MILAN</v>
          </cell>
          <cell r="R1330" t="str">
            <v>Мужские</v>
          </cell>
          <cell r="S1330" t="str">
            <v>30</v>
          </cell>
          <cell r="V1330" t="str">
            <v>Н/К</v>
          </cell>
          <cell r="X1330" t="str">
            <v>нет</v>
          </cell>
          <cell r="Y1330" t="str">
            <v>нет</v>
          </cell>
          <cell r="Z1330" t="str">
            <v>BELWEST</v>
          </cell>
          <cell r="AA1330" t="str">
            <v>Мужской</v>
          </cell>
          <cell r="AB1330" t="str">
            <v>Everyday</v>
          </cell>
          <cell r="AC1330" t="str">
            <v>СООО БЕЛВЕСТ</v>
          </cell>
          <cell r="AD1330" t="str">
            <v>Обувь всесезонная</v>
          </cell>
          <cell r="AE1330" t="str">
            <v>БЕЛВЕСТ(BY)</v>
          </cell>
          <cell r="AF1330" t="str">
            <v>Текстиль</v>
          </cell>
          <cell r="AG1330" t="str">
            <v>Полиуретан</v>
          </cell>
          <cell r="AH1330" t="str">
            <v>НатКожа с Воск отдел</v>
          </cell>
          <cell r="AI1330" t="str">
            <v>лицевая кожа</v>
          </cell>
          <cell r="AJ1330" t="str">
            <v>Литьевой</v>
          </cell>
          <cell r="AK1330">
            <v>1826015</v>
          </cell>
          <cell r="AL1330" t="str">
            <v>нет</v>
          </cell>
          <cell r="AP1330" t="str">
            <v>Всесезонная</v>
          </cell>
          <cell r="AR1330" t="str">
            <v>H1/2</v>
          </cell>
        </row>
        <row r="1331">
          <cell r="A1331" t="str">
            <v>1826015</v>
          </cell>
          <cell r="C1331" t="str">
            <v>Полуботинки</v>
          </cell>
          <cell r="D1331" t="str">
            <v>Полуботинки</v>
          </cell>
          <cell r="F1331" t="str">
            <v>19300</v>
          </cell>
          <cell r="G1331" t="str">
            <v>9251/14</v>
          </cell>
          <cell r="H1331" t="str">
            <v>MILAN</v>
          </cell>
          <cell r="I1331" t="str">
            <v>ЧЕРНЫЙ</v>
          </cell>
          <cell r="J1331" t="str">
            <v>Беларусь</v>
          </cell>
          <cell r="K1331" t="str">
            <v>Спирин Дмитрий Леонидович</v>
          </cell>
          <cell r="L1331" t="str">
            <v>Собственная</v>
          </cell>
          <cell r="M1331" t="str">
            <v>MILAN</v>
          </cell>
          <cell r="N1331" t="str">
            <v>Н/К</v>
          </cell>
          <cell r="O1331" t="str">
            <v>MILAN</v>
          </cell>
          <cell r="P1331" t="str">
            <v>MILAN</v>
          </cell>
          <cell r="R1331" t="str">
            <v>Мужские</v>
          </cell>
          <cell r="S1331" t="str">
            <v>30</v>
          </cell>
          <cell r="V1331" t="str">
            <v>Н/К</v>
          </cell>
          <cell r="X1331" t="str">
            <v>нет</v>
          </cell>
          <cell r="Y1331" t="str">
            <v>нет</v>
          </cell>
          <cell r="Z1331" t="str">
            <v>BELWEST</v>
          </cell>
          <cell r="AA1331" t="str">
            <v>Мужской</v>
          </cell>
          <cell r="AB1331" t="str">
            <v>Everyday</v>
          </cell>
          <cell r="AC1331" t="str">
            <v>СООО БЕЛВЕСТ</v>
          </cell>
          <cell r="AD1331" t="str">
            <v>Обувь всесезонная</v>
          </cell>
          <cell r="AE1331" t="str">
            <v>БЕЛВЕСТ(BY)</v>
          </cell>
          <cell r="AF1331" t="str">
            <v>Текстиль</v>
          </cell>
          <cell r="AG1331" t="str">
            <v>Полиуретан</v>
          </cell>
          <cell r="AH1331" t="str">
            <v>НатКожа с Воск отдел</v>
          </cell>
          <cell r="AI1331" t="str">
            <v>лицевая кожа</v>
          </cell>
          <cell r="AJ1331" t="str">
            <v>Литьевой</v>
          </cell>
          <cell r="AK1331">
            <v>1826015</v>
          </cell>
          <cell r="AL1331" t="str">
            <v>нет</v>
          </cell>
          <cell r="AP1331" t="str">
            <v>Всесезонная</v>
          </cell>
          <cell r="AR1331" t="str">
            <v>H1/2</v>
          </cell>
        </row>
        <row r="1332">
          <cell r="A1332" t="str">
            <v>1826015</v>
          </cell>
          <cell r="C1332" t="str">
            <v>Полуботинки</v>
          </cell>
          <cell r="D1332" t="str">
            <v>Полуботинки</v>
          </cell>
          <cell r="F1332" t="str">
            <v>19300</v>
          </cell>
          <cell r="G1332" t="str">
            <v>9251/14</v>
          </cell>
          <cell r="H1332" t="str">
            <v>MILAN</v>
          </cell>
          <cell r="I1332" t="str">
            <v>ЧЕРНЫЙ</v>
          </cell>
          <cell r="J1332" t="str">
            <v>Беларусь</v>
          </cell>
          <cell r="K1332" t="str">
            <v>Спирин Дмитрий Леонидович</v>
          </cell>
          <cell r="L1332" t="str">
            <v>Собственная</v>
          </cell>
          <cell r="M1332" t="str">
            <v>MILAN</v>
          </cell>
          <cell r="N1332" t="str">
            <v>Н/К</v>
          </cell>
          <cell r="O1332" t="str">
            <v>MILAN</v>
          </cell>
          <cell r="P1332" t="str">
            <v>MILAN</v>
          </cell>
          <cell r="R1332" t="str">
            <v>Мужские</v>
          </cell>
          <cell r="S1332" t="str">
            <v>30</v>
          </cell>
          <cell r="V1332" t="str">
            <v>Н/К</v>
          </cell>
          <cell r="X1332" t="str">
            <v>нет</v>
          </cell>
          <cell r="Y1332" t="str">
            <v>нет</v>
          </cell>
          <cell r="Z1332" t="str">
            <v>BELWEST</v>
          </cell>
          <cell r="AA1332" t="str">
            <v>Мужской</v>
          </cell>
          <cell r="AB1332" t="str">
            <v>Everyday</v>
          </cell>
          <cell r="AC1332" t="str">
            <v>СООО БЕЛВЕСТ</v>
          </cell>
          <cell r="AD1332" t="str">
            <v>Обувь всесезонная</v>
          </cell>
          <cell r="AE1332" t="str">
            <v>БЕЛВЕСТ(BY)</v>
          </cell>
          <cell r="AF1332" t="str">
            <v>Текстиль</v>
          </cell>
          <cell r="AG1332" t="str">
            <v>Полиуретан</v>
          </cell>
          <cell r="AH1332" t="str">
            <v>НатКожа с Воск отдел</v>
          </cell>
          <cell r="AI1332" t="str">
            <v>лицевая кожа</v>
          </cell>
          <cell r="AJ1332" t="str">
            <v>Литьевой</v>
          </cell>
          <cell r="AK1332">
            <v>1826015</v>
          </cell>
          <cell r="AL1332" t="str">
            <v>нет</v>
          </cell>
          <cell r="AP1332" t="str">
            <v>Всесезонная</v>
          </cell>
          <cell r="AR1332" t="str">
            <v>H1/2</v>
          </cell>
        </row>
        <row r="1333">
          <cell r="A1333" t="str">
            <v>1826015</v>
          </cell>
          <cell r="C1333" t="str">
            <v>Полуботинки</v>
          </cell>
          <cell r="D1333" t="str">
            <v>Полуботинки</v>
          </cell>
          <cell r="F1333" t="str">
            <v>19300</v>
          </cell>
          <cell r="G1333" t="str">
            <v>9251/14</v>
          </cell>
          <cell r="H1333" t="str">
            <v>MILAN</v>
          </cell>
          <cell r="I1333" t="str">
            <v>ЧЕРНЫЙ</v>
          </cell>
          <cell r="J1333" t="str">
            <v>Беларусь</v>
          </cell>
          <cell r="K1333" t="str">
            <v>Спирин Дмитрий Леонидович</v>
          </cell>
          <cell r="L1333" t="str">
            <v>Собственная</v>
          </cell>
          <cell r="M1333" t="str">
            <v>MILAN</v>
          </cell>
          <cell r="N1333" t="str">
            <v>Н/К</v>
          </cell>
          <cell r="O1333" t="str">
            <v>MILAN</v>
          </cell>
          <cell r="P1333" t="str">
            <v>MILAN</v>
          </cell>
          <cell r="R1333" t="str">
            <v>Мужские</v>
          </cell>
          <cell r="S1333" t="str">
            <v>30</v>
          </cell>
          <cell r="V1333" t="str">
            <v>Н/К</v>
          </cell>
          <cell r="X1333" t="str">
            <v>нет</v>
          </cell>
          <cell r="Y1333" t="str">
            <v>нет</v>
          </cell>
          <cell r="Z1333" t="str">
            <v>BELWEST</v>
          </cell>
          <cell r="AA1333" t="str">
            <v>Мужской</v>
          </cell>
          <cell r="AB1333" t="str">
            <v>Everyday</v>
          </cell>
          <cell r="AC1333" t="str">
            <v>СООО БЕЛВЕСТ</v>
          </cell>
          <cell r="AD1333" t="str">
            <v>Обувь всесезонная</v>
          </cell>
          <cell r="AE1333" t="str">
            <v>БЕЛВЕСТ(BY)</v>
          </cell>
          <cell r="AF1333" t="str">
            <v>Текстиль</v>
          </cell>
          <cell r="AG1333" t="str">
            <v>Полиуретан</v>
          </cell>
          <cell r="AH1333" t="str">
            <v>НатКожа с Воск отдел</v>
          </cell>
          <cell r="AI1333" t="str">
            <v>лицевая кожа</v>
          </cell>
          <cell r="AJ1333" t="str">
            <v>Литьевой</v>
          </cell>
          <cell r="AK1333">
            <v>1826015</v>
          </cell>
          <cell r="AL1333" t="str">
            <v>нет</v>
          </cell>
          <cell r="AP1333" t="str">
            <v>Всесезонная</v>
          </cell>
          <cell r="AR1333" t="str">
            <v>H1/2</v>
          </cell>
        </row>
        <row r="1334">
          <cell r="A1334" t="str">
            <v>1826015</v>
          </cell>
          <cell r="C1334" t="str">
            <v>Полуботинки</v>
          </cell>
          <cell r="D1334" t="str">
            <v>Полуботинки</v>
          </cell>
          <cell r="F1334" t="str">
            <v>19300</v>
          </cell>
          <cell r="G1334" t="str">
            <v>9251/14</v>
          </cell>
          <cell r="H1334" t="str">
            <v>MILAN</v>
          </cell>
          <cell r="I1334" t="str">
            <v>ЧЕРНЫЙ</v>
          </cell>
          <cell r="J1334" t="str">
            <v>Беларусь</v>
          </cell>
          <cell r="K1334" t="str">
            <v>Спирин Дмитрий Леонидович</v>
          </cell>
          <cell r="L1334" t="str">
            <v>Собственная</v>
          </cell>
          <cell r="M1334" t="str">
            <v>MILAN</v>
          </cell>
          <cell r="N1334" t="str">
            <v>Н/К</v>
          </cell>
          <cell r="O1334" t="str">
            <v>MILAN</v>
          </cell>
          <cell r="P1334" t="str">
            <v>MILAN</v>
          </cell>
          <cell r="R1334" t="str">
            <v>Мужские</v>
          </cell>
          <cell r="S1334" t="str">
            <v>30</v>
          </cell>
          <cell r="V1334" t="str">
            <v>Н/К</v>
          </cell>
          <cell r="X1334" t="str">
            <v>нет</v>
          </cell>
          <cell r="Y1334" t="str">
            <v>нет</v>
          </cell>
          <cell r="Z1334" t="str">
            <v>BELWEST</v>
          </cell>
          <cell r="AA1334" t="str">
            <v>Мужской</v>
          </cell>
          <cell r="AB1334" t="str">
            <v>Everyday</v>
          </cell>
          <cell r="AC1334" t="str">
            <v>СООО БЕЛВЕСТ</v>
          </cell>
          <cell r="AD1334" t="str">
            <v>Обувь всесезонная</v>
          </cell>
          <cell r="AE1334" t="str">
            <v>БЕЛВЕСТ(BY)</v>
          </cell>
          <cell r="AF1334" t="str">
            <v>Текстиль</v>
          </cell>
          <cell r="AG1334" t="str">
            <v>Полиуретан</v>
          </cell>
          <cell r="AH1334" t="str">
            <v>НатКожа с Воск отдел</v>
          </cell>
          <cell r="AI1334" t="str">
            <v>лицевая кожа</v>
          </cell>
          <cell r="AJ1334" t="str">
            <v>Литьевой</v>
          </cell>
          <cell r="AK1334">
            <v>1826015</v>
          </cell>
          <cell r="AL1334" t="str">
            <v>нет</v>
          </cell>
          <cell r="AP1334" t="str">
            <v>Всесезонная</v>
          </cell>
          <cell r="AR1334" t="str">
            <v>H1/2</v>
          </cell>
        </row>
        <row r="1335">
          <cell r="A1335" t="str">
            <v>1826015</v>
          </cell>
          <cell r="C1335" t="str">
            <v>Полуботинки</v>
          </cell>
          <cell r="D1335" t="str">
            <v>Полуботинки</v>
          </cell>
          <cell r="F1335" t="str">
            <v>19300</v>
          </cell>
          <cell r="G1335" t="str">
            <v>9251/14</v>
          </cell>
          <cell r="H1335" t="str">
            <v>MILAN</v>
          </cell>
          <cell r="I1335" t="str">
            <v>ЧЕРНЫЙ</v>
          </cell>
          <cell r="J1335" t="str">
            <v>Беларусь</v>
          </cell>
          <cell r="K1335" t="str">
            <v>Спирин Дмитрий Леонидович</v>
          </cell>
          <cell r="L1335" t="str">
            <v>Собственная</v>
          </cell>
          <cell r="M1335" t="str">
            <v>MILAN</v>
          </cell>
          <cell r="N1335" t="str">
            <v>Н/К</v>
          </cell>
          <cell r="O1335" t="str">
            <v>MILAN</v>
          </cell>
          <cell r="P1335" t="str">
            <v>MILAN</v>
          </cell>
          <cell r="R1335" t="str">
            <v>Мужские</v>
          </cell>
          <cell r="S1335" t="str">
            <v>30</v>
          </cell>
          <cell r="V1335" t="str">
            <v>Н/К</v>
          </cell>
          <cell r="X1335" t="str">
            <v>нет</v>
          </cell>
          <cell r="Y1335" t="str">
            <v>нет</v>
          </cell>
          <cell r="Z1335" t="str">
            <v>BELWEST</v>
          </cell>
          <cell r="AA1335" t="str">
            <v>Мужской</v>
          </cell>
          <cell r="AB1335" t="str">
            <v>Everyday</v>
          </cell>
          <cell r="AC1335" t="str">
            <v>СООО БЕЛВЕСТ</v>
          </cell>
          <cell r="AD1335" t="str">
            <v>Обувь всесезонная</v>
          </cell>
          <cell r="AE1335" t="str">
            <v>БЕЛВЕСТ(BY)</v>
          </cell>
          <cell r="AF1335" t="str">
            <v>Текстиль</v>
          </cell>
          <cell r="AG1335" t="str">
            <v>Полиуретан</v>
          </cell>
          <cell r="AH1335" t="str">
            <v>НатКожа с Воск отдел</v>
          </cell>
          <cell r="AI1335" t="str">
            <v>лицевая кожа</v>
          </cell>
          <cell r="AJ1335" t="str">
            <v>Литьевой</v>
          </cell>
          <cell r="AK1335">
            <v>1826015</v>
          </cell>
          <cell r="AL1335" t="str">
            <v>нет</v>
          </cell>
          <cell r="AP1335" t="str">
            <v>Всесезонная</v>
          </cell>
          <cell r="AR1335" t="str">
            <v>H1/2</v>
          </cell>
        </row>
        <row r="1336">
          <cell r="A1336" t="str">
            <v>1826015</v>
          </cell>
          <cell r="C1336" t="str">
            <v>Полуботинки</v>
          </cell>
          <cell r="D1336" t="str">
            <v>Полуботинки</v>
          </cell>
          <cell r="F1336" t="str">
            <v>19300</v>
          </cell>
          <cell r="G1336" t="str">
            <v>9251/14</v>
          </cell>
          <cell r="H1336" t="str">
            <v>MILAN</v>
          </cell>
          <cell r="I1336" t="str">
            <v>ЧЕРНЫЙ</v>
          </cell>
          <cell r="J1336" t="str">
            <v>Беларусь</v>
          </cell>
          <cell r="K1336" t="str">
            <v>Спирин Дмитрий Леонидович</v>
          </cell>
          <cell r="L1336" t="str">
            <v>Собственная</v>
          </cell>
          <cell r="M1336" t="str">
            <v>MILAN</v>
          </cell>
          <cell r="N1336" t="str">
            <v>Н/К</v>
          </cell>
          <cell r="O1336" t="str">
            <v>MILAN</v>
          </cell>
          <cell r="P1336" t="str">
            <v>MILAN</v>
          </cell>
          <cell r="R1336" t="str">
            <v>Мужские</v>
          </cell>
          <cell r="S1336" t="str">
            <v>30</v>
          </cell>
          <cell r="V1336" t="str">
            <v>Н/К</v>
          </cell>
          <cell r="X1336" t="str">
            <v>нет</v>
          </cell>
          <cell r="Y1336" t="str">
            <v>нет</v>
          </cell>
          <cell r="Z1336" t="str">
            <v>BELWEST</v>
          </cell>
          <cell r="AA1336" t="str">
            <v>Мужской</v>
          </cell>
          <cell r="AB1336" t="str">
            <v>Everyday</v>
          </cell>
          <cell r="AC1336" t="str">
            <v>СООО БЕЛВЕСТ</v>
          </cell>
          <cell r="AD1336" t="str">
            <v>Обувь всесезонная</v>
          </cell>
          <cell r="AE1336" t="str">
            <v>БЕЛВЕСТ(BY)</v>
          </cell>
          <cell r="AF1336" t="str">
            <v>Текстиль</v>
          </cell>
          <cell r="AG1336" t="str">
            <v>Полиуретан</v>
          </cell>
          <cell r="AH1336" t="str">
            <v>НатКожа с Воск отдел</v>
          </cell>
          <cell r="AI1336" t="str">
            <v>лицевая кожа</v>
          </cell>
          <cell r="AJ1336" t="str">
            <v>Литьевой</v>
          </cell>
          <cell r="AK1336">
            <v>1826015</v>
          </cell>
          <cell r="AL1336" t="str">
            <v>нет</v>
          </cell>
          <cell r="AP1336" t="str">
            <v>Всесезонная</v>
          </cell>
          <cell r="AR1336" t="str">
            <v>H1/2</v>
          </cell>
        </row>
        <row r="1337">
          <cell r="A1337" t="str">
            <v>2116156</v>
          </cell>
          <cell r="C1337" t="str">
            <v>Полуботинки</v>
          </cell>
          <cell r="D1337" t="str">
            <v>Полуботинки</v>
          </cell>
          <cell r="F1337" t="str">
            <v>19300</v>
          </cell>
          <cell r="G1337" t="str">
            <v>901032/19-3</v>
          </cell>
          <cell r="H1337" t="str">
            <v>160</v>
          </cell>
          <cell r="I1337" t="str">
            <v>Т.СИНИЙ/ШОКОЛАД</v>
          </cell>
          <cell r="J1337" t="str">
            <v>Беларусь</v>
          </cell>
          <cell r="K1337" t="str">
            <v>Карчмит Виктор Анатольевич</v>
          </cell>
          <cell r="L1337" t="str">
            <v>Собственная</v>
          </cell>
          <cell r="M1337" t="str">
            <v>LAUREN</v>
          </cell>
          <cell r="N1337" t="str">
            <v>Н/К</v>
          </cell>
          <cell r="O1337" t="str">
            <v>LAUREN</v>
          </cell>
          <cell r="P1337" t="str">
            <v>160</v>
          </cell>
          <cell r="R1337" t="str">
            <v>Мужские</v>
          </cell>
          <cell r="S1337" t="str">
            <v>30</v>
          </cell>
          <cell r="V1337" t="str">
            <v>Н/К</v>
          </cell>
          <cell r="X1337" t="str">
            <v>нет</v>
          </cell>
          <cell r="Y1337" t="str">
            <v>нет</v>
          </cell>
          <cell r="Z1337" t="str">
            <v>BELWEST</v>
          </cell>
          <cell r="AA1337" t="str">
            <v>Мужской</v>
          </cell>
          <cell r="AB1337" t="str">
            <v>Casual</v>
          </cell>
          <cell r="AC1337" t="str">
            <v>СООО БЕЛВЕСТ</v>
          </cell>
          <cell r="AD1337" t="str">
            <v>Обувь всесезонная</v>
          </cell>
          <cell r="AE1337" t="str">
            <v>БЕЛВЕСТ(BY)</v>
          </cell>
          <cell r="AF1337" t="str">
            <v>Нат.Кожа/Текстиль</v>
          </cell>
          <cell r="AG1337" t="str">
            <v>Полиуретан</v>
          </cell>
          <cell r="AH1337" t="str">
            <v>НатКожа с Воск отдел</v>
          </cell>
          <cell r="AI1337" t="str">
            <v>лицевая кожа</v>
          </cell>
          <cell r="AJ1337" t="str">
            <v>Клеевой</v>
          </cell>
          <cell r="AK1337">
            <v>2116155</v>
          </cell>
          <cell r="AL1337" t="str">
            <v>нет</v>
          </cell>
          <cell r="AP1337" t="str">
            <v>Всесезонная</v>
          </cell>
          <cell r="AR1337" t="str">
            <v>K</v>
          </cell>
        </row>
        <row r="1338">
          <cell r="A1338" t="str">
            <v>2116156</v>
          </cell>
          <cell r="C1338" t="str">
            <v>Полуботинки</v>
          </cell>
          <cell r="D1338" t="str">
            <v>Полуботинки</v>
          </cell>
          <cell r="F1338" t="str">
            <v>19300</v>
          </cell>
          <cell r="G1338" t="str">
            <v>901032/19-3</v>
          </cell>
          <cell r="H1338" t="str">
            <v>160</v>
          </cell>
          <cell r="I1338" t="str">
            <v>Т.СИНИЙ/ШОКОЛАД</v>
          </cell>
          <cell r="J1338" t="str">
            <v>Беларусь</v>
          </cell>
          <cell r="K1338" t="str">
            <v>Карчмит Виктор Анатольевич</v>
          </cell>
          <cell r="L1338" t="str">
            <v>Собственная</v>
          </cell>
          <cell r="M1338" t="str">
            <v>LAUREN</v>
          </cell>
          <cell r="N1338" t="str">
            <v>Н/К</v>
          </cell>
          <cell r="O1338" t="str">
            <v>LAUREN</v>
          </cell>
          <cell r="P1338" t="str">
            <v>160</v>
          </cell>
          <cell r="R1338" t="str">
            <v>Мужские</v>
          </cell>
          <cell r="S1338" t="str">
            <v>30</v>
          </cell>
          <cell r="V1338" t="str">
            <v>Н/К</v>
          </cell>
          <cell r="X1338" t="str">
            <v>нет</v>
          </cell>
          <cell r="Y1338" t="str">
            <v>нет</v>
          </cell>
          <cell r="Z1338" t="str">
            <v>BELWEST</v>
          </cell>
          <cell r="AA1338" t="str">
            <v>Мужской</v>
          </cell>
          <cell r="AB1338" t="str">
            <v>Casual</v>
          </cell>
          <cell r="AC1338" t="str">
            <v>СООО БЕЛВЕСТ</v>
          </cell>
          <cell r="AD1338" t="str">
            <v>Обувь всесезонная</v>
          </cell>
          <cell r="AE1338" t="str">
            <v>БЕЛВЕСТ(BY)</v>
          </cell>
          <cell r="AF1338" t="str">
            <v>Нат.Кожа/Текстиль</v>
          </cell>
          <cell r="AG1338" t="str">
            <v>Полиуретан</v>
          </cell>
          <cell r="AH1338" t="str">
            <v>НатКожа с Воск отдел</v>
          </cell>
          <cell r="AI1338" t="str">
            <v>лицевая кожа</v>
          </cell>
          <cell r="AJ1338" t="str">
            <v>Клеевой</v>
          </cell>
          <cell r="AK1338">
            <v>2116155</v>
          </cell>
          <cell r="AL1338" t="str">
            <v>нет</v>
          </cell>
          <cell r="AP1338" t="str">
            <v>Всесезонная</v>
          </cell>
          <cell r="AR1338" t="str">
            <v>K</v>
          </cell>
        </row>
        <row r="1339">
          <cell r="A1339" t="str">
            <v>2116156</v>
          </cell>
          <cell r="C1339" t="str">
            <v>Полуботинки</v>
          </cell>
          <cell r="D1339" t="str">
            <v>Полуботинки</v>
          </cell>
          <cell r="F1339" t="str">
            <v>19300</v>
          </cell>
          <cell r="G1339" t="str">
            <v>901032/19-3</v>
          </cell>
          <cell r="H1339" t="str">
            <v>160</v>
          </cell>
          <cell r="I1339" t="str">
            <v>Т.СИНИЙ/ШОКОЛАД</v>
          </cell>
          <cell r="J1339" t="str">
            <v>Беларусь</v>
          </cell>
          <cell r="K1339" t="str">
            <v>Карчмит Виктор Анатольевич</v>
          </cell>
          <cell r="L1339" t="str">
            <v>Собственная</v>
          </cell>
          <cell r="M1339" t="str">
            <v>LAUREN</v>
          </cell>
          <cell r="N1339" t="str">
            <v>Н/К</v>
          </cell>
          <cell r="O1339" t="str">
            <v>LAUREN</v>
          </cell>
          <cell r="P1339" t="str">
            <v>160</v>
          </cell>
          <cell r="R1339" t="str">
            <v>Мужские</v>
          </cell>
          <cell r="S1339" t="str">
            <v>30</v>
          </cell>
          <cell r="V1339" t="str">
            <v>Н/К</v>
          </cell>
          <cell r="X1339" t="str">
            <v>нет</v>
          </cell>
          <cell r="Y1339" t="str">
            <v>нет</v>
          </cell>
          <cell r="Z1339" t="str">
            <v>BELWEST</v>
          </cell>
          <cell r="AA1339" t="str">
            <v>Мужской</v>
          </cell>
          <cell r="AB1339" t="str">
            <v>Casual</v>
          </cell>
          <cell r="AC1339" t="str">
            <v>СООО БЕЛВЕСТ</v>
          </cell>
          <cell r="AD1339" t="str">
            <v>Обувь всесезонная</v>
          </cell>
          <cell r="AE1339" t="str">
            <v>БЕЛВЕСТ(BY)</v>
          </cell>
          <cell r="AF1339" t="str">
            <v>Нат.Кожа/Текстиль</v>
          </cell>
          <cell r="AG1339" t="str">
            <v>Полиуретан</v>
          </cell>
          <cell r="AH1339" t="str">
            <v>НатКожа с Воск отдел</v>
          </cell>
          <cell r="AI1339" t="str">
            <v>лицевая кожа</v>
          </cell>
          <cell r="AJ1339" t="str">
            <v>Клеевой</v>
          </cell>
          <cell r="AK1339">
            <v>2116155</v>
          </cell>
          <cell r="AL1339" t="str">
            <v>нет</v>
          </cell>
          <cell r="AP1339" t="str">
            <v>Всесезонная</v>
          </cell>
          <cell r="AR1339" t="str">
            <v>K</v>
          </cell>
        </row>
        <row r="1340">
          <cell r="A1340" t="str">
            <v>2116156</v>
          </cell>
          <cell r="C1340" t="str">
            <v>Полуботинки</v>
          </cell>
          <cell r="D1340" t="str">
            <v>Полуботинки</v>
          </cell>
          <cell r="F1340" t="str">
            <v>19300</v>
          </cell>
          <cell r="G1340" t="str">
            <v>901032/19-3</v>
          </cell>
          <cell r="H1340" t="str">
            <v>160</v>
          </cell>
          <cell r="I1340" t="str">
            <v>Т.СИНИЙ/ШОКОЛАД</v>
          </cell>
          <cell r="J1340" t="str">
            <v>Беларусь</v>
          </cell>
          <cell r="K1340" t="str">
            <v>Карчмит Виктор Анатольевич</v>
          </cell>
          <cell r="L1340" t="str">
            <v>Собственная</v>
          </cell>
          <cell r="M1340" t="str">
            <v>LAUREN</v>
          </cell>
          <cell r="N1340" t="str">
            <v>Н/К</v>
          </cell>
          <cell r="O1340" t="str">
            <v>LAUREN</v>
          </cell>
          <cell r="P1340" t="str">
            <v>160</v>
          </cell>
          <cell r="R1340" t="str">
            <v>Мужские</v>
          </cell>
          <cell r="S1340" t="str">
            <v>30</v>
          </cell>
          <cell r="V1340" t="str">
            <v>Н/К</v>
          </cell>
          <cell r="X1340" t="str">
            <v>нет</v>
          </cell>
          <cell r="Y1340" t="str">
            <v>нет</v>
          </cell>
          <cell r="Z1340" t="str">
            <v>BELWEST</v>
          </cell>
          <cell r="AA1340" t="str">
            <v>Мужской</v>
          </cell>
          <cell r="AB1340" t="str">
            <v>Casual</v>
          </cell>
          <cell r="AC1340" t="str">
            <v>СООО БЕЛВЕСТ</v>
          </cell>
          <cell r="AD1340" t="str">
            <v>Обувь всесезонная</v>
          </cell>
          <cell r="AE1340" t="str">
            <v>БЕЛВЕСТ(BY)</v>
          </cell>
          <cell r="AF1340" t="str">
            <v>Нат.Кожа/Текстиль</v>
          </cell>
          <cell r="AG1340" t="str">
            <v>Полиуретан</v>
          </cell>
          <cell r="AH1340" t="str">
            <v>НатКожа с Воск отдел</v>
          </cell>
          <cell r="AI1340" t="str">
            <v>лицевая кожа</v>
          </cell>
          <cell r="AJ1340" t="str">
            <v>Клеевой</v>
          </cell>
          <cell r="AK1340">
            <v>2116155</v>
          </cell>
          <cell r="AL1340" t="str">
            <v>нет</v>
          </cell>
          <cell r="AP1340" t="str">
            <v>Всесезонная</v>
          </cell>
          <cell r="AR1340" t="str">
            <v>K</v>
          </cell>
        </row>
        <row r="1341">
          <cell r="A1341" t="str">
            <v>2116156</v>
          </cell>
          <cell r="C1341" t="str">
            <v>Полуботинки</v>
          </cell>
          <cell r="D1341" t="str">
            <v>Полуботинки</v>
          </cell>
          <cell r="F1341" t="str">
            <v>19300</v>
          </cell>
          <cell r="G1341" t="str">
            <v>901032/19-3</v>
          </cell>
          <cell r="H1341" t="str">
            <v>160</v>
          </cell>
          <cell r="I1341" t="str">
            <v>Т.СИНИЙ/ШОКОЛАД</v>
          </cell>
          <cell r="J1341" t="str">
            <v>Беларусь</v>
          </cell>
          <cell r="K1341" t="str">
            <v>Карчмит Виктор Анатольевич</v>
          </cell>
          <cell r="L1341" t="str">
            <v>Собственная</v>
          </cell>
          <cell r="M1341" t="str">
            <v>LAUREN</v>
          </cell>
          <cell r="N1341" t="str">
            <v>Н/К</v>
          </cell>
          <cell r="O1341" t="str">
            <v>LAUREN</v>
          </cell>
          <cell r="P1341" t="str">
            <v>160</v>
          </cell>
          <cell r="R1341" t="str">
            <v>Мужские</v>
          </cell>
          <cell r="S1341" t="str">
            <v>30</v>
          </cell>
          <cell r="V1341" t="str">
            <v>Н/К</v>
          </cell>
          <cell r="X1341" t="str">
            <v>нет</v>
          </cell>
          <cell r="Y1341" t="str">
            <v>нет</v>
          </cell>
          <cell r="Z1341" t="str">
            <v>BELWEST</v>
          </cell>
          <cell r="AA1341" t="str">
            <v>Мужской</v>
          </cell>
          <cell r="AB1341" t="str">
            <v>Casual</v>
          </cell>
          <cell r="AC1341" t="str">
            <v>СООО БЕЛВЕСТ</v>
          </cell>
          <cell r="AD1341" t="str">
            <v>Обувь всесезонная</v>
          </cell>
          <cell r="AE1341" t="str">
            <v>БЕЛВЕСТ(BY)</v>
          </cell>
          <cell r="AF1341" t="str">
            <v>Нат.Кожа/Текстиль</v>
          </cell>
          <cell r="AG1341" t="str">
            <v>Полиуретан</v>
          </cell>
          <cell r="AH1341" t="str">
            <v>НатКожа с Воск отдел</v>
          </cell>
          <cell r="AI1341" t="str">
            <v>лицевая кожа</v>
          </cell>
          <cell r="AJ1341" t="str">
            <v>Клеевой</v>
          </cell>
          <cell r="AK1341">
            <v>2116155</v>
          </cell>
          <cell r="AL1341" t="str">
            <v>нет</v>
          </cell>
          <cell r="AP1341" t="str">
            <v>Всесезонная</v>
          </cell>
          <cell r="AR1341" t="str">
            <v>K</v>
          </cell>
        </row>
        <row r="1342">
          <cell r="A1342" t="str">
            <v>2116156</v>
          </cell>
          <cell r="C1342" t="str">
            <v>Полуботинки</v>
          </cell>
          <cell r="D1342" t="str">
            <v>Полуботинки</v>
          </cell>
          <cell r="F1342" t="str">
            <v>19300</v>
          </cell>
          <cell r="G1342" t="str">
            <v>901032/19-3</v>
          </cell>
          <cell r="H1342" t="str">
            <v>160</v>
          </cell>
          <cell r="I1342" t="str">
            <v>Т.СИНИЙ/ШОКОЛАД</v>
          </cell>
          <cell r="J1342" t="str">
            <v>Беларусь</v>
          </cell>
          <cell r="K1342" t="str">
            <v>Карчмит Виктор Анатольевич</v>
          </cell>
          <cell r="L1342" t="str">
            <v>Собственная</v>
          </cell>
          <cell r="M1342" t="str">
            <v>LAUREN</v>
          </cell>
          <cell r="N1342" t="str">
            <v>Н/К</v>
          </cell>
          <cell r="O1342" t="str">
            <v>LAUREN</v>
          </cell>
          <cell r="P1342" t="str">
            <v>160</v>
          </cell>
          <cell r="R1342" t="str">
            <v>Мужские</v>
          </cell>
          <cell r="S1342" t="str">
            <v>30</v>
          </cell>
          <cell r="V1342" t="str">
            <v>Н/К</v>
          </cell>
          <cell r="X1342" t="str">
            <v>нет</v>
          </cell>
          <cell r="Y1342" t="str">
            <v>нет</v>
          </cell>
          <cell r="Z1342" t="str">
            <v>BELWEST</v>
          </cell>
          <cell r="AA1342" t="str">
            <v>Мужской</v>
          </cell>
          <cell r="AB1342" t="str">
            <v>Casual</v>
          </cell>
          <cell r="AC1342" t="str">
            <v>СООО БЕЛВЕСТ</v>
          </cell>
          <cell r="AD1342" t="str">
            <v>Обувь всесезонная</v>
          </cell>
          <cell r="AE1342" t="str">
            <v>БЕЛВЕСТ(BY)</v>
          </cell>
          <cell r="AF1342" t="str">
            <v>Нат.Кожа/Текстиль</v>
          </cell>
          <cell r="AG1342" t="str">
            <v>Полиуретан</v>
          </cell>
          <cell r="AH1342" t="str">
            <v>НатКожа с Воск отдел</v>
          </cell>
          <cell r="AI1342" t="str">
            <v>лицевая кожа</v>
          </cell>
          <cell r="AJ1342" t="str">
            <v>Клеевой</v>
          </cell>
          <cell r="AK1342">
            <v>2116155</v>
          </cell>
          <cell r="AL1342" t="str">
            <v>нет</v>
          </cell>
          <cell r="AP1342" t="str">
            <v>Всесезонная</v>
          </cell>
          <cell r="AR1342" t="str">
            <v>K</v>
          </cell>
        </row>
        <row r="1343">
          <cell r="A1343" t="str">
            <v>2216121</v>
          </cell>
          <cell r="C1343" t="str">
            <v>Полуботинки</v>
          </cell>
          <cell r="D1343" t="str">
            <v>Полуботинки</v>
          </cell>
          <cell r="F1343" t="str">
            <v>19300</v>
          </cell>
          <cell r="G1343" t="str">
            <v>921330/20-3</v>
          </cell>
          <cell r="H1343" t="str">
            <v>TIM</v>
          </cell>
          <cell r="I1343" t="str">
            <v>Т.КОРИЧН</v>
          </cell>
          <cell r="J1343" t="str">
            <v>Беларусь</v>
          </cell>
          <cell r="K1343" t="str">
            <v>Петрова Ирина Викторовна</v>
          </cell>
          <cell r="L1343" t="str">
            <v>Собственная</v>
          </cell>
          <cell r="M1343" t="str">
            <v>TAIR</v>
          </cell>
          <cell r="N1343" t="str">
            <v>Н/К</v>
          </cell>
          <cell r="O1343" t="str">
            <v>TAIR</v>
          </cell>
          <cell r="P1343" t="str">
            <v>TIM</v>
          </cell>
          <cell r="R1343" t="str">
            <v>Мужские</v>
          </cell>
          <cell r="S1343" t="str">
            <v>30</v>
          </cell>
          <cell r="V1343" t="str">
            <v>Н/К</v>
          </cell>
          <cell r="X1343" t="str">
            <v>нет</v>
          </cell>
          <cell r="Y1343" t="str">
            <v>нет</v>
          </cell>
          <cell r="Z1343" t="str">
            <v>BELWEST</v>
          </cell>
          <cell r="AA1343" t="str">
            <v>Мужской</v>
          </cell>
          <cell r="AB1343" t="str">
            <v>Smart-casual</v>
          </cell>
          <cell r="AC1343" t="str">
            <v>СООО БЕЛВЕСТ</v>
          </cell>
          <cell r="AD1343" t="str">
            <v>Обувь всесезонная</v>
          </cell>
          <cell r="AE1343" t="str">
            <v>БЕЛВЕСТ(BY)</v>
          </cell>
          <cell r="AF1343" t="str">
            <v>Нат.Кожа/Текстиль</v>
          </cell>
          <cell r="AG1343" t="str">
            <v>Тэп</v>
          </cell>
          <cell r="AH1343" t="str">
            <v>НатКожа</v>
          </cell>
          <cell r="AI1343" t="str">
            <v>лицевая кожа</v>
          </cell>
          <cell r="AJ1343" t="str">
            <v>Клеевой</v>
          </cell>
          <cell r="AK1343">
            <v>2216120</v>
          </cell>
          <cell r="AL1343" t="str">
            <v>нет</v>
          </cell>
          <cell r="AP1343" t="str">
            <v>Всесезонная</v>
          </cell>
          <cell r="AR1343" t="str">
            <v>H</v>
          </cell>
        </row>
        <row r="1344">
          <cell r="A1344" t="str">
            <v>2216121</v>
          </cell>
          <cell r="C1344" t="str">
            <v>Полуботинки</v>
          </cell>
          <cell r="D1344" t="str">
            <v>Полуботинки</v>
          </cell>
          <cell r="F1344" t="str">
            <v>19300</v>
          </cell>
          <cell r="G1344" t="str">
            <v>921330/20-3</v>
          </cell>
          <cell r="H1344" t="str">
            <v>TIM</v>
          </cell>
          <cell r="I1344" t="str">
            <v>Т.КОРИЧН</v>
          </cell>
          <cell r="J1344" t="str">
            <v>Беларусь</v>
          </cell>
          <cell r="K1344" t="str">
            <v>Петрова Ирина Викторовна</v>
          </cell>
          <cell r="L1344" t="str">
            <v>Собственная</v>
          </cell>
          <cell r="M1344" t="str">
            <v>TAIR</v>
          </cell>
          <cell r="N1344" t="str">
            <v>Н/К</v>
          </cell>
          <cell r="O1344" t="str">
            <v>TAIR</v>
          </cell>
          <cell r="P1344" t="str">
            <v>TIM</v>
          </cell>
          <cell r="R1344" t="str">
            <v>Мужские</v>
          </cell>
          <cell r="S1344" t="str">
            <v>30</v>
          </cell>
          <cell r="V1344" t="str">
            <v>Н/К</v>
          </cell>
          <cell r="X1344" t="str">
            <v>нет</v>
          </cell>
          <cell r="Y1344" t="str">
            <v>нет</v>
          </cell>
          <cell r="Z1344" t="str">
            <v>BELWEST</v>
          </cell>
          <cell r="AA1344" t="str">
            <v>Мужской</v>
          </cell>
          <cell r="AB1344" t="str">
            <v>Smart-casual</v>
          </cell>
          <cell r="AC1344" t="str">
            <v>СООО БЕЛВЕСТ</v>
          </cell>
          <cell r="AD1344" t="str">
            <v>Обувь всесезонная</v>
          </cell>
          <cell r="AE1344" t="str">
            <v>БЕЛВЕСТ(BY)</v>
          </cell>
          <cell r="AF1344" t="str">
            <v>Нат.Кожа/Текстиль</v>
          </cell>
          <cell r="AG1344" t="str">
            <v>Тэп</v>
          </cell>
          <cell r="AH1344" t="str">
            <v>НатКожа</v>
          </cell>
          <cell r="AI1344" t="str">
            <v>лицевая кожа</v>
          </cell>
          <cell r="AJ1344" t="str">
            <v>Клеевой</v>
          </cell>
          <cell r="AK1344">
            <v>2216120</v>
          </cell>
          <cell r="AL1344" t="str">
            <v>нет</v>
          </cell>
          <cell r="AP1344" t="str">
            <v>Всесезонная</v>
          </cell>
          <cell r="AR1344" t="str">
            <v>H</v>
          </cell>
        </row>
        <row r="1345">
          <cell r="A1345" t="str">
            <v>2216121</v>
          </cell>
          <cell r="C1345" t="str">
            <v>Полуботинки</v>
          </cell>
          <cell r="D1345" t="str">
            <v>Полуботинки</v>
          </cell>
          <cell r="F1345" t="str">
            <v>19300</v>
          </cell>
          <cell r="G1345" t="str">
            <v>921330/20-3</v>
          </cell>
          <cell r="H1345" t="str">
            <v>TIM</v>
          </cell>
          <cell r="I1345" t="str">
            <v>Т.КОРИЧН</v>
          </cell>
          <cell r="J1345" t="str">
            <v>Беларусь</v>
          </cell>
          <cell r="K1345" t="str">
            <v>Петрова Ирина Викторовна</v>
          </cell>
          <cell r="L1345" t="str">
            <v>Собственная</v>
          </cell>
          <cell r="M1345" t="str">
            <v>TAIR</v>
          </cell>
          <cell r="N1345" t="str">
            <v>Н/К</v>
          </cell>
          <cell r="O1345" t="str">
            <v>TAIR</v>
          </cell>
          <cell r="P1345" t="str">
            <v>TIM</v>
          </cell>
          <cell r="R1345" t="str">
            <v>Мужские</v>
          </cell>
          <cell r="S1345" t="str">
            <v>30</v>
          </cell>
          <cell r="V1345" t="str">
            <v>Н/К</v>
          </cell>
          <cell r="X1345" t="str">
            <v>нет</v>
          </cell>
          <cell r="Y1345" t="str">
            <v>нет</v>
          </cell>
          <cell r="Z1345" t="str">
            <v>BELWEST</v>
          </cell>
          <cell r="AA1345" t="str">
            <v>Мужской</v>
          </cell>
          <cell r="AB1345" t="str">
            <v>Smart-casual</v>
          </cell>
          <cell r="AC1345" t="str">
            <v>СООО БЕЛВЕСТ</v>
          </cell>
          <cell r="AD1345" t="str">
            <v>Обувь всесезонная</v>
          </cell>
          <cell r="AE1345" t="str">
            <v>БЕЛВЕСТ(BY)</v>
          </cell>
          <cell r="AF1345" t="str">
            <v>Нат.Кожа/Текстиль</v>
          </cell>
          <cell r="AG1345" t="str">
            <v>Тэп</v>
          </cell>
          <cell r="AH1345" t="str">
            <v>НатКожа</v>
          </cell>
          <cell r="AI1345" t="str">
            <v>лицевая кожа</v>
          </cell>
          <cell r="AJ1345" t="str">
            <v>Клеевой</v>
          </cell>
          <cell r="AK1345">
            <v>2216120</v>
          </cell>
          <cell r="AL1345" t="str">
            <v>нет</v>
          </cell>
          <cell r="AP1345" t="str">
            <v>Всесезонная</v>
          </cell>
          <cell r="AR1345" t="str">
            <v>H</v>
          </cell>
        </row>
        <row r="1346">
          <cell r="A1346" t="str">
            <v>2216121</v>
          </cell>
          <cell r="C1346" t="str">
            <v>Полуботинки</v>
          </cell>
          <cell r="D1346" t="str">
            <v>Полуботинки</v>
          </cell>
          <cell r="F1346" t="str">
            <v>19300</v>
          </cell>
          <cell r="G1346" t="str">
            <v>921330/20-3</v>
          </cell>
          <cell r="H1346" t="str">
            <v>TIM</v>
          </cell>
          <cell r="I1346" t="str">
            <v>Т.КОРИЧН</v>
          </cell>
          <cell r="J1346" t="str">
            <v>Беларусь</v>
          </cell>
          <cell r="K1346" t="str">
            <v>Петрова Ирина Викторовна</v>
          </cell>
          <cell r="L1346" t="str">
            <v>Собственная</v>
          </cell>
          <cell r="M1346" t="str">
            <v>TAIR</v>
          </cell>
          <cell r="N1346" t="str">
            <v>Н/К</v>
          </cell>
          <cell r="O1346" t="str">
            <v>TAIR</v>
          </cell>
          <cell r="P1346" t="str">
            <v>TIM</v>
          </cell>
          <cell r="R1346" t="str">
            <v>Мужские</v>
          </cell>
          <cell r="S1346" t="str">
            <v>30</v>
          </cell>
          <cell r="V1346" t="str">
            <v>Н/К</v>
          </cell>
          <cell r="X1346" t="str">
            <v>нет</v>
          </cell>
          <cell r="Y1346" t="str">
            <v>нет</v>
          </cell>
          <cell r="Z1346" t="str">
            <v>BELWEST</v>
          </cell>
          <cell r="AA1346" t="str">
            <v>Мужской</v>
          </cell>
          <cell r="AB1346" t="str">
            <v>Smart-casual</v>
          </cell>
          <cell r="AC1346" t="str">
            <v>СООО БЕЛВЕСТ</v>
          </cell>
          <cell r="AD1346" t="str">
            <v>Обувь всесезонная</v>
          </cell>
          <cell r="AE1346" t="str">
            <v>БЕЛВЕСТ(BY)</v>
          </cell>
          <cell r="AF1346" t="str">
            <v>Нат.Кожа/Текстиль</v>
          </cell>
          <cell r="AG1346" t="str">
            <v>Тэп</v>
          </cell>
          <cell r="AH1346" t="str">
            <v>НатКожа</v>
          </cell>
          <cell r="AI1346" t="str">
            <v>лицевая кожа</v>
          </cell>
          <cell r="AJ1346" t="str">
            <v>Клеевой</v>
          </cell>
          <cell r="AK1346">
            <v>2216120</v>
          </cell>
          <cell r="AL1346" t="str">
            <v>нет</v>
          </cell>
          <cell r="AP1346" t="str">
            <v>Всесезонная</v>
          </cell>
          <cell r="AR1346" t="str">
            <v>H</v>
          </cell>
        </row>
        <row r="1347">
          <cell r="A1347" t="str">
            <v>2216121</v>
          </cell>
          <cell r="C1347" t="str">
            <v>Полуботинки</v>
          </cell>
          <cell r="D1347" t="str">
            <v>Полуботинки</v>
          </cell>
          <cell r="F1347" t="str">
            <v>19300</v>
          </cell>
          <cell r="G1347" t="str">
            <v>921330/20-3</v>
          </cell>
          <cell r="H1347" t="str">
            <v>TIM</v>
          </cell>
          <cell r="I1347" t="str">
            <v>Т.КОРИЧН</v>
          </cell>
          <cell r="J1347" t="str">
            <v>Беларусь</v>
          </cell>
          <cell r="K1347" t="str">
            <v>Петрова Ирина Викторовна</v>
          </cell>
          <cell r="L1347" t="str">
            <v>Собственная</v>
          </cell>
          <cell r="M1347" t="str">
            <v>TAIR</v>
          </cell>
          <cell r="N1347" t="str">
            <v>Н/К</v>
          </cell>
          <cell r="O1347" t="str">
            <v>TAIR</v>
          </cell>
          <cell r="P1347" t="str">
            <v>TIM</v>
          </cell>
          <cell r="R1347" t="str">
            <v>Мужские</v>
          </cell>
          <cell r="S1347" t="str">
            <v>30</v>
          </cell>
          <cell r="V1347" t="str">
            <v>Н/К</v>
          </cell>
          <cell r="X1347" t="str">
            <v>нет</v>
          </cell>
          <cell r="Y1347" t="str">
            <v>нет</v>
          </cell>
          <cell r="Z1347" t="str">
            <v>BELWEST</v>
          </cell>
          <cell r="AA1347" t="str">
            <v>Мужской</v>
          </cell>
          <cell r="AB1347" t="str">
            <v>Smart-casual</v>
          </cell>
          <cell r="AC1347" t="str">
            <v>СООО БЕЛВЕСТ</v>
          </cell>
          <cell r="AD1347" t="str">
            <v>Обувь всесезонная</v>
          </cell>
          <cell r="AE1347" t="str">
            <v>БЕЛВЕСТ(BY)</v>
          </cell>
          <cell r="AF1347" t="str">
            <v>Нат.Кожа/Текстиль</v>
          </cell>
          <cell r="AG1347" t="str">
            <v>Тэп</v>
          </cell>
          <cell r="AH1347" t="str">
            <v>НатКожа</v>
          </cell>
          <cell r="AI1347" t="str">
            <v>лицевая кожа</v>
          </cell>
          <cell r="AJ1347" t="str">
            <v>Клеевой</v>
          </cell>
          <cell r="AK1347">
            <v>2216120</v>
          </cell>
          <cell r="AL1347" t="str">
            <v>нет</v>
          </cell>
          <cell r="AP1347" t="str">
            <v>Всесезонная</v>
          </cell>
          <cell r="AR1347" t="str">
            <v>H</v>
          </cell>
        </row>
        <row r="1348">
          <cell r="A1348" t="str">
            <v>2216121</v>
          </cell>
          <cell r="C1348" t="str">
            <v>Полуботинки</v>
          </cell>
          <cell r="D1348" t="str">
            <v>Полуботинки</v>
          </cell>
          <cell r="F1348" t="str">
            <v>19300</v>
          </cell>
          <cell r="G1348" t="str">
            <v>921330/20-3</v>
          </cell>
          <cell r="H1348" t="str">
            <v>TIM</v>
          </cell>
          <cell r="I1348" t="str">
            <v>Т.КОРИЧН</v>
          </cell>
          <cell r="J1348" t="str">
            <v>Беларусь</v>
          </cell>
          <cell r="K1348" t="str">
            <v>Петрова Ирина Викторовна</v>
          </cell>
          <cell r="L1348" t="str">
            <v>Собственная</v>
          </cell>
          <cell r="M1348" t="str">
            <v>TAIR</v>
          </cell>
          <cell r="N1348" t="str">
            <v>Н/К</v>
          </cell>
          <cell r="O1348" t="str">
            <v>TAIR</v>
          </cell>
          <cell r="P1348" t="str">
            <v>TIM</v>
          </cell>
          <cell r="R1348" t="str">
            <v>Мужские</v>
          </cell>
          <cell r="S1348" t="str">
            <v>30</v>
          </cell>
          <cell r="V1348" t="str">
            <v>Н/К</v>
          </cell>
          <cell r="X1348" t="str">
            <v>нет</v>
          </cell>
          <cell r="Y1348" t="str">
            <v>нет</v>
          </cell>
          <cell r="Z1348" t="str">
            <v>BELWEST</v>
          </cell>
          <cell r="AA1348" t="str">
            <v>Мужской</v>
          </cell>
          <cell r="AB1348" t="str">
            <v>Smart-casual</v>
          </cell>
          <cell r="AC1348" t="str">
            <v>СООО БЕЛВЕСТ</v>
          </cell>
          <cell r="AD1348" t="str">
            <v>Обувь всесезонная</v>
          </cell>
          <cell r="AE1348" t="str">
            <v>БЕЛВЕСТ(BY)</v>
          </cell>
          <cell r="AF1348" t="str">
            <v>Нат.Кожа/Текстиль</v>
          </cell>
          <cell r="AG1348" t="str">
            <v>Тэп</v>
          </cell>
          <cell r="AH1348" t="str">
            <v>НатКожа</v>
          </cell>
          <cell r="AI1348" t="str">
            <v>лицевая кожа</v>
          </cell>
          <cell r="AJ1348" t="str">
            <v>Клеевой</v>
          </cell>
          <cell r="AK1348">
            <v>2216120</v>
          </cell>
          <cell r="AL1348" t="str">
            <v>нет</v>
          </cell>
          <cell r="AP1348" t="str">
            <v>Всесезонная</v>
          </cell>
          <cell r="AR1348" t="str">
            <v>H</v>
          </cell>
        </row>
        <row r="1349">
          <cell r="A1349" t="str">
            <v>2216121</v>
          </cell>
          <cell r="C1349" t="str">
            <v>Полуботинки</v>
          </cell>
          <cell r="D1349" t="str">
            <v>Полуботинки</v>
          </cell>
          <cell r="F1349" t="str">
            <v>19300</v>
          </cell>
          <cell r="G1349" t="str">
            <v>921330/20-3</v>
          </cell>
          <cell r="H1349" t="str">
            <v>TIM</v>
          </cell>
          <cell r="I1349" t="str">
            <v>Т.КОРИЧН</v>
          </cell>
          <cell r="J1349" t="str">
            <v>Беларусь</v>
          </cell>
          <cell r="K1349" t="str">
            <v>Петрова Ирина Викторовна</v>
          </cell>
          <cell r="L1349" t="str">
            <v>Собственная</v>
          </cell>
          <cell r="M1349" t="str">
            <v>TAIR</v>
          </cell>
          <cell r="N1349" t="str">
            <v>Н/К</v>
          </cell>
          <cell r="O1349" t="str">
            <v>TAIR</v>
          </cell>
          <cell r="P1349" t="str">
            <v>TIM</v>
          </cell>
          <cell r="R1349" t="str">
            <v>Мужские</v>
          </cell>
          <cell r="S1349" t="str">
            <v>30</v>
          </cell>
          <cell r="V1349" t="str">
            <v>Н/К</v>
          </cell>
          <cell r="X1349" t="str">
            <v>нет</v>
          </cell>
          <cell r="Y1349" t="str">
            <v>нет</v>
          </cell>
          <cell r="Z1349" t="str">
            <v>BELWEST</v>
          </cell>
          <cell r="AA1349" t="str">
            <v>Мужской</v>
          </cell>
          <cell r="AB1349" t="str">
            <v>Smart-casual</v>
          </cell>
          <cell r="AC1349" t="str">
            <v>СООО БЕЛВЕСТ</v>
          </cell>
          <cell r="AD1349" t="str">
            <v>Обувь всесезонная</v>
          </cell>
          <cell r="AE1349" t="str">
            <v>БЕЛВЕСТ(BY)</v>
          </cell>
          <cell r="AF1349" t="str">
            <v>Нат.Кожа/Текстиль</v>
          </cell>
          <cell r="AG1349" t="str">
            <v>Тэп</v>
          </cell>
          <cell r="AH1349" t="str">
            <v>НатКожа</v>
          </cell>
          <cell r="AI1349" t="str">
            <v>лицевая кожа</v>
          </cell>
          <cell r="AJ1349" t="str">
            <v>Клеевой</v>
          </cell>
          <cell r="AK1349">
            <v>2216120</v>
          </cell>
          <cell r="AL1349" t="str">
            <v>нет</v>
          </cell>
          <cell r="AP1349" t="str">
            <v>Всесезонная</v>
          </cell>
          <cell r="AR1349" t="str">
            <v>H</v>
          </cell>
        </row>
        <row r="1350">
          <cell r="A1350" t="str">
            <v>2337440</v>
          </cell>
          <cell r="C1350" t="str">
            <v>Туфли</v>
          </cell>
          <cell r="D1350" t="str">
            <v>Туфли закрытые</v>
          </cell>
          <cell r="E1350" t="str">
            <v>формованная</v>
          </cell>
          <cell r="F1350" t="str">
            <v>19300</v>
          </cell>
          <cell r="G1350" t="str">
            <v>811550/21-3</v>
          </cell>
          <cell r="H1350" t="str">
            <v>AMAZONKA</v>
          </cell>
          <cell r="I1350" t="str">
            <v>ЧЕРНЫЙ</v>
          </cell>
          <cell r="J1350" t="str">
            <v>Беларусь</v>
          </cell>
          <cell r="K1350" t="str">
            <v>Гриценок Анна Владимировна</v>
          </cell>
          <cell r="L1350" t="str">
            <v>Собственная</v>
          </cell>
          <cell r="M1350" t="str">
            <v>AMAZONKA</v>
          </cell>
          <cell r="N1350" t="str">
            <v>Н/К</v>
          </cell>
          <cell r="O1350" t="str">
            <v>AMAZONKA</v>
          </cell>
          <cell r="P1350" t="str">
            <v>AMAZONKA</v>
          </cell>
          <cell r="R1350" t="str">
            <v>Женские</v>
          </cell>
          <cell r="S1350" t="str">
            <v>30</v>
          </cell>
          <cell r="V1350" t="str">
            <v>Н/К</v>
          </cell>
          <cell r="W1350" t="str">
            <v>10-15мм</v>
          </cell>
          <cell r="X1350" t="str">
            <v>нет</v>
          </cell>
          <cell r="Y1350" t="str">
            <v>нет</v>
          </cell>
          <cell r="Z1350" t="str">
            <v>BELWEST</v>
          </cell>
          <cell r="AA1350" t="str">
            <v>Женский</v>
          </cell>
          <cell r="AB1350" t="str">
            <v>Casual</v>
          </cell>
          <cell r="AC1350" t="str">
            <v>СООО БЕЛВЕСТ</v>
          </cell>
          <cell r="AD1350" t="str">
            <v>Обувь всесезонная</v>
          </cell>
          <cell r="AE1350" t="str">
            <v>БЕЛВЕСТ(BY)</v>
          </cell>
          <cell r="AF1350" t="str">
            <v>Нат.Кожа/Текстиль</v>
          </cell>
          <cell r="AG1350" t="str">
            <v>Полиуретан</v>
          </cell>
          <cell r="AH1350" t="str">
            <v>НатКожа</v>
          </cell>
          <cell r="AI1350" t="str">
            <v>лицевая кожа</v>
          </cell>
          <cell r="AJ1350" t="str">
            <v>Клеевой</v>
          </cell>
          <cell r="AK1350">
            <v>2337440</v>
          </cell>
          <cell r="AL1350" t="str">
            <v>нет</v>
          </cell>
          <cell r="AP1350" t="str">
            <v>Всесезонная</v>
          </cell>
          <cell r="AR1350" t="str">
            <v>H</v>
          </cell>
        </row>
        <row r="1351">
          <cell r="A1351" t="str">
            <v>2147000</v>
          </cell>
          <cell r="C1351" t="str">
            <v>Туфли</v>
          </cell>
          <cell r="D1351" t="str">
            <v>Туфли закрытые</v>
          </cell>
          <cell r="E1351" t="str">
            <v>формованная</v>
          </cell>
          <cell r="F1351" t="str">
            <v>19300</v>
          </cell>
          <cell r="G1351" t="str">
            <v>8242/14</v>
          </cell>
          <cell r="H1351" t="str">
            <v>SATI</v>
          </cell>
          <cell r="I1351" t="str">
            <v>ЧЕРНЫЙ</v>
          </cell>
          <cell r="J1351" t="str">
            <v>Беларусь</v>
          </cell>
          <cell r="K1351" t="str">
            <v>Кургей Елена Анатольевна</v>
          </cell>
          <cell r="L1351" t="str">
            <v>Собственная</v>
          </cell>
          <cell r="M1351" t="str">
            <v>SATI</v>
          </cell>
          <cell r="N1351" t="str">
            <v>Н/К</v>
          </cell>
          <cell r="O1351" t="str">
            <v>SATI</v>
          </cell>
          <cell r="P1351" t="str">
            <v>SATI</v>
          </cell>
          <cell r="R1351" t="str">
            <v>Женские</v>
          </cell>
          <cell r="S1351" t="str">
            <v>30</v>
          </cell>
          <cell r="V1351" t="str">
            <v>Н/К</v>
          </cell>
          <cell r="W1351" t="str">
            <v>20-25мм</v>
          </cell>
          <cell r="X1351" t="str">
            <v>нет</v>
          </cell>
          <cell r="Y1351" t="str">
            <v>нет</v>
          </cell>
          <cell r="Z1351" t="str">
            <v>BELWEST</v>
          </cell>
          <cell r="AA1351" t="str">
            <v>Женский</v>
          </cell>
          <cell r="AB1351" t="str">
            <v>Everyday</v>
          </cell>
          <cell r="AC1351" t="str">
            <v>СООО БЕЛВЕСТ</v>
          </cell>
          <cell r="AD1351" t="str">
            <v>Обувь всесезонная</v>
          </cell>
          <cell r="AE1351" t="str">
            <v>БЕЛВЕСТ(BY)</v>
          </cell>
          <cell r="AF1351" t="str">
            <v>Нат.Кожа/Текстиль</v>
          </cell>
          <cell r="AG1351" t="str">
            <v>Полиуретан</v>
          </cell>
          <cell r="AH1351" t="str">
            <v>Н.Кож Воск.от/НатЛак</v>
          </cell>
          <cell r="AI1351" t="str">
            <v>лицевая кожа</v>
          </cell>
          <cell r="AJ1351" t="str">
            <v>Литьевой</v>
          </cell>
          <cell r="AK1351">
            <v>2147000</v>
          </cell>
          <cell r="AL1351" t="str">
            <v>нет</v>
          </cell>
          <cell r="AP1351" t="str">
            <v>Всесезонная</v>
          </cell>
          <cell r="AR1351" t="str">
            <v>H1/2</v>
          </cell>
        </row>
        <row r="1352">
          <cell r="A1352" t="str">
            <v>2147000</v>
          </cell>
          <cell r="C1352" t="str">
            <v>Туфли</v>
          </cell>
          <cell r="D1352" t="str">
            <v>Туфли закрытые</v>
          </cell>
          <cell r="E1352" t="str">
            <v>формованная</v>
          </cell>
          <cell r="F1352" t="str">
            <v>19300</v>
          </cell>
          <cell r="G1352" t="str">
            <v>8242/14</v>
          </cell>
          <cell r="H1352" t="str">
            <v>SATI</v>
          </cell>
          <cell r="I1352" t="str">
            <v>ЧЕРНЫЙ</v>
          </cell>
          <cell r="J1352" t="str">
            <v>Беларусь</v>
          </cell>
          <cell r="K1352" t="str">
            <v>Кургей Елена Анатольевна</v>
          </cell>
          <cell r="L1352" t="str">
            <v>Собственная</v>
          </cell>
          <cell r="M1352" t="str">
            <v>SATI</v>
          </cell>
          <cell r="N1352" t="str">
            <v>Н/К</v>
          </cell>
          <cell r="O1352" t="str">
            <v>SATI</v>
          </cell>
          <cell r="P1352" t="str">
            <v>SATI</v>
          </cell>
          <cell r="R1352" t="str">
            <v>Женские</v>
          </cell>
          <cell r="S1352" t="str">
            <v>30</v>
          </cell>
          <cell r="V1352" t="str">
            <v>Н/К</v>
          </cell>
          <cell r="W1352" t="str">
            <v>20-25мм</v>
          </cell>
          <cell r="X1352" t="str">
            <v>нет</v>
          </cell>
          <cell r="Y1352" t="str">
            <v>нет</v>
          </cell>
          <cell r="Z1352" t="str">
            <v>BELWEST</v>
          </cell>
          <cell r="AA1352" t="str">
            <v>Женский</v>
          </cell>
          <cell r="AB1352" t="str">
            <v>Everyday</v>
          </cell>
          <cell r="AC1352" t="str">
            <v>СООО БЕЛВЕСТ</v>
          </cell>
          <cell r="AD1352" t="str">
            <v>Обувь всесезонная</v>
          </cell>
          <cell r="AE1352" t="str">
            <v>БЕЛВЕСТ(BY)</v>
          </cell>
          <cell r="AF1352" t="str">
            <v>Нат.Кожа/Текстиль</v>
          </cell>
          <cell r="AG1352" t="str">
            <v>Полиуретан</v>
          </cell>
          <cell r="AH1352" t="str">
            <v>Н.Кож Воск.от/НатЛак</v>
          </cell>
          <cell r="AI1352" t="str">
            <v>лицевая кожа</v>
          </cell>
          <cell r="AJ1352" t="str">
            <v>Литьевой</v>
          </cell>
          <cell r="AK1352">
            <v>2147000</v>
          </cell>
          <cell r="AL1352" t="str">
            <v>нет</v>
          </cell>
          <cell r="AP1352" t="str">
            <v>Всесезонная</v>
          </cell>
          <cell r="AR1352" t="str">
            <v>H1/2</v>
          </cell>
        </row>
        <row r="1353">
          <cell r="A1353" t="str">
            <v>2147000</v>
          </cell>
          <cell r="C1353" t="str">
            <v>Туфли</v>
          </cell>
          <cell r="D1353" t="str">
            <v>Туфли закрытые</v>
          </cell>
          <cell r="E1353" t="str">
            <v>формованная</v>
          </cell>
          <cell r="F1353" t="str">
            <v>19300</v>
          </cell>
          <cell r="G1353" t="str">
            <v>8242/14</v>
          </cell>
          <cell r="H1353" t="str">
            <v>SATI</v>
          </cell>
          <cell r="I1353" t="str">
            <v>ЧЕРНЫЙ</v>
          </cell>
          <cell r="J1353" t="str">
            <v>Беларусь</v>
          </cell>
          <cell r="K1353" t="str">
            <v>Кургей Елена Анатольевна</v>
          </cell>
          <cell r="L1353" t="str">
            <v>Собственная</v>
          </cell>
          <cell r="M1353" t="str">
            <v>SATI</v>
          </cell>
          <cell r="N1353" t="str">
            <v>Н/К</v>
          </cell>
          <cell r="O1353" t="str">
            <v>SATI</v>
          </cell>
          <cell r="P1353" t="str">
            <v>SATI</v>
          </cell>
          <cell r="R1353" t="str">
            <v>Женские</v>
          </cell>
          <cell r="S1353" t="str">
            <v>30</v>
          </cell>
          <cell r="V1353" t="str">
            <v>Н/К</v>
          </cell>
          <cell r="W1353" t="str">
            <v>20-25мм</v>
          </cell>
          <cell r="X1353" t="str">
            <v>нет</v>
          </cell>
          <cell r="Y1353" t="str">
            <v>нет</v>
          </cell>
          <cell r="Z1353" t="str">
            <v>BELWEST</v>
          </cell>
          <cell r="AA1353" t="str">
            <v>Женский</v>
          </cell>
          <cell r="AB1353" t="str">
            <v>Everyday</v>
          </cell>
          <cell r="AC1353" t="str">
            <v>СООО БЕЛВЕСТ</v>
          </cell>
          <cell r="AD1353" t="str">
            <v>Обувь всесезонная</v>
          </cell>
          <cell r="AE1353" t="str">
            <v>БЕЛВЕСТ(BY)</v>
          </cell>
          <cell r="AF1353" t="str">
            <v>Нат.Кожа/Текстиль</v>
          </cell>
          <cell r="AG1353" t="str">
            <v>Полиуретан</v>
          </cell>
          <cell r="AH1353" t="str">
            <v>Н.Кож Воск.от/НатЛак</v>
          </cell>
          <cell r="AI1353" t="str">
            <v>лицевая кожа</v>
          </cell>
          <cell r="AJ1353" t="str">
            <v>Литьевой</v>
          </cell>
          <cell r="AK1353">
            <v>2147000</v>
          </cell>
          <cell r="AL1353" t="str">
            <v>нет</v>
          </cell>
          <cell r="AP1353" t="str">
            <v>Всесезонная</v>
          </cell>
          <cell r="AR1353" t="str">
            <v>H1/2</v>
          </cell>
        </row>
        <row r="1354">
          <cell r="A1354" t="str">
            <v>2147000</v>
          </cell>
          <cell r="C1354" t="str">
            <v>Туфли</v>
          </cell>
          <cell r="D1354" t="str">
            <v>Туфли закрытые</v>
          </cell>
          <cell r="E1354" t="str">
            <v>формованная</v>
          </cell>
          <cell r="F1354" t="str">
            <v>19300</v>
          </cell>
          <cell r="G1354" t="str">
            <v>8242/14</v>
          </cell>
          <cell r="H1354" t="str">
            <v>SATI</v>
          </cell>
          <cell r="I1354" t="str">
            <v>ЧЕРНЫЙ</v>
          </cell>
          <cell r="J1354" t="str">
            <v>Беларусь</v>
          </cell>
          <cell r="K1354" t="str">
            <v>Кургей Елена Анатольевна</v>
          </cell>
          <cell r="L1354" t="str">
            <v>Собственная</v>
          </cell>
          <cell r="M1354" t="str">
            <v>SATI</v>
          </cell>
          <cell r="N1354" t="str">
            <v>Н/К</v>
          </cell>
          <cell r="O1354" t="str">
            <v>SATI</v>
          </cell>
          <cell r="P1354" t="str">
            <v>SATI</v>
          </cell>
          <cell r="R1354" t="str">
            <v>Женские</v>
          </cell>
          <cell r="S1354" t="str">
            <v>30</v>
          </cell>
          <cell r="V1354" t="str">
            <v>Н/К</v>
          </cell>
          <cell r="W1354" t="str">
            <v>20-25мм</v>
          </cell>
          <cell r="X1354" t="str">
            <v>нет</v>
          </cell>
          <cell r="Y1354" t="str">
            <v>нет</v>
          </cell>
          <cell r="Z1354" t="str">
            <v>BELWEST</v>
          </cell>
          <cell r="AA1354" t="str">
            <v>Женский</v>
          </cell>
          <cell r="AB1354" t="str">
            <v>Everyday</v>
          </cell>
          <cell r="AC1354" t="str">
            <v>СООО БЕЛВЕСТ</v>
          </cell>
          <cell r="AD1354" t="str">
            <v>Обувь всесезонная</v>
          </cell>
          <cell r="AE1354" t="str">
            <v>БЕЛВЕСТ(BY)</v>
          </cell>
          <cell r="AF1354" t="str">
            <v>Нат.Кожа/Текстиль</v>
          </cell>
          <cell r="AG1354" t="str">
            <v>Полиуретан</v>
          </cell>
          <cell r="AH1354" t="str">
            <v>Н.Кож Воск.от/НатЛак</v>
          </cell>
          <cell r="AI1354" t="str">
            <v>лицевая кожа</v>
          </cell>
          <cell r="AJ1354" t="str">
            <v>Литьевой</v>
          </cell>
          <cell r="AK1354">
            <v>2147000</v>
          </cell>
          <cell r="AL1354" t="str">
            <v>нет</v>
          </cell>
          <cell r="AP1354" t="str">
            <v>Всесезонная</v>
          </cell>
          <cell r="AR1354" t="str">
            <v>H1/2</v>
          </cell>
        </row>
        <row r="1355">
          <cell r="A1355" t="str">
            <v>2147000</v>
          </cell>
          <cell r="C1355" t="str">
            <v>Туфли</v>
          </cell>
          <cell r="D1355" t="str">
            <v>Туфли закрытые</v>
          </cell>
          <cell r="E1355" t="str">
            <v>формованная</v>
          </cell>
          <cell r="F1355" t="str">
            <v>19300</v>
          </cell>
          <cell r="G1355" t="str">
            <v>8242/14</v>
          </cell>
          <cell r="H1355" t="str">
            <v>SATI</v>
          </cell>
          <cell r="I1355" t="str">
            <v>ЧЕРНЫЙ</v>
          </cell>
          <cell r="J1355" t="str">
            <v>Беларусь</v>
          </cell>
          <cell r="K1355" t="str">
            <v>Кургей Елена Анатольевна</v>
          </cell>
          <cell r="L1355" t="str">
            <v>Собственная</v>
          </cell>
          <cell r="M1355" t="str">
            <v>SATI</v>
          </cell>
          <cell r="N1355" t="str">
            <v>Н/К</v>
          </cell>
          <cell r="O1355" t="str">
            <v>SATI</v>
          </cell>
          <cell r="P1355" t="str">
            <v>SATI</v>
          </cell>
          <cell r="R1355" t="str">
            <v>Женские</v>
          </cell>
          <cell r="S1355" t="str">
            <v>30</v>
          </cell>
          <cell r="V1355" t="str">
            <v>Н/К</v>
          </cell>
          <cell r="W1355" t="str">
            <v>20-25мм</v>
          </cell>
          <cell r="X1355" t="str">
            <v>нет</v>
          </cell>
          <cell r="Y1355" t="str">
            <v>нет</v>
          </cell>
          <cell r="Z1355" t="str">
            <v>BELWEST</v>
          </cell>
          <cell r="AA1355" t="str">
            <v>Женский</v>
          </cell>
          <cell r="AB1355" t="str">
            <v>Everyday</v>
          </cell>
          <cell r="AC1355" t="str">
            <v>СООО БЕЛВЕСТ</v>
          </cell>
          <cell r="AD1355" t="str">
            <v>Обувь всесезонная</v>
          </cell>
          <cell r="AE1355" t="str">
            <v>БЕЛВЕСТ(BY)</v>
          </cell>
          <cell r="AF1355" t="str">
            <v>Нат.Кожа/Текстиль</v>
          </cell>
          <cell r="AG1355" t="str">
            <v>Полиуретан</v>
          </cell>
          <cell r="AH1355" t="str">
            <v>Н.Кож Воск.от/НатЛак</v>
          </cell>
          <cell r="AI1355" t="str">
            <v>лицевая кожа</v>
          </cell>
          <cell r="AJ1355" t="str">
            <v>Литьевой</v>
          </cell>
          <cell r="AK1355">
            <v>2147000</v>
          </cell>
          <cell r="AL1355" t="str">
            <v>нет</v>
          </cell>
          <cell r="AP1355" t="str">
            <v>Всесезонная</v>
          </cell>
          <cell r="AR1355" t="str">
            <v>H1/2</v>
          </cell>
        </row>
        <row r="1356">
          <cell r="A1356" t="str">
            <v>2147000</v>
          </cell>
          <cell r="C1356" t="str">
            <v>Туфли</v>
          </cell>
          <cell r="D1356" t="str">
            <v>Туфли закрытые</v>
          </cell>
          <cell r="E1356" t="str">
            <v>формованная</v>
          </cell>
          <cell r="F1356" t="str">
            <v>19300</v>
          </cell>
          <cell r="G1356" t="str">
            <v>8242/14</v>
          </cell>
          <cell r="H1356" t="str">
            <v>SATI</v>
          </cell>
          <cell r="I1356" t="str">
            <v>ЧЕРНЫЙ</v>
          </cell>
          <cell r="J1356" t="str">
            <v>Беларусь</v>
          </cell>
          <cell r="K1356" t="str">
            <v>Кургей Елена Анатольевна</v>
          </cell>
          <cell r="L1356" t="str">
            <v>Собственная</v>
          </cell>
          <cell r="M1356" t="str">
            <v>SATI</v>
          </cell>
          <cell r="N1356" t="str">
            <v>Н/К</v>
          </cell>
          <cell r="O1356" t="str">
            <v>SATI</v>
          </cell>
          <cell r="P1356" t="str">
            <v>SATI</v>
          </cell>
          <cell r="R1356" t="str">
            <v>Женские</v>
          </cell>
          <cell r="S1356" t="str">
            <v>30</v>
          </cell>
          <cell r="V1356" t="str">
            <v>Н/К</v>
          </cell>
          <cell r="W1356" t="str">
            <v>20-25мм</v>
          </cell>
          <cell r="X1356" t="str">
            <v>нет</v>
          </cell>
          <cell r="Y1356" t="str">
            <v>нет</v>
          </cell>
          <cell r="Z1356" t="str">
            <v>BELWEST</v>
          </cell>
          <cell r="AA1356" t="str">
            <v>Женский</v>
          </cell>
          <cell r="AB1356" t="str">
            <v>Everyday</v>
          </cell>
          <cell r="AC1356" t="str">
            <v>СООО БЕЛВЕСТ</v>
          </cell>
          <cell r="AD1356" t="str">
            <v>Обувь всесезонная</v>
          </cell>
          <cell r="AE1356" t="str">
            <v>БЕЛВЕСТ(BY)</v>
          </cell>
          <cell r="AF1356" t="str">
            <v>Нат.Кожа/Текстиль</v>
          </cell>
          <cell r="AG1356" t="str">
            <v>Полиуретан</v>
          </cell>
          <cell r="AH1356" t="str">
            <v>Н.Кож Воск.от/НатЛак</v>
          </cell>
          <cell r="AI1356" t="str">
            <v>лицевая кожа</v>
          </cell>
          <cell r="AJ1356" t="str">
            <v>Литьевой</v>
          </cell>
          <cell r="AK1356">
            <v>2147000</v>
          </cell>
          <cell r="AL1356" t="str">
            <v>нет</v>
          </cell>
          <cell r="AP1356" t="str">
            <v>Всесезонная</v>
          </cell>
          <cell r="AR1356" t="str">
            <v>H1/2</v>
          </cell>
        </row>
        <row r="1357">
          <cell r="A1357" t="str">
            <v>2147000</v>
          </cell>
          <cell r="C1357" t="str">
            <v>Туфли</v>
          </cell>
          <cell r="D1357" t="str">
            <v>Туфли закрытые</v>
          </cell>
          <cell r="E1357" t="str">
            <v>формованная</v>
          </cell>
          <cell r="F1357" t="str">
            <v>19300</v>
          </cell>
          <cell r="G1357" t="str">
            <v>8242/14</v>
          </cell>
          <cell r="H1357" t="str">
            <v>SATI</v>
          </cell>
          <cell r="I1357" t="str">
            <v>ЧЕРНЫЙ</v>
          </cell>
          <cell r="J1357" t="str">
            <v>Беларусь</v>
          </cell>
          <cell r="K1357" t="str">
            <v>Кургей Елена Анатольевна</v>
          </cell>
          <cell r="L1357" t="str">
            <v>Собственная</v>
          </cell>
          <cell r="M1357" t="str">
            <v>SATI</v>
          </cell>
          <cell r="N1357" t="str">
            <v>Н/К</v>
          </cell>
          <cell r="O1357" t="str">
            <v>SATI</v>
          </cell>
          <cell r="P1357" t="str">
            <v>SATI</v>
          </cell>
          <cell r="R1357" t="str">
            <v>Женские</v>
          </cell>
          <cell r="S1357" t="str">
            <v>30</v>
          </cell>
          <cell r="V1357" t="str">
            <v>Н/К</v>
          </cell>
          <cell r="W1357" t="str">
            <v>20-25мм</v>
          </cell>
          <cell r="X1357" t="str">
            <v>нет</v>
          </cell>
          <cell r="Y1357" t="str">
            <v>нет</v>
          </cell>
          <cell r="Z1357" t="str">
            <v>BELWEST</v>
          </cell>
          <cell r="AA1357" t="str">
            <v>Женский</v>
          </cell>
          <cell r="AB1357" t="str">
            <v>Everyday</v>
          </cell>
          <cell r="AC1357" t="str">
            <v>СООО БЕЛВЕСТ</v>
          </cell>
          <cell r="AD1357" t="str">
            <v>Обувь всесезонная</v>
          </cell>
          <cell r="AE1357" t="str">
            <v>БЕЛВЕСТ(BY)</v>
          </cell>
          <cell r="AF1357" t="str">
            <v>Нат.Кожа/Текстиль</v>
          </cell>
          <cell r="AG1357" t="str">
            <v>Полиуретан</v>
          </cell>
          <cell r="AH1357" t="str">
            <v>Н.Кож Воск.от/НатЛак</v>
          </cell>
          <cell r="AI1357" t="str">
            <v>лицевая кожа</v>
          </cell>
          <cell r="AJ1357" t="str">
            <v>Литьевой</v>
          </cell>
          <cell r="AK1357">
            <v>2147000</v>
          </cell>
          <cell r="AL1357" t="str">
            <v>нет</v>
          </cell>
          <cell r="AP1357" t="str">
            <v>Всесезонная</v>
          </cell>
          <cell r="AR1357" t="str">
            <v>H1/2</v>
          </cell>
        </row>
        <row r="1358">
          <cell r="A1358" t="str">
            <v>2147000</v>
          </cell>
          <cell r="C1358" t="str">
            <v>Туфли</v>
          </cell>
          <cell r="D1358" t="str">
            <v>Туфли закрытые</v>
          </cell>
          <cell r="E1358" t="str">
            <v>формованная</v>
          </cell>
          <cell r="F1358" t="str">
            <v>19300</v>
          </cell>
          <cell r="G1358" t="str">
            <v>8242/14</v>
          </cell>
          <cell r="H1358" t="str">
            <v>SATI</v>
          </cell>
          <cell r="I1358" t="str">
            <v>ЧЕРНЫЙ</v>
          </cell>
          <cell r="J1358" t="str">
            <v>Беларусь</v>
          </cell>
          <cell r="K1358" t="str">
            <v>Кургей Елена Анатольевна</v>
          </cell>
          <cell r="L1358" t="str">
            <v>Собственная</v>
          </cell>
          <cell r="M1358" t="str">
            <v>SATI</v>
          </cell>
          <cell r="N1358" t="str">
            <v>Н/К</v>
          </cell>
          <cell r="O1358" t="str">
            <v>SATI</v>
          </cell>
          <cell r="P1358" t="str">
            <v>SATI</v>
          </cell>
          <cell r="R1358" t="str">
            <v>Женские</v>
          </cell>
          <cell r="S1358" t="str">
            <v>30</v>
          </cell>
          <cell r="V1358" t="str">
            <v>Н/К</v>
          </cell>
          <cell r="W1358" t="str">
            <v>20-25мм</v>
          </cell>
          <cell r="X1358" t="str">
            <v>нет</v>
          </cell>
          <cell r="Y1358" t="str">
            <v>нет</v>
          </cell>
          <cell r="Z1358" t="str">
            <v>BELWEST</v>
          </cell>
          <cell r="AA1358" t="str">
            <v>Женский</v>
          </cell>
          <cell r="AB1358" t="str">
            <v>Everyday</v>
          </cell>
          <cell r="AC1358" t="str">
            <v>СООО БЕЛВЕСТ</v>
          </cell>
          <cell r="AD1358" t="str">
            <v>Обувь всесезонная</v>
          </cell>
          <cell r="AE1358" t="str">
            <v>БЕЛВЕСТ(BY)</v>
          </cell>
          <cell r="AF1358" t="str">
            <v>Нат.Кожа/Текстиль</v>
          </cell>
          <cell r="AG1358" t="str">
            <v>Полиуретан</v>
          </cell>
          <cell r="AH1358" t="str">
            <v>Н.Кож Воск.от/НатЛак</v>
          </cell>
          <cell r="AI1358" t="str">
            <v>лицевая кожа</v>
          </cell>
          <cell r="AJ1358" t="str">
            <v>Литьевой</v>
          </cell>
          <cell r="AK1358">
            <v>2147000</v>
          </cell>
          <cell r="AL1358" t="str">
            <v>нет</v>
          </cell>
          <cell r="AP1358" t="str">
            <v>Всесезонная</v>
          </cell>
          <cell r="AR1358" t="str">
            <v>H1/2</v>
          </cell>
        </row>
        <row r="1359">
          <cell r="A1359" t="str">
            <v>2237035</v>
          </cell>
          <cell r="C1359" t="str">
            <v>Туфли</v>
          </cell>
          <cell r="D1359" t="str">
            <v>Кроссовки</v>
          </cell>
          <cell r="E1359" t="str">
            <v>формованная</v>
          </cell>
          <cell r="F1359" t="str">
            <v>19300</v>
          </cell>
          <cell r="G1359" t="str">
            <v>821100/19-3</v>
          </cell>
          <cell r="H1359" t="str">
            <v>ABI</v>
          </cell>
          <cell r="I1359" t="str">
            <v>ЧЕРНЫЙ</v>
          </cell>
          <cell r="J1359" t="str">
            <v>Беларусь</v>
          </cell>
          <cell r="K1359" t="str">
            <v>Карчмит Виктор Анатольевич</v>
          </cell>
          <cell r="L1359" t="str">
            <v>Собственная</v>
          </cell>
          <cell r="M1359" t="str">
            <v>EVI</v>
          </cell>
          <cell r="N1359" t="str">
            <v>Н/К</v>
          </cell>
          <cell r="O1359" t="str">
            <v>EVI</v>
          </cell>
          <cell r="P1359" t="str">
            <v>ABI</v>
          </cell>
          <cell r="R1359" t="str">
            <v>Женские</v>
          </cell>
          <cell r="S1359" t="str">
            <v>30</v>
          </cell>
          <cell r="V1359" t="str">
            <v>Н/К</v>
          </cell>
          <cell r="W1359" t="str">
            <v>20-25мм</v>
          </cell>
          <cell r="X1359" t="str">
            <v>нет</v>
          </cell>
          <cell r="Y1359" t="str">
            <v>нет</v>
          </cell>
          <cell r="Z1359" t="str">
            <v>BELWEST</v>
          </cell>
          <cell r="AA1359" t="str">
            <v>Женский</v>
          </cell>
          <cell r="AB1359" t="str">
            <v>Trend</v>
          </cell>
          <cell r="AC1359" t="str">
            <v>СООО БЕЛВЕСТ</v>
          </cell>
          <cell r="AD1359" t="str">
            <v>Обувь всесезонная</v>
          </cell>
          <cell r="AE1359" t="str">
            <v>БЕЛВЕСТ(BY)</v>
          </cell>
          <cell r="AF1359" t="str">
            <v>Нат.Кожа/Текстиль</v>
          </cell>
          <cell r="AG1359" t="str">
            <v>Тэп</v>
          </cell>
          <cell r="AH1359" t="str">
            <v>НатКожа с Воск отдел</v>
          </cell>
          <cell r="AI1359" t="str">
            <v>лицевая кожа</v>
          </cell>
          <cell r="AJ1359" t="str">
            <v>Клеевой</v>
          </cell>
          <cell r="AK1359">
            <v>2237035</v>
          </cell>
          <cell r="AL1359" t="str">
            <v>нет</v>
          </cell>
          <cell r="AP1359" t="str">
            <v>Всесезонная</v>
          </cell>
          <cell r="AR1359" t="str">
            <v>G</v>
          </cell>
        </row>
        <row r="1360">
          <cell r="A1360" t="str">
            <v>2237035</v>
          </cell>
          <cell r="C1360" t="str">
            <v>Туфли</v>
          </cell>
          <cell r="D1360" t="str">
            <v>Кроссовки</v>
          </cell>
          <cell r="E1360" t="str">
            <v>формованная</v>
          </cell>
          <cell r="F1360" t="str">
            <v>19300</v>
          </cell>
          <cell r="G1360" t="str">
            <v>821100/19-3</v>
          </cell>
          <cell r="H1360" t="str">
            <v>ABI</v>
          </cell>
          <cell r="I1360" t="str">
            <v>ЧЕРНЫЙ</v>
          </cell>
          <cell r="J1360" t="str">
            <v>Беларусь</v>
          </cell>
          <cell r="K1360" t="str">
            <v>Карчмит Виктор Анатольевич</v>
          </cell>
          <cell r="L1360" t="str">
            <v>Собственная</v>
          </cell>
          <cell r="M1360" t="str">
            <v>EVI</v>
          </cell>
          <cell r="N1360" t="str">
            <v>Н/К</v>
          </cell>
          <cell r="O1360" t="str">
            <v>EVI</v>
          </cell>
          <cell r="P1360" t="str">
            <v>ABI</v>
          </cell>
          <cell r="R1360" t="str">
            <v>Женские</v>
          </cell>
          <cell r="S1360" t="str">
            <v>30</v>
          </cell>
          <cell r="V1360" t="str">
            <v>Н/К</v>
          </cell>
          <cell r="W1360" t="str">
            <v>20-25мм</v>
          </cell>
          <cell r="X1360" t="str">
            <v>нет</v>
          </cell>
          <cell r="Y1360" t="str">
            <v>нет</v>
          </cell>
          <cell r="Z1360" t="str">
            <v>BELWEST</v>
          </cell>
          <cell r="AA1360" t="str">
            <v>Женский</v>
          </cell>
          <cell r="AB1360" t="str">
            <v>Trend</v>
          </cell>
          <cell r="AC1360" t="str">
            <v>СООО БЕЛВЕСТ</v>
          </cell>
          <cell r="AD1360" t="str">
            <v>Обувь всесезонная</v>
          </cell>
          <cell r="AE1360" t="str">
            <v>БЕЛВЕСТ(BY)</v>
          </cell>
          <cell r="AF1360" t="str">
            <v>Нат.Кожа/Текстиль</v>
          </cell>
          <cell r="AG1360" t="str">
            <v>Тэп</v>
          </cell>
          <cell r="AH1360" t="str">
            <v>НатКожа с Воск отдел</v>
          </cell>
          <cell r="AI1360" t="str">
            <v>лицевая кожа</v>
          </cell>
          <cell r="AJ1360" t="str">
            <v>Клеевой</v>
          </cell>
          <cell r="AK1360">
            <v>2237035</v>
          </cell>
          <cell r="AL1360" t="str">
            <v>нет</v>
          </cell>
          <cell r="AP1360" t="str">
            <v>Всесезонная</v>
          </cell>
          <cell r="AR1360" t="str">
            <v>G</v>
          </cell>
        </row>
        <row r="1361">
          <cell r="A1361" t="str">
            <v>2237035</v>
          </cell>
          <cell r="C1361" t="str">
            <v>Туфли</v>
          </cell>
          <cell r="D1361" t="str">
            <v>Кроссовки</v>
          </cell>
          <cell r="E1361" t="str">
            <v>формованная</v>
          </cell>
          <cell r="F1361" t="str">
            <v>19300</v>
          </cell>
          <cell r="G1361" t="str">
            <v>821100/19-3</v>
          </cell>
          <cell r="H1361" t="str">
            <v>ABI</v>
          </cell>
          <cell r="I1361" t="str">
            <v>ЧЕРНЫЙ</v>
          </cell>
          <cell r="J1361" t="str">
            <v>Беларусь</v>
          </cell>
          <cell r="K1361" t="str">
            <v>Карчмит Виктор Анатольевич</v>
          </cell>
          <cell r="L1361" t="str">
            <v>Собственная</v>
          </cell>
          <cell r="M1361" t="str">
            <v>EVI</v>
          </cell>
          <cell r="N1361" t="str">
            <v>Н/К</v>
          </cell>
          <cell r="O1361" t="str">
            <v>EVI</v>
          </cell>
          <cell r="P1361" t="str">
            <v>ABI</v>
          </cell>
          <cell r="R1361" t="str">
            <v>Женские</v>
          </cell>
          <cell r="S1361" t="str">
            <v>30</v>
          </cell>
          <cell r="V1361" t="str">
            <v>Н/К</v>
          </cell>
          <cell r="W1361" t="str">
            <v>20-25мм</v>
          </cell>
          <cell r="X1361" t="str">
            <v>нет</v>
          </cell>
          <cell r="Y1361" t="str">
            <v>нет</v>
          </cell>
          <cell r="Z1361" t="str">
            <v>BELWEST</v>
          </cell>
          <cell r="AA1361" t="str">
            <v>Женский</v>
          </cell>
          <cell r="AB1361" t="str">
            <v>Trend</v>
          </cell>
          <cell r="AC1361" t="str">
            <v>СООО БЕЛВЕСТ</v>
          </cell>
          <cell r="AD1361" t="str">
            <v>Обувь всесезонная</v>
          </cell>
          <cell r="AE1361" t="str">
            <v>БЕЛВЕСТ(BY)</v>
          </cell>
          <cell r="AF1361" t="str">
            <v>Нат.Кожа/Текстиль</v>
          </cell>
          <cell r="AG1361" t="str">
            <v>Тэп</v>
          </cell>
          <cell r="AH1361" t="str">
            <v>НатКожа с Воск отдел</v>
          </cell>
          <cell r="AI1361" t="str">
            <v>лицевая кожа</v>
          </cell>
          <cell r="AJ1361" t="str">
            <v>Клеевой</v>
          </cell>
          <cell r="AK1361">
            <v>2237035</v>
          </cell>
          <cell r="AL1361" t="str">
            <v>нет</v>
          </cell>
          <cell r="AP1361" t="str">
            <v>Всесезонная</v>
          </cell>
          <cell r="AR1361" t="str">
            <v>G</v>
          </cell>
        </row>
        <row r="1362">
          <cell r="A1362" t="str">
            <v>2237035</v>
          </cell>
          <cell r="C1362" t="str">
            <v>Туфли</v>
          </cell>
          <cell r="D1362" t="str">
            <v>Кроссовки</v>
          </cell>
          <cell r="E1362" t="str">
            <v>формованная</v>
          </cell>
          <cell r="F1362" t="str">
            <v>19300</v>
          </cell>
          <cell r="G1362" t="str">
            <v>821100/19-3</v>
          </cell>
          <cell r="H1362" t="str">
            <v>ABI</v>
          </cell>
          <cell r="I1362" t="str">
            <v>ЧЕРНЫЙ</v>
          </cell>
          <cell r="J1362" t="str">
            <v>Беларусь</v>
          </cell>
          <cell r="K1362" t="str">
            <v>Карчмит Виктор Анатольевич</v>
          </cell>
          <cell r="L1362" t="str">
            <v>Собственная</v>
          </cell>
          <cell r="M1362" t="str">
            <v>EVI</v>
          </cell>
          <cell r="N1362" t="str">
            <v>Н/К</v>
          </cell>
          <cell r="O1362" t="str">
            <v>EVI</v>
          </cell>
          <cell r="P1362" t="str">
            <v>ABI</v>
          </cell>
          <cell r="R1362" t="str">
            <v>Женские</v>
          </cell>
          <cell r="S1362" t="str">
            <v>30</v>
          </cell>
          <cell r="V1362" t="str">
            <v>Н/К</v>
          </cell>
          <cell r="W1362" t="str">
            <v>20-25мм</v>
          </cell>
          <cell r="X1362" t="str">
            <v>нет</v>
          </cell>
          <cell r="Y1362" t="str">
            <v>нет</v>
          </cell>
          <cell r="Z1362" t="str">
            <v>BELWEST</v>
          </cell>
          <cell r="AA1362" t="str">
            <v>Женский</v>
          </cell>
          <cell r="AB1362" t="str">
            <v>Trend</v>
          </cell>
          <cell r="AC1362" t="str">
            <v>СООО БЕЛВЕСТ</v>
          </cell>
          <cell r="AD1362" t="str">
            <v>Обувь всесезонная</v>
          </cell>
          <cell r="AE1362" t="str">
            <v>БЕЛВЕСТ(BY)</v>
          </cell>
          <cell r="AF1362" t="str">
            <v>Нат.Кожа/Текстиль</v>
          </cell>
          <cell r="AG1362" t="str">
            <v>Тэп</v>
          </cell>
          <cell r="AH1362" t="str">
            <v>НатКожа с Воск отдел</v>
          </cell>
          <cell r="AI1362" t="str">
            <v>лицевая кожа</v>
          </cell>
          <cell r="AJ1362" t="str">
            <v>Клеевой</v>
          </cell>
          <cell r="AK1362">
            <v>2237035</v>
          </cell>
          <cell r="AL1362" t="str">
            <v>нет</v>
          </cell>
          <cell r="AP1362" t="str">
            <v>Всесезонная</v>
          </cell>
          <cell r="AR1362" t="str">
            <v>G</v>
          </cell>
        </row>
        <row r="1363">
          <cell r="A1363" t="str">
            <v>2237560</v>
          </cell>
          <cell r="C1363" t="str">
            <v>Туфли</v>
          </cell>
          <cell r="D1363" t="str">
            <v>Туфли закрытые</v>
          </cell>
          <cell r="E1363" t="str">
            <v>формованная</v>
          </cell>
          <cell r="F1363" t="str">
            <v>19300</v>
          </cell>
          <cell r="G1363" t="str">
            <v>801371/21-3</v>
          </cell>
          <cell r="H1363" t="str">
            <v>SYRIA</v>
          </cell>
          <cell r="I1363" t="str">
            <v>ЧЕРНЫЙ</v>
          </cell>
          <cell r="J1363" t="str">
            <v>Беларусь</v>
          </cell>
          <cell r="K1363" t="str">
            <v>Алексеева Елена Юрьевна</v>
          </cell>
          <cell r="L1363" t="str">
            <v>Собственная</v>
          </cell>
          <cell r="M1363" t="str">
            <v>SYRI</v>
          </cell>
          <cell r="N1363" t="str">
            <v>Н/К</v>
          </cell>
          <cell r="O1363" t="str">
            <v>SYRI</v>
          </cell>
          <cell r="P1363" t="str">
            <v>SYRIA</v>
          </cell>
          <cell r="R1363" t="str">
            <v>Женские</v>
          </cell>
          <cell r="S1363" t="str">
            <v>30</v>
          </cell>
          <cell r="V1363" t="str">
            <v>Н/К</v>
          </cell>
          <cell r="W1363" t="str">
            <v>менее 10мм</v>
          </cell>
          <cell r="X1363" t="str">
            <v>нет</v>
          </cell>
          <cell r="Y1363" t="str">
            <v>нет</v>
          </cell>
          <cell r="Z1363" t="str">
            <v>BELWEST</v>
          </cell>
          <cell r="AA1363" t="str">
            <v>Женский</v>
          </cell>
          <cell r="AB1363" t="str">
            <v>Casual</v>
          </cell>
          <cell r="AC1363" t="str">
            <v>СООО БЕЛВЕСТ</v>
          </cell>
          <cell r="AD1363" t="str">
            <v>Обувь всесезонная</v>
          </cell>
          <cell r="AE1363" t="str">
            <v>БЕЛВЕСТ(BY)</v>
          </cell>
          <cell r="AF1363" t="str">
            <v>Нат.Кожа/Текстиль</v>
          </cell>
          <cell r="AG1363" t="str">
            <v>Тэп</v>
          </cell>
          <cell r="AH1363" t="str">
            <v>НатКожа/НатВелюр</v>
          </cell>
          <cell r="AI1363" t="str">
            <v>лицевая кожа</v>
          </cell>
          <cell r="AJ1363" t="str">
            <v>Клеевой</v>
          </cell>
          <cell r="AK1363">
            <v>2237560</v>
          </cell>
          <cell r="AL1363" t="str">
            <v>нет</v>
          </cell>
          <cell r="AN1363" t="str">
            <v>мак мелкая</v>
          </cell>
          <cell r="AP1363" t="str">
            <v>Всесезонная</v>
          </cell>
          <cell r="AR1363" t="str">
            <v>G</v>
          </cell>
        </row>
        <row r="1364">
          <cell r="A1364" t="str">
            <v>2237560</v>
          </cell>
          <cell r="C1364" t="str">
            <v>Туфли</v>
          </cell>
          <cell r="D1364" t="str">
            <v>Туфли закрытые</v>
          </cell>
          <cell r="E1364" t="str">
            <v>формованная</v>
          </cell>
          <cell r="F1364" t="str">
            <v>19300</v>
          </cell>
          <cell r="G1364" t="str">
            <v>801371/21-3</v>
          </cell>
          <cell r="H1364" t="str">
            <v>SYRIA</v>
          </cell>
          <cell r="I1364" t="str">
            <v>ЧЕРНЫЙ</v>
          </cell>
          <cell r="J1364" t="str">
            <v>Беларусь</v>
          </cell>
          <cell r="K1364" t="str">
            <v>Алексеева Елена Юрьевна</v>
          </cell>
          <cell r="L1364" t="str">
            <v>Собственная</v>
          </cell>
          <cell r="M1364" t="str">
            <v>SYRI</v>
          </cell>
          <cell r="N1364" t="str">
            <v>Н/К</v>
          </cell>
          <cell r="O1364" t="str">
            <v>SYRI</v>
          </cell>
          <cell r="P1364" t="str">
            <v>SYRIA</v>
          </cell>
          <cell r="R1364" t="str">
            <v>Женские</v>
          </cell>
          <cell r="S1364" t="str">
            <v>30</v>
          </cell>
          <cell r="V1364" t="str">
            <v>Н/К</v>
          </cell>
          <cell r="W1364" t="str">
            <v>менее 10мм</v>
          </cell>
          <cell r="X1364" t="str">
            <v>нет</v>
          </cell>
          <cell r="Y1364" t="str">
            <v>нет</v>
          </cell>
          <cell r="Z1364" t="str">
            <v>BELWEST</v>
          </cell>
          <cell r="AA1364" t="str">
            <v>Женский</v>
          </cell>
          <cell r="AB1364" t="str">
            <v>Casual</v>
          </cell>
          <cell r="AC1364" t="str">
            <v>СООО БЕЛВЕСТ</v>
          </cell>
          <cell r="AD1364" t="str">
            <v>Обувь всесезонная</v>
          </cell>
          <cell r="AE1364" t="str">
            <v>БЕЛВЕСТ(BY)</v>
          </cell>
          <cell r="AF1364" t="str">
            <v>Нат.Кожа/Текстиль</v>
          </cell>
          <cell r="AG1364" t="str">
            <v>Тэп</v>
          </cell>
          <cell r="AH1364" t="str">
            <v>НатКожа/НатВелюр</v>
          </cell>
          <cell r="AI1364" t="str">
            <v>лицевая кожа</v>
          </cell>
          <cell r="AJ1364" t="str">
            <v>Клеевой</v>
          </cell>
          <cell r="AK1364">
            <v>2237560</v>
          </cell>
          <cell r="AL1364" t="str">
            <v>нет</v>
          </cell>
          <cell r="AN1364" t="str">
            <v>мак мелкая</v>
          </cell>
          <cell r="AP1364" t="str">
            <v>Всесезонная</v>
          </cell>
          <cell r="AR1364" t="str">
            <v>G</v>
          </cell>
        </row>
        <row r="1365">
          <cell r="A1365" t="str">
            <v>2237560</v>
          </cell>
          <cell r="C1365" t="str">
            <v>Туфли</v>
          </cell>
          <cell r="D1365" t="str">
            <v>Туфли закрытые</v>
          </cell>
          <cell r="E1365" t="str">
            <v>формованная</v>
          </cell>
          <cell r="F1365" t="str">
            <v>19300</v>
          </cell>
          <cell r="G1365" t="str">
            <v>801371/21-3</v>
          </cell>
          <cell r="H1365" t="str">
            <v>SYRIA</v>
          </cell>
          <cell r="I1365" t="str">
            <v>ЧЕРНЫЙ</v>
          </cell>
          <cell r="J1365" t="str">
            <v>Беларусь</v>
          </cell>
          <cell r="K1365" t="str">
            <v>Алексеева Елена Юрьевна</v>
          </cell>
          <cell r="L1365" t="str">
            <v>Собственная</v>
          </cell>
          <cell r="M1365" t="str">
            <v>SYRI</v>
          </cell>
          <cell r="N1365" t="str">
            <v>Н/К</v>
          </cell>
          <cell r="O1365" t="str">
            <v>SYRI</v>
          </cell>
          <cell r="P1365" t="str">
            <v>SYRIA</v>
          </cell>
          <cell r="R1365" t="str">
            <v>Женские</v>
          </cell>
          <cell r="S1365" t="str">
            <v>30</v>
          </cell>
          <cell r="V1365" t="str">
            <v>Н/К</v>
          </cell>
          <cell r="W1365" t="str">
            <v>менее 10мм</v>
          </cell>
          <cell r="X1365" t="str">
            <v>нет</v>
          </cell>
          <cell r="Y1365" t="str">
            <v>нет</v>
          </cell>
          <cell r="Z1365" t="str">
            <v>BELWEST</v>
          </cell>
          <cell r="AA1365" t="str">
            <v>Женский</v>
          </cell>
          <cell r="AB1365" t="str">
            <v>Casual</v>
          </cell>
          <cell r="AC1365" t="str">
            <v>СООО БЕЛВЕСТ</v>
          </cell>
          <cell r="AD1365" t="str">
            <v>Обувь всесезонная</v>
          </cell>
          <cell r="AE1365" t="str">
            <v>БЕЛВЕСТ(BY)</v>
          </cell>
          <cell r="AF1365" t="str">
            <v>Нат.Кожа/Текстиль</v>
          </cell>
          <cell r="AG1365" t="str">
            <v>Тэп</v>
          </cell>
          <cell r="AH1365" t="str">
            <v>НатКожа/НатВелюр</v>
          </cell>
          <cell r="AI1365" t="str">
            <v>лицевая кожа</v>
          </cell>
          <cell r="AJ1365" t="str">
            <v>Клеевой</v>
          </cell>
          <cell r="AK1365">
            <v>2237560</v>
          </cell>
          <cell r="AL1365" t="str">
            <v>нет</v>
          </cell>
          <cell r="AN1365" t="str">
            <v>мак мелкая</v>
          </cell>
          <cell r="AP1365" t="str">
            <v>Всесезонная</v>
          </cell>
          <cell r="AR1365" t="str">
            <v>G</v>
          </cell>
        </row>
        <row r="1366">
          <cell r="A1366" t="str">
            <v>2237560</v>
          </cell>
          <cell r="C1366" t="str">
            <v>Туфли</v>
          </cell>
          <cell r="D1366" t="str">
            <v>Туфли закрытые</v>
          </cell>
          <cell r="E1366" t="str">
            <v>формованная</v>
          </cell>
          <cell r="F1366" t="str">
            <v>19300</v>
          </cell>
          <cell r="G1366" t="str">
            <v>801371/21-3</v>
          </cell>
          <cell r="H1366" t="str">
            <v>SYRIA</v>
          </cell>
          <cell r="I1366" t="str">
            <v>ЧЕРНЫЙ</v>
          </cell>
          <cell r="J1366" t="str">
            <v>Беларусь</v>
          </cell>
          <cell r="K1366" t="str">
            <v>Алексеева Елена Юрьевна</v>
          </cell>
          <cell r="L1366" t="str">
            <v>Собственная</v>
          </cell>
          <cell r="M1366" t="str">
            <v>SYRI</v>
          </cell>
          <cell r="N1366" t="str">
            <v>Н/К</v>
          </cell>
          <cell r="O1366" t="str">
            <v>SYRI</v>
          </cell>
          <cell r="P1366" t="str">
            <v>SYRIA</v>
          </cell>
          <cell r="R1366" t="str">
            <v>Женские</v>
          </cell>
          <cell r="S1366" t="str">
            <v>30</v>
          </cell>
          <cell r="V1366" t="str">
            <v>Н/К</v>
          </cell>
          <cell r="W1366" t="str">
            <v>менее 10мм</v>
          </cell>
          <cell r="X1366" t="str">
            <v>нет</v>
          </cell>
          <cell r="Y1366" t="str">
            <v>нет</v>
          </cell>
          <cell r="Z1366" t="str">
            <v>BELWEST</v>
          </cell>
          <cell r="AA1366" t="str">
            <v>Женский</v>
          </cell>
          <cell r="AB1366" t="str">
            <v>Casual</v>
          </cell>
          <cell r="AC1366" t="str">
            <v>СООО БЕЛВЕСТ</v>
          </cell>
          <cell r="AD1366" t="str">
            <v>Обувь всесезонная</v>
          </cell>
          <cell r="AE1366" t="str">
            <v>БЕЛВЕСТ(BY)</v>
          </cell>
          <cell r="AF1366" t="str">
            <v>Нат.Кожа/Текстиль</v>
          </cell>
          <cell r="AG1366" t="str">
            <v>Тэп</v>
          </cell>
          <cell r="AH1366" t="str">
            <v>НатКожа/НатВелюр</v>
          </cell>
          <cell r="AI1366" t="str">
            <v>лицевая кожа</v>
          </cell>
          <cell r="AJ1366" t="str">
            <v>Клеевой</v>
          </cell>
          <cell r="AK1366">
            <v>2237560</v>
          </cell>
          <cell r="AL1366" t="str">
            <v>нет</v>
          </cell>
          <cell r="AN1366" t="str">
            <v>мак мелкая</v>
          </cell>
          <cell r="AP1366" t="str">
            <v>Всесезонная</v>
          </cell>
          <cell r="AR1366" t="str">
            <v>G</v>
          </cell>
        </row>
        <row r="1367">
          <cell r="A1367" t="str">
            <v>2237560</v>
          </cell>
          <cell r="C1367" t="str">
            <v>Туфли</v>
          </cell>
          <cell r="D1367" t="str">
            <v>Туфли закрытые</v>
          </cell>
          <cell r="E1367" t="str">
            <v>формованная</v>
          </cell>
          <cell r="F1367" t="str">
            <v>19300</v>
          </cell>
          <cell r="G1367" t="str">
            <v>801371/21-3</v>
          </cell>
          <cell r="H1367" t="str">
            <v>SYRIA</v>
          </cell>
          <cell r="I1367" t="str">
            <v>ЧЕРНЫЙ</v>
          </cell>
          <cell r="J1367" t="str">
            <v>Беларусь</v>
          </cell>
          <cell r="K1367" t="str">
            <v>Алексеева Елена Юрьевна</v>
          </cell>
          <cell r="L1367" t="str">
            <v>Собственная</v>
          </cell>
          <cell r="M1367" t="str">
            <v>SYRI</v>
          </cell>
          <cell r="N1367" t="str">
            <v>Н/К</v>
          </cell>
          <cell r="O1367" t="str">
            <v>SYRI</v>
          </cell>
          <cell r="P1367" t="str">
            <v>SYRIA</v>
          </cell>
          <cell r="R1367" t="str">
            <v>Женские</v>
          </cell>
          <cell r="S1367" t="str">
            <v>30</v>
          </cell>
          <cell r="V1367" t="str">
            <v>Н/К</v>
          </cell>
          <cell r="W1367" t="str">
            <v>менее 10мм</v>
          </cell>
          <cell r="X1367" t="str">
            <v>нет</v>
          </cell>
          <cell r="Y1367" t="str">
            <v>нет</v>
          </cell>
          <cell r="Z1367" t="str">
            <v>BELWEST</v>
          </cell>
          <cell r="AA1367" t="str">
            <v>Женский</v>
          </cell>
          <cell r="AB1367" t="str">
            <v>Casual</v>
          </cell>
          <cell r="AC1367" t="str">
            <v>СООО БЕЛВЕСТ</v>
          </cell>
          <cell r="AD1367" t="str">
            <v>Обувь всесезонная</v>
          </cell>
          <cell r="AE1367" t="str">
            <v>БЕЛВЕСТ(BY)</v>
          </cell>
          <cell r="AF1367" t="str">
            <v>Нат.Кожа/Текстиль</v>
          </cell>
          <cell r="AG1367" t="str">
            <v>Тэп</v>
          </cell>
          <cell r="AH1367" t="str">
            <v>НатКожа/НатВелюр</v>
          </cell>
          <cell r="AI1367" t="str">
            <v>лицевая кожа</v>
          </cell>
          <cell r="AJ1367" t="str">
            <v>Клеевой</v>
          </cell>
          <cell r="AK1367">
            <v>2237560</v>
          </cell>
          <cell r="AL1367" t="str">
            <v>нет</v>
          </cell>
          <cell r="AN1367" t="str">
            <v>мак мелкая</v>
          </cell>
          <cell r="AP1367" t="str">
            <v>Всесезонная</v>
          </cell>
          <cell r="AR1367" t="str">
            <v>G</v>
          </cell>
        </row>
        <row r="1368">
          <cell r="A1368" t="str">
            <v>2237560</v>
          </cell>
          <cell r="C1368" t="str">
            <v>Туфли</v>
          </cell>
          <cell r="D1368" t="str">
            <v>Туфли закрытые</v>
          </cell>
          <cell r="E1368" t="str">
            <v>формованная</v>
          </cell>
          <cell r="F1368" t="str">
            <v>19300</v>
          </cell>
          <cell r="G1368" t="str">
            <v>801371/21-3</v>
          </cell>
          <cell r="H1368" t="str">
            <v>SYRIA</v>
          </cell>
          <cell r="I1368" t="str">
            <v>ЧЕРНЫЙ</v>
          </cell>
          <cell r="J1368" t="str">
            <v>Беларусь</v>
          </cell>
          <cell r="K1368" t="str">
            <v>Алексеева Елена Юрьевна</v>
          </cell>
          <cell r="L1368" t="str">
            <v>Собственная</v>
          </cell>
          <cell r="M1368" t="str">
            <v>SYRI</v>
          </cell>
          <cell r="N1368" t="str">
            <v>Н/К</v>
          </cell>
          <cell r="O1368" t="str">
            <v>SYRI</v>
          </cell>
          <cell r="P1368" t="str">
            <v>SYRIA</v>
          </cell>
          <cell r="R1368" t="str">
            <v>Женские</v>
          </cell>
          <cell r="S1368" t="str">
            <v>30</v>
          </cell>
          <cell r="V1368" t="str">
            <v>Н/К</v>
          </cell>
          <cell r="W1368" t="str">
            <v>менее 10мм</v>
          </cell>
          <cell r="X1368" t="str">
            <v>нет</v>
          </cell>
          <cell r="Y1368" t="str">
            <v>нет</v>
          </cell>
          <cell r="Z1368" t="str">
            <v>BELWEST</v>
          </cell>
          <cell r="AA1368" t="str">
            <v>Женский</v>
          </cell>
          <cell r="AB1368" t="str">
            <v>Casual</v>
          </cell>
          <cell r="AC1368" t="str">
            <v>СООО БЕЛВЕСТ</v>
          </cell>
          <cell r="AD1368" t="str">
            <v>Обувь всесезонная</v>
          </cell>
          <cell r="AE1368" t="str">
            <v>БЕЛВЕСТ(BY)</v>
          </cell>
          <cell r="AF1368" t="str">
            <v>Нат.Кожа/Текстиль</v>
          </cell>
          <cell r="AG1368" t="str">
            <v>Тэп</v>
          </cell>
          <cell r="AH1368" t="str">
            <v>НатКожа/НатВелюр</v>
          </cell>
          <cell r="AI1368" t="str">
            <v>лицевая кожа</v>
          </cell>
          <cell r="AJ1368" t="str">
            <v>Клеевой</v>
          </cell>
          <cell r="AK1368">
            <v>2237560</v>
          </cell>
          <cell r="AL1368" t="str">
            <v>нет</v>
          </cell>
          <cell r="AN1368" t="str">
            <v>мак мелкая</v>
          </cell>
          <cell r="AP1368" t="str">
            <v>Всесезонная</v>
          </cell>
          <cell r="AR1368" t="str">
            <v>G</v>
          </cell>
        </row>
        <row r="1369">
          <cell r="A1369" t="str">
            <v>2237410</v>
          </cell>
          <cell r="C1369" t="str">
            <v>Туфли</v>
          </cell>
          <cell r="D1369" t="str">
            <v>Туфли закрытые</v>
          </cell>
          <cell r="E1369" t="str">
            <v>формованная</v>
          </cell>
          <cell r="F1369" t="str">
            <v>19300</v>
          </cell>
          <cell r="G1369" t="str">
            <v>821340/21-3</v>
          </cell>
          <cell r="H1369" t="str">
            <v>8281</v>
          </cell>
          <cell r="I1369" t="str">
            <v>ЧЕРНЫЙ</v>
          </cell>
          <cell r="J1369" t="str">
            <v>Беларусь</v>
          </cell>
          <cell r="K1369" t="str">
            <v>Петрова Ирина Викторовна</v>
          </cell>
          <cell r="L1369" t="str">
            <v>Собственная</v>
          </cell>
          <cell r="M1369" t="str">
            <v>BRITA</v>
          </cell>
          <cell r="N1369" t="str">
            <v>Н/К</v>
          </cell>
          <cell r="O1369" t="str">
            <v>BRITA</v>
          </cell>
          <cell r="P1369" t="str">
            <v>8281</v>
          </cell>
          <cell r="R1369" t="str">
            <v>Женские</v>
          </cell>
          <cell r="S1369" t="str">
            <v>30</v>
          </cell>
          <cell r="V1369" t="str">
            <v>Н/К</v>
          </cell>
          <cell r="W1369" t="str">
            <v>20-25мм</v>
          </cell>
          <cell r="X1369" t="str">
            <v>нет</v>
          </cell>
          <cell r="Y1369" t="str">
            <v>нет</v>
          </cell>
          <cell r="Z1369" t="str">
            <v>BELWEST</v>
          </cell>
          <cell r="AA1369" t="str">
            <v>Женский</v>
          </cell>
          <cell r="AB1369" t="str">
            <v>Smart-casual</v>
          </cell>
          <cell r="AC1369" t="str">
            <v>СООО БЕЛВЕСТ</v>
          </cell>
          <cell r="AD1369" t="str">
            <v>Обувь всесезонная</v>
          </cell>
          <cell r="AE1369" t="str">
            <v>БЕЛВЕСТ(BY)</v>
          </cell>
          <cell r="AF1369" t="str">
            <v>Нат.Кожа/Текстиль</v>
          </cell>
          <cell r="AG1369" t="str">
            <v>Тпу</v>
          </cell>
          <cell r="AH1369" t="str">
            <v>НатКожа</v>
          </cell>
          <cell r="AI1369" t="str">
            <v>лицевая кожа</v>
          </cell>
          <cell r="AJ1369" t="str">
            <v>Клеевой</v>
          </cell>
          <cell r="AK1369">
            <v>2237410</v>
          </cell>
          <cell r="AL1369" t="str">
            <v>нет</v>
          </cell>
          <cell r="AP1369" t="str">
            <v>Всесезонная</v>
          </cell>
          <cell r="AR1369" t="str">
            <v>G1/2</v>
          </cell>
        </row>
        <row r="1370">
          <cell r="A1370" t="str">
            <v>2237410</v>
          </cell>
          <cell r="C1370" t="str">
            <v>Туфли</v>
          </cell>
          <cell r="D1370" t="str">
            <v>Туфли закрытые</v>
          </cell>
          <cell r="E1370" t="str">
            <v>формованная</v>
          </cell>
          <cell r="F1370" t="str">
            <v>19300</v>
          </cell>
          <cell r="G1370" t="str">
            <v>821340/21-3</v>
          </cell>
          <cell r="H1370" t="str">
            <v>8281</v>
          </cell>
          <cell r="I1370" t="str">
            <v>ЧЕРНЫЙ</v>
          </cell>
          <cell r="J1370" t="str">
            <v>Беларусь</v>
          </cell>
          <cell r="K1370" t="str">
            <v>Петрова Ирина Викторовна</v>
          </cell>
          <cell r="L1370" t="str">
            <v>Собственная</v>
          </cell>
          <cell r="M1370" t="str">
            <v>BRITA</v>
          </cell>
          <cell r="N1370" t="str">
            <v>Н/К</v>
          </cell>
          <cell r="O1370" t="str">
            <v>BRITA</v>
          </cell>
          <cell r="P1370" t="str">
            <v>8281</v>
          </cell>
          <cell r="R1370" t="str">
            <v>Женские</v>
          </cell>
          <cell r="S1370" t="str">
            <v>30</v>
          </cell>
          <cell r="V1370" t="str">
            <v>Н/К</v>
          </cell>
          <cell r="W1370" t="str">
            <v>20-25мм</v>
          </cell>
          <cell r="X1370" t="str">
            <v>нет</v>
          </cell>
          <cell r="Y1370" t="str">
            <v>нет</v>
          </cell>
          <cell r="Z1370" t="str">
            <v>BELWEST</v>
          </cell>
          <cell r="AA1370" t="str">
            <v>Женский</v>
          </cell>
          <cell r="AB1370" t="str">
            <v>Smart-casual</v>
          </cell>
          <cell r="AC1370" t="str">
            <v>СООО БЕЛВЕСТ</v>
          </cell>
          <cell r="AD1370" t="str">
            <v>Обувь всесезонная</v>
          </cell>
          <cell r="AE1370" t="str">
            <v>БЕЛВЕСТ(BY)</v>
          </cell>
          <cell r="AF1370" t="str">
            <v>Нат.Кожа/Текстиль</v>
          </cell>
          <cell r="AG1370" t="str">
            <v>Тпу</v>
          </cell>
          <cell r="AH1370" t="str">
            <v>НатКожа</v>
          </cell>
          <cell r="AI1370" t="str">
            <v>лицевая кожа</v>
          </cell>
          <cell r="AJ1370" t="str">
            <v>Клеевой</v>
          </cell>
          <cell r="AK1370">
            <v>2237410</v>
          </cell>
          <cell r="AL1370" t="str">
            <v>нет</v>
          </cell>
          <cell r="AP1370" t="str">
            <v>Всесезонная</v>
          </cell>
          <cell r="AR1370" t="str">
            <v>G1/2</v>
          </cell>
        </row>
        <row r="1371">
          <cell r="A1371" t="str">
            <v>2237410</v>
          </cell>
          <cell r="C1371" t="str">
            <v>Туфли</v>
          </cell>
          <cell r="D1371" t="str">
            <v>Туфли закрытые</v>
          </cell>
          <cell r="E1371" t="str">
            <v>формованная</v>
          </cell>
          <cell r="F1371" t="str">
            <v>19300</v>
          </cell>
          <cell r="G1371" t="str">
            <v>821340/21-3</v>
          </cell>
          <cell r="H1371" t="str">
            <v>8281</v>
          </cell>
          <cell r="I1371" t="str">
            <v>ЧЕРНЫЙ</v>
          </cell>
          <cell r="J1371" t="str">
            <v>Беларусь</v>
          </cell>
          <cell r="K1371" t="str">
            <v>Петрова Ирина Викторовна</v>
          </cell>
          <cell r="L1371" t="str">
            <v>Собственная</v>
          </cell>
          <cell r="M1371" t="str">
            <v>BRITA</v>
          </cell>
          <cell r="N1371" t="str">
            <v>Н/К</v>
          </cell>
          <cell r="O1371" t="str">
            <v>BRITA</v>
          </cell>
          <cell r="P1371" t="str">
            <v>8281</v>
          </cell>
          <cell r="R1371" t="str">
            <v>Женские</v>
          </cell>
          <cell r="S1371" t="str">
            <v>30</v>
          </cell>
          <cell r="V1371" t="str">
            <v>Н/К</v>
          </cell>
          <cell r="W1371" t="str">
            <v>20-25мм</v>
          </cell>
          <cell r="X1371" t="str">
            <v>нет</v>
          </cell>
          <cell r="Y1371" t="str">
            <v>нет</v>
          </cell>
          <cell r="Z1371" t="str">
            <v>BELWEST</v>
          </cell>
          <cell r="AA1371" t="str">
            <v>Женский</v>
          </cell>
          <cell r="AB1371" t="str">
            <v>Smart-casual</v>
          </cell>
          <cell r="AC1371" t="str">
            <v>СООО БЕЛВЕСТ</v>
          </cell>
          <cell r="AD1371" t="str">
            <v>Обувь всесезонная</v>
          </cell>
          <cell r="AE1371" t="str">
            <v>БЕЛВЕСТ(BY)</v>
          </cell>
          <cell r="AF1371" t="str">
            <v>Нат.Кожа/Текстиль</v>
          </cell>
          <cell r="AG1371" t="str">
            <v>Тпу</v>
          </cell>
          <cell r="AH1371" t="str">
            <v>НатКожа</v>
          </cell>
          <cell r="AI1371" t="str">
            <v>лицевая кожа</v>
          </cell>
          <cell r="AJ1371" t="str">
            <v>Клеевой</v>
          </cell>
          <cell r="AK1371">
            <v>2237410</v>
          </cell>
          <cell r="AL1371" t="str">
            <v>нет</v>
          </cell>
          <cell r="AP1371" t="str">
            <v>Всесезонная</v>
          </cell>
          <cell r="AR1371" t="str">
            <v>G1/2</v>
          </cell>
        </row>
        <row r="1372">
          <cell r="A1372" t="str">
            <v>2237410</v>
          </cell>
          <cell r="C1372" t="str">
            <v>Туфли</v>
          </cell>
          <cell r="D1372" t="str">
            <v>Туфли закрытые</v>
          </cell>
          <cell r="E1372" t="str">
            <v>формованная</v>
          </cell>
          <cell r="F1372" t="str">
            <v>19300</v>
          </cell>
          <cell r="G1372" t="str">
            <v>821340/21-3</v>
          </cell>
          <cell r="H1372" t="str">
            <v>8281</v>
          </cell>
          <cell r="I1372" t="str">
            <v>ЧЕРНЫЙ</v>
          </cell>
          <cell r="J1372" t="str">
            <v>Беларусь</v>
          </cell>
          <cell r="K1372" t="str">
            <v>Петрова Ирина Викторовна</v>
          </cell>
          <cell r="L1372" t="str">
            <v>Собственная</v>
          </cell>
          <cell r="M1372" t="str">
            <v>BRITA</v>
          </cell>
          <cell r="N1372" t="str">
            <v>Н/К</v>
          </cell>
          <cell r="O1372" t="str">
            <v>BRITA</v>
          </cell>
          <cell r="P1372" t="str">
            <v>8281</v>
          </cell>
          <cell r="R1372" t="str">
            <v>Женские</v>
          </cell>
          <cell r="S1372" t="str">
            <v>30</v>
          </cell>
          <cell r="V1372" t="str">
            <v>Н/К</v>
          </cell>
          <cell r="W1372" t="str">
            <v>20-25мм</v>
          </cell>
          <cell r="X1372" t="str">
            <v>нет</v>
          </cell>
          <cell r="Y1372" t="str">
            <v>нет</v>
          </cell>
          <cell r="Z1372" t="str">
            <v>BELWEST</v>
          </cell>
          <cell r="AA1372" t="str">
            <v>Женский</v>
          </cell>
          <cell r="AB1372" t="str">
            <v>Smart-casual</v>
          </cell>
          <cell r="AC1372" t="str">
            <v>СООО БЕЛВЕСТ</v>
          </cell>
          <cell r="AD1372" t="str">
            <v>Обувь всесезонная</v>
          </cell>
          <cell r="AE1372" t="str">
            <v>БЕЛВЕСТ(BY)</v>
          </cell>
          <cell r="AF1372" t="str">
            <v>Нат.Кожа/Текстиль</v>
          </cell>
          <cell r="AG1372" t="str">
            <v>Тпу</v>
          </cell>
          <cell r="AH1372" t="str">
            <v>НатКожа</v>
          </cell>
          <cell r="AI1372" t="str">
            <v>лицевая кожа</v>
          </cell>
          <cell r="AJ1372" t="str">
            <v>Клеевой</v>
          </cell>
          <cell r="AK1372">
            <v>2237410</v>
          </cell>
          <cell r="AL1372" t="str">
            <v>нет</v>
          </cell>
          <cell r="AP1372" t="str">
            <v>Всесезонная</v>
          </cell>
          <cell r="AR1372" t="str">
            <v>G1/2</v>
          </cell>
        </row>
        <row r="1373">
          <cell r="A1373" t="str">
            <v>2237430</v>
          </cell>
          <cell r="C1373" t="str">
            <v>Туфли</v>
          </cell>
          <cell r="D1373" t="str">
            <v>Туфли закрытые</v>
          </cell>
          <cell r="E1373" t="str">
            <v>формованная</v>
          </cell>
          <cell r="F1373" t="str">
            <v>19300</v>
          </cell>
          <cell r="G1373" t="str">
            <v>821394/21-3</v>
          </cell>
          <cell r="H1373" t="str">
            <v>MILANO</v>
          </cell>
          <cell r="I1373" t="str">
            <v>ЧЕРНЫЙ</v>
          </cell>
          <cell r="J1373" t="str">
            <v>Беларусь</v>
          </cell>
          <cell r="K1373" t="str">
            <v>Петрова Ирина Викторовна</v>
          </cell>
          <cell r="L1373" t="str">
            <v>Собственная</v>
          </cell>
          <cell r="M1373" t="str">
            <v>MILANO</v>
          </cell>
          <cell r="N1373" t="str">
            <v>0210</v>
          </cell>
          <cell r="O1373" t="str">
            <v>MILANO</v>
          </cell>
          <cell r="P1373" t="str">
            <v>MILANO 3</v>
          </cell>
          <cell r="R1373" t="str">
            <v>Женские</v>
          </cell>
          <cell r="S1373" t="str">
            <v>30</v>
          </cell>
          <cell r="V1373" t="str">
            <v>Н/К</v>
          </cell>
          <cell r="W1373" t="str">
            <v>20-25мм</v>
          </cell>
          <cell r="X1373" t="str">
            <v>нет</v>
          </cell>
          <cell r="Y1373" t="str">
            <v>нет</v>
          </cell>
          <cell r="Z1373" t="str">
            <v>BELWEST</v>
          </cell>
          <cell r="AA1373" t="str">
            <v>Женский</v>
          </cell>
          <cell r="AB1373" t="str">
            <v>Smart-casual</v>
          </cell>
          <cell r="AC1373" t="str">
            <v>СООО БЕЛВЕСТ</v>
          </cell>
          <cell r="AD1373" t="str">
            <v>Обувь всесезонная</v>
          </cell>
          <cell r="AE1373" t="str">
            <v>БЕЛВЕСТ(BY)</v>
          </cell>
          <cell r="AF1373" t="str">
            <v>Нат.Кожа/Текстиль</v>
          </cell>
          <cell r="AG1373" t="str">
            <v>Тэп</v>
          </cell>
          <cell r="AH1373" t="str">
            <v>НатКожа/НатЛак</v>
          </cell>
          <cell r="AI1373" t="str">
            <v>лицевая кожа</v>
          </cell>
          <cell r="AJ1373" t="str">
            <v>Клеевой</v>
          </cell>
          <cell r="AK1373">
            <v>2237430</v>
          </cell>
          <cell r="AL1373" t="str">
            <v>нет</v>
          </cell>
          <cell r="AP1373" t="str">
            <v>Всесезонная</v>
          </cell>
          <cell r="AR1373" t="str">
            <v>F1/2</v>
          </cell>
        </row>
        <row r="1374">
          <cell r="A1374" t="str">
            <v>2237430</v>
          </cell>
          <cell r="C1374" t="str">
            <v>Туфли</v>
          </cell>
          <cell r="D1374" t="str">
            <v>Туфли закрытые</v>
          </cell>
          <cell r="E1374" t="str">
            <v>формованная</v>
          </cell>
          <cell r="F1374" t="str">
            <v>19300</v>
          </cell>
          <cell r="G1374" t="str">
            <v>821394/21-3</v>
          </cell>
          <cell r="H1374" t="str">
            <v>MILANO</v>
          </cell>
          <cell r="I1374" t="str">
            <v>ЧЕРНЫЙ</v>
          </cell>
          <cell r="J1374" t="str">
            <v>Беларусь</v>
          </cell>
          <cell r="K1374" t="str">
            <v>Петрова Ирина Викторовна</v>
          </cell>
          <cell r="L1374" t="str">
            <v>Собственная</v>
          </cell>
          <cell r="M1374" t="str">
            <v>MILANO</v>
          </cell>
          <cell r="N1374" t="str">
            <v>0210</v>
          </cell>
          <cell r="O1374" t="str">
            <v>MILANO</v>
          </cell>
          <cell r="P1374" t="str">
            <v>MILANO 3</v>
          </cell>
          <cell r="R1374" t="str">
            <v>Женские</v>
          </cell>
          <cell r="S1374" t="str">
            <v>30</v>
          </cell>
          <cell r="V1374" t="str">
            <v>Н/К</v>
          </cell>
          <cell r="W1374" t="str">
            <v>20-25мм</v>
          </cell>
          <cell r="X1374" t="str">
            <v>нет</v>
          </cell>
          <cell r="Y1374" t="str">
            <v>нет</v>
          </cell>
          <cell r="Z1374" t="str">
            <v>BELWEST</v>
          </cell>
          <cell r="AA1374" t="str">
            <v>Женский</v>
          </cell>
          <cell r="AB1374" t="str">
            <v>Smart-casual</v>
          </cell>
          <cell r="AC1374" t="str">
            <v>СООО БЕЛВЕСТ</v>
          </cell>
          <cell r="AD1374" t="str">
            <v>Обувь всесезонная</v>
          </cell>
          <cell r="AE1374" t="str">
            <v>БЕЛВЕСТ(BY)</v>
          </cell>
          <cell r="AF1374" t="str">
            <v>Нат.Кожа/Текстиль</v>
          </cell>
          <cell r="AG1374" t="str">
            <v>Тэп</v>
          </cell>
          <cell r="AH1374" t="str">
            <v>НатКожа/НатЛак</v>
          </cell>
          <cell r="AI1374" t="str">
            <v>лицевая кожа</v>
          </cell>
          <cell r="AJ1374" t="str">
            <v>Клеевой</v>
          </cell>
          <cell r="AK1374">
            <v>2237430</v>
          </cell>
          <cell r="AL1374" t="str">
            <v>нет</v>
          </cell>
          <cell r="AP1374" t="str">
            <v>Всесезонная</v>
          </cell>
          <cell r="AR1374" t="str">
            <v>F1/2</v>
          </cell>
        </row>
        <row r="1375">
          <cell r="A1375" t="str">
            <v>2237430</v>
          </cell>
          <cell r="C1375" t="str">
            <v>Туфли</v>
          </cell>
          <cell r="D1375" t="str">
            <v>Туфли закрытые</v>
          </cell>
          <cell r="E1375" t="str">
            <v>формованная</v>
          </cell>
          <cell r="F1375" t="str">
            <v>19300</v>
          </cell>
          <cell r="G1375" t="str">
            <v>821394/21-3</v>
          </cell>
          <cell r="H1375" t="str">
            <v>MILANO</v>
          </cell>
          <cell r="I1375" t="str">
            <v>ЧЕРНЫЙ</v>
          </cell>
          <cell r="J1375" t="str">
            <v>Беларусь</v>
          </cell>
          <cell r="K1375" t="str">
            <v>Петрова Ирина Викторовна</v>
          </cell>
          <cell r="L1375" t="str">
            <v>Собственная</v>
          </cell>
          <cell r="M1375" t="str">
            <v>MILANO</v>
          </cell>
          <cell r="N1375" t="str">
            <v>0210</v>
          </cell>
          <cell r="O1375" t="str">
            <v>MILANO</v>
          </cell>
          <cell r="P1375" t="str">
            <v>MILANO 3</v>
          </cell>
          <cell r="R1375" t="str">
            <v>Женские</v>
          </cell>
          <cell r="S1375" t="str">
            <v>30</v>
          </cell>
          <cell r="V1375" t="str">
            <v>Н/К</v>
          </cell>
          <cell r="W1375" t="str">
            <v>20-25мм</v>
          </cell>
          <cell r="X1375" t="str">
            <v>нет</v>
          </cell>
          <cell r="Y1375" t="str">
            <v>нет</v>
          </cell>
          <cell r="Z1375" t="str">
            <v>BELWEST</v>
          </cell>
          <cell r="AA1375" t="str">
            <v>Женский</v>
          </cell>
          <cell r="AB1375" t="str">
            <v>Smart-casual</v>
          </cell>
          <cell r="AC1375" t="str">
            <v>СООО БЕЛВЕСТ</v>
          </cell>
          <cell r="AD1375" t="str">
            <v>Обувь всесезонная</v>
          </cell>
          <cell r="AE1375" t="str">
            <v>БЕЛВЕСТ(BY)</v>
          </cell>
          <cell r="AF1375" t="str">
            <v>Нат.Кожа/Текстиль</v>
          </cell>
          <cell r="AG1375" t="str">
            <v>Тэп</v>
          </cell>
          <cell r="AH1375" t="str">
            <v>НатКожа/НатЛак</v>
          </cell>
          <cell r="AI1375" t="str">
            <v>лицевая кожа</v>
          </cell>
          <cell r="AJ1375" t="str">
            <v>Клеевой</v>
          </cell>
          <cell r="AK1375">
            <v>2237430</v>
          </cell>
          <cell r="AL1375" t="str">
            <v>нет</v>
          </cell>
          <cell r="AP1375" t="str">
            <v>Всесезонная</v>
          </cell>
          <cell r="AR1375" t="str">
            <v>F1/2</v>
          </cell>
        </row>
        <row r="1376">
          <cell r="A1376" t="str">
            <v>2237430</v>
          </cell>
          <cell r="C1376" t="str">
            <v>Туфли</v>
          </cell>
          <cell r="D1376" t="str">
            <v>Туфли закрытые</v>
          </cell>
          <cell r="E1376" t="str">
            <v>формованная</v>
          </cell>
          <cell r="F1376" t="str">
            <v>19300</v>
          </cell>
          <cell r="G1376" t="str">
            <v>821394/21-3</v>
          </cell>
          <cell r="H1376" t="str">
            <v>MILANO</v>
          </cell>
          <cell r="I1376" t="str">
            <v>ЧЕРНЫЙ</v>
          </cell>
          <cell r="J1376" t="str">
            <v>Беларусь</v>
          </cell>
          <cell r="K1376" t="str">
            <v>Петрова Ирина Викторовна</v>
          </cell>
          <cell r="L1376" t="str">
            <v>Собственная</v>
          </cell>
          <cell r="M1376" t="str">
            <v>MILANO</v>
          </cell>
          <cell r="N1376" t="str">
            <v>0210</v>
          </cell>
          <cell r="O1376" t="str">
            <v>MILANO</v>
          </cell>
          <cell r="P1376" t="str">
            <v>MILANO 3</v>
          </cell>
          <cell r="R1376" t="str">
            <v>Женские</v>
          </cell>
          <cell r="S1376" t="str">
            <v>30</v>
          </cell>
          <cell r="V1376" t="str">
            <v>Н/К</v>
          </cell>
          <cell r="W1376" t="str">
            <v>20-25мм</v>
          </cell>
          <cell r="X1376" t="str">
            <v>нет</v>
          </cell>
          <cell r="Y1376" t="str">
            <v>нет</v>
          </cell>
          <cell r="Z1376" t="str">
            <v>BELWEST</v>
          </cell>
          <cell r="AA1376" t="str">
            <v>Женский</v>
          </cell>
          <cell r="AB1376" t="str">
            <v>Smart-casual</v>
          </cell>
          <cell r="AC1376" t="str">
            <v>СООО БЕЛВЕСТ</v>
          </cell>
          <cell r="AD1376" t="str">
            <v>Обувь всесезонная</v>
          </cell>
          <cell r="AE1376" t="str">
            <v>БЕЛВЕСТ(BY)</v>
          </cell>
          <cell r="AF1376" t="str">
            <v>Нат.Кожа/Текстиль</v>
          </cell>
          <cell r="AG1376" t="str">
            <v>Тэп</v>
          </cell>
          <cell r="AH1376" t="str">
            <v>НатКожа/НатЛак</v>
          </cell>
          <cell r="AI1376" t="str">
            <v>лицевая кожа</v>
          </cell>
          <cell r="AJ1376" t="str">
            <v>Клеевой</v>
          </cell>
          <cell r="AK1376">
            <v>2237430</v>
          </cell>
          <cell r="AL1376" t="str">
            <v>нет</v>
          </cell>
          <cell r="AP1376" t="str">
            <v>Всесезонная</v>
          </cell>
          <cell r="AR1376" t="str">
            <v>F1/2</v>
          </cell>
        </row>
        <row r="1377">
          <cell r="A1377" t="str">
            <v>2337440</v>
          </cell>
          <cell r="C1377" t="str">
            <v>Туфли</v>
          </cell>
          <cell r="D1377" t="str">
            <v>Туфли закрытые</v>
          </cell>
          <cell r="E1377" t="str">
            <v>формованная</v>
          </cell>
          <cell r="F1377" t="str">
            <v>19300</v>
          </cell>
          <cell r="G1377" t="str">
            <v>811550/21-3</v>
          </cell>
          <cell r="H1377" t="str">
            <v>AMAZONKA</v>
          </cell>
          <cell r="I1377" t="str">
            <v>ЧЕРНЫЙ</v>
          </cell>
          <cell r="J1377" t="str">
            <v>Беларусь</v>
          </cell>
          <cell r="K1377" t="str">
            <v>Гриценок Анна Владимировна</v>
          </cell>
          <cell r="L1377" t="str">
            <v>Собственная</v>
          </cell>
          <cell r="M1377" t="str">
            <v>AMAZONKA</v>
          </cell>
          <cell r="N1377" t="str">
            <v>Н/К</v>
          </cell>
          <cell r="O1377" t="str">
            <v>AMAZONKA</v>
          </cell>
          <cell r="P1377" t="str">
            <v>AMAZONKA</v>
          </cell>
          <cell r="R1377" t="str">
            <v>Женские</v>
          </cell>
          <cell r="S1377" t="str">
            <v>30</v>
          </cell>
          <cell r="V1377" t="str">
            <v>Н/К</v>
          </cell>
          <cell r="W1377" t="str">
            <v>10-15мм</v>
          </cell>
          <cell r="X1377" t="str">
            <v>нет</v>
          </cell>
          <cell r="Y1377" t="str">
            <v>нет</v>
          </cell>
          <cell r="Z1377" t="str">
            <v>BELWEST</v>
          </cell>
          <cell r="AA1377" t="str">
            <v>Женский</v>
          </cell>
          <cell r="AB1377" t="str">
            <v>Casual</v>
          </cell>
          <cell r="AC1377" t="str">
            <v>СООО БЕЛВЕСТ</v>
          </cell>
          <cell r="AD1377" t="str">
            <v>Обувь всесезонная</v>
          </cell>
          <cell r="AE1377" t="str">
            <v>БЕЛВЕСТ(BY)</v>
          </cell>
          <cell r="AF1377" t="str">
            <v>Нат.Кожа/Текстиль</v>
          </cell>
          <cell r="AG1377" t="str">
            <v>Полиуретан</v>
          </cell>
          <cell r="AH1377" t="str">
            <v>НатКожа</v>
          </cell>
          <cell r="AI1377" t="str">
            <v>лицевая кожа</v>
          </cell>
          <cell r="AJ1377" t="str">
            <v>Клеевой</v>
          </cell>
          <cell r="AK1377">
            <v>2337440</v>
          </cell>
          <cell r="AL1377" t="str">
            <v>нет</v>
          </cell>
          <cell r="AP1377" t="str">
            <v>Всесезонная</v>
          </cell>
          <cell r="AR1377" t="str">
            <v>H</v>
          </cell>
        </row>
        <row r="1378">
          <cell r="A1378" t="str">
            <v>2337440</v>
          </cell>
          <cell r="C1378" t="str">
            <v>Туфли</v>
          </cell>
          <cell r="D1378" t="str">
            <v>Туфли закрытые</v>
          </cell>
          <cell r="E1378" t="str">
            <v>формованная</v>
          </cell>
          <cell r="F1378" t="str">
            <v>19300</v>
          </cell>
          <cell r="G1378" t="str">
            <v>811550/21-3</v>
          </cell>
          <cell r="H1378" t="str">
            <v>AMAZONKA</v>
          </cell>
          <cell r="I1378" t="str">
            <v>ЧЕРНЫЙ</v>
          </cell>
          <cell r="J1378" t="str">
            <v>Беларусь</v>
          </cell>
          <cell r="K1378" t="str">
            <v>Гриценок Анна Владимировна</v>
          </cell>
          <cell r="L1378" t="str">
            <v>Собственная</v>
          </cell>
          <cell r="M1378" t="str">
            <v>AMAZONKA</v>
          </cell>
          <cell r="N1378" t="str">
            <v>Н/К</v>
          </cell>
          <cell r="O1378" t="str">
            <v>AMAZONKA</v>
          </cell>
          <cell r="P1378" t="str">
            <v>AMAZONKA</v>
          </cell>
          <cell r="R1378" t="str">
            <v>Женские</v>
          </cell>
          <cell r="S1378" t="str">
            <v>30</v>
          </cell>
          <cell r="V1378" t="str">
            <v>Н/К</v>
          </cell>
          <cell r="W1378" t="str">
            <v>10-15мм</v>
          </cell>
          <cell r="X1378" t="str">
            <v>нет</v>
          </cell>
          <cell r="Y1378" t="str">
            <v>нет</v>
          </cell>
          <cell r="Z1378" t="str">
            <v>BELWEST</v>
          </cell>
          <cell r="AA1378" t="str">
            <v>Женский</v>
          </cell>
          <cell r="AB1378" t="str">
            <v>Casual</v>
          </cell>
          <cell r="AC1378" t="str">
            <v>СООО БЕЛВЕСТ</v>
          </cell>
          <cell r="AD1378" t="str">
            <v>Обувь всесезонная</v>
          </cell>
          <cell r="AE1378" t="str">
            <v>БЕЛВЕСТ(BY)</v>
          </cell>
          <cell r="AF1378" t="str">
            <v>Нат.Кожа/Текстиль</v>
          </cell>
          <cell r="AG1378" t="str">
            <v>Полиуретан</v>
          </cell>
          <cell r="AH1378" t="str">
            <v>НатКожа</v>
          </cell>
          <cell r="AI1378" t="str">
            <v>лицевая кожа</v>
          </cell>
          <cell r="AJ1378" t="str">
            <v>Клеевой</v>
          </cell>
          <cell r="AK1378">
            <v>2337440</v>
          </cell>
          <cell r="AL1378" t="str">
            <v>нет</v>
          </cell>
          <cell r="AP1378" t="str">
            <v>Всесезонная</v>
          </cell>
          <cell r="AR1378" t="str">
            <v>H</v>
          </cell>
        </row>
        <row r="1379">
          <cell r="A1379" t="str">
            <v>2337440</v>
          </cell>
          <cell r="C1379" t="str">
            <v>Туфли</v>
          </cell>
          <cell r="D1379" t="str">
            <v>Туфли закрытые</v>
          </cell>
          <cell r="E1379" t="str">
            <v>формованная</v>
          </cell>
          <cell r="F1379" t="str">
            <v>19300</v>
          </cell>
          <cell r="G1379" t="str">
            <v>811550/21-3</v>
          </cell>
          <cell r="H1379" t="str">
            <v>AMAZONKA</v>
          </cell>
          <cell r="I1379" t="str">
            <v>ЧЕРНЫЙ</v>
          </cell>
          <cell r="J1379" t="str">
            <v>Беларусь</v>
          </cell>
          <cell r="K1379" t="str">
            <v>Гриценок Анна Владимировна</v>
          </cell>
          <cell r="L1379" t="str">
            <v>Собственная</v>
          </cell>
          <cell r="M1379" t="str">
            <v>AMAZONKA</v>
          </cell>
          <cell r="N1379" t="str">
            <v>Н/К</v>
          </cell>
          <cell r="O1379" t="str">
            <v>AMAZONKA</v>
          </cell>
          <cell r="P1379" t="str">
            <v>AMAZONKA</v>
          </cell>
          <cell r="R1379" t="str">
            <v>Женские</v>
          </cell>
          <cell r="S1379" t="str">
            <v>30</v>
          </cell>
          <cell r="V1379" t="str">
            <v>Н/К</v>
          </cell>
          <cell r="W1379" t="str">
            <v>10-15мм</v>
          </cell>
          <cell r="X1379" t="str">
            <v>нет</v>
          </cell>
          <cell r="Y1379" t="str">
            <v>нет</v>
          </cell>
          <cell r="Z1379" t="str">
            <v>BELWEST</v>
          </cell>
          <cell r="AA1379" t="str">
            <v>Женский</v>
          </cell>
          <cell r="AB1379" t="str">
            <v>Casual</v>
          </cell>
          <cell r="AC1379" t="str">
            <v>СООО БЕЛВЕСТ</v>
          </cell>
          <cell r="AD1379" t="str">
            <v>Обувь всесезонная</v>
          </cell>
          <cell r="AE1379" t="str">
            <v>БЕЛВЕСТ(BY)</v>
          </cell>
          <cell r="AF1379" t="str">
            <v>Нат.Кожа/Текстиль</v>
          </cell>
          <cell r="AG1379" t="str">
            <v>Полиуретан</v>
          </cell>
          <cell r="AH1379" t="str">
            <v>НатКожа</v>
          </cell>
          <cell r="AI1379" t="str">
            <v>лицевая кожа</v>
          </cell>
          <cell r="AJ1379" t="str">
            <v>Клеевой</v>
          </cell>
          <cell r="AK1379">
            <v>2337440</v>
          </cell>
          <cell r="AL1379" t="str">
            <v>нет</v>
          </cell>
          <cell r="AP1379" t="str">
            <v>Всесезонная</v>
          </cell>
          <cell r="AR1379" t="str">
            <v>H</v>
          </cell>
        </row>
        <row r="1380">
          <cell r="A1380" t="str">
            <v>2334023</v>
          </cell>
          <cell r="C1380" t="str">
            <v>Ботинки</v>
          </cell>
          <cell r="D1380" t="str">
            <v>Ботинки</v>
          </cell>
          <cell r="E1380" t="str">
            <v>формованная</v>
          </cell>
          <cell r="F1380" t="str">
            <v>19300</v>
          </cell>
          <cell r="G1380" t="str">
            <v>811325/21-1</v>
          </cell>
          <cell r="H1380" t="str">
            <v>LOMI</v>
          </cell>
          <cell r="I1380" t="str">
            <v>БЕЛЫЙ</v>
          </cell>
          <cell r="J1380" t="str">
            <v>Беларусь</v>
          </cell>
          <cell r="K1380" t="str">
            <v>Сосницкая Евгения Борисовна</v>
          </cell>
          <cell r="L1380" t="str">
            <v>Собственная</v>
          </cell>
          <cell r="M1380" t="str">
            <v>LOMI</v>
          </cell>
          <cell r="N1380" t="str">
            <v>Н/К</v>
          </cell>
          <cell r="O1380" t="str">
            <v>LOMI</v>
          </cell>
          <cell r="P1380" t="str">
            <v>LOMI</v>
          </cell>
          <cell r="R1380" t="str">
            <v>Женские</v>
          </cell>
          <cell r="S1380" t="str">
            <v>30</v>
          </cell>
          <cell r="V1380" t="str">
            <v>Н/К</v>
          </cell>
          <cell r="W1380" t="str">
            <v>10-15мм</v>
          </cell>
          <cell r="X1380" t="str">
            <v>нет</v>
          </cell>
          <cell r="Y1380" t="str">
            <v>нет</v>
          </cell>
          <cell r="Z1380" t="str">
            <v>BELWEST</v>
          </cell>
          <cell r="AA1380" t="str">
            <v>Женский</v>
          </cell>
          <cell r="AB1380" t="str">
            <v>Casual</v>
          </cell>
          <cell r="AC1380" t="str">
            <v>СООО БЕЛВЕСТ</v>
          </cell>
          <cell r="AD1380" t="str">
            <v>Ботинки зимние мех шерсть</v>
          </cell>
          <cell r="AE1380" t="str">
            <v>БЕЛВЕСТ(BY)</v>
          </cell>
          <cell r="AF1380" t="str">
            <v>Шерсть</v>
          </cell>
          <cell r="AG1380" t="str">
            <v>Тэп</v>
          </cell>
          <cell r="AH1380" t="str">
            <v>НатКожа</v>
          </cell>
          <cell r="AI1380" t="str">
            <v>лицевая кожа</v>
          </cell>
          <cell r="AJ1380" t="str">
            <v>Клеевой</v>
          </cell>
          <cell r="AK1380">
            <v>2334020</v>
          </cell>
          <cell r="AL1380" t="str">
            <v>нет</v>
          </cell>
          <cell r="AP1380" t="str">
            <v>Зимняя</v>
          </cell>
          <cell r="AR1380" t="str">
            <v>G</v>
          </cell>
        </row>
        <row r="1381">
          <cell r="A1381" t="str">
            <v>2047020</v>
          </cell>
          <cell r="C1381" t="str">
            <v>Туфли</v>
          </cell>
          <cell r="D1381" t="str">
            <v>Туфли</v>
          </cell>
          <cell r="E1381" t="str">
            <v>формованная</v>
          </cell>
          <cell r="F1381" t="str">
            <v>19300</v>
          </cell>
          <cell r="G1381" t="str">
            <v>8242/14</v>
          </cell>
          <cell r="H1381" t="str">
            <v>SATI</v>
          </cell>
          <cell r="I1381" t="str">
            <v>СВ.КОРИЧН</v>
          </cell>
          <cell r="J1381" t="str">
            <v>Беларусь</v>
          </cell>
          <cell r="K1381" t="str">
            <v>Кургей Елена Анатольевна</v>
          </cell>
          <cell r="L1381" t="str">
            <v>Собственная</v>
          </cell>
          <cell r="M1381" t="str">
            <v>SATI</v>
          </cell>
          <cell r="N1381" t="str">
            <v>Н/К</v>
          </cell>
          <cell r="O1381" t="str">
            <v>SATI</v>
          </cell>
          <cell r="P1381" t="str">
            <v>SATI</v>
          </cell>
          <cell r="R1381" t="str">
            <v>Женские</v>
          </cell>
          <cell r="S1381" t="str">
            <v>30</v>
          </cell>
          <cell r="V1381" t="str">
            <v>Н/К</v>
          </cell>
          <cell r="W1381" t="str">
            <v>20-25мм</v>
          </cell>
          <cell r="X1381" t="str">
            <v>нет</v>
          </cell>
          <cell r="Y1381" t="str">
            <v>нет</v>
          </cell>
          <cell r="Z1381" t="str">
            <v>BELWEST</v>
          </cell>
          <cell r="AA1381" t="str">
            <v>Женский</v>
          </cell>
          <cell r="AB1381" t="str">
            <v>Everyday</v>
          </cell>
          <cell r="AC1381" t="str">
            <v>СООО БЕЛВЕСТ</v>
          </cell>
          <cell r="AD1381" t="str">
            <v>Обувь всесезонная облегченная</v>
          </cell>
          <cell r="AE1381" t="str">
            <v>БЕЛВЕСТ(BY)</v>
          </cell>
          <cell r="AF1381" t="str">
            <v>Кожа Натуральная</v>
          </cell>
          <cell r="AG1381" t="str">
            <v>Полиуретан</v>
          </cell>
          <cell r="AH1381" t="str">
            <v>НатКожа с Воск отдел</v>
          </cell>
          <cell r="AI1381" t="str">
            <v>лицевая кожа</v>
          </cell>
          <cell r="AJ1381" t="str">
            <v>Литьевой</v>
          </cell>
          <cell r="AK1381">
            <v>2047020</v>
          </cell>
          <cell r="AL1381" t="str">
            <v>нет</v>
          </cell>
          <cell r="AN1381" t="str">
            <v>ВОЛНА</v>
          </cell>
          <cell r="AP1381" t="str">
            <v>Всесезонная</v>
          </cell>
          <cell r="AR1381" t="str">
            <v>H1/2</v>
          </cell>
        </row>
        <row r="1382">
          <cell r="A1382" t="str">
            <v>2047020</v>
          </cell>
          <cell r="C1382" t="str">
            <v>Туфли</v>
          </cell>
          <cell r="D1382" t="str">
            <v>Туфли</v>
          </cell>
          <cell r="E1382" t="str">
            <v>формованная</v>
          </cell>
          <cell r="F1382" t="str">
            <v>19300</v>
          </cell>
          <cell r="G1382" t="str">
            <v>8242/14</v>
          </cell>
          <cell r="H1382" t="str">
            <v>SATI</v>
          </cell>
          <cell r="I1382" t="str">
            <v>СВ.КОРИЧН</v>
          </cell>
          <cell r="J1382" t="str">
            <v>Беларусь</v>
          </cell>
          <cell r="K1382" t="str">
            <v>Кургей Елена Анатольевна</v>
          </cell>
          <cell r="L1382" t="str">
            <v>Собственная</v>
          </cell>
          <cell r="M1382" t="str">
            <v>SATI</v>
          </cell>
          <cell r="N1382" t="str">
            <v>Н/К</v>
          </cell>
          <cell r="O1382" t="str">
            <v>SATI</v>
          </cell>
          <cell r="P1382" t="str">
            <v>SATI</v>
          </cell>
          <cell r="R1382" t="str">
            <v>Женские</v>
          </cell>
          <cell r="S1382" t="str">
            <v>30</v>
          </cell>
          <cell r="V1382" t="str">
            <v>Н/К</v>
          </cell>
          <cell r="W1382" t="str">
            <v>20-25мм</v>
          </cell>
          <cell r="X1382" t="str">
            <v>нет</v>
          </cell>
          <cell r="Y1382" t="str">
            <v>нет</v>
          </cell>
          <cell r="Z1382" t="str">
            <v>BELWEST</v>
          </cell>
          <cell r="AA1382" t="str">
            <v>Женский</v>
          </cell>
          <cell r="AB1382" t="str">
            <v>Everyday</v>
          </cell>
          <cell r="AC1382" t="str">
            <v>СООО БЕЛВЕСТ</v>
          </cell>
          <cell r="AD1382" t="str">
            <v>Обувь всесезонная облегченная</v>
          </cell>
          <cell r="AE1382" t="str">
            <v>БЕЛВЕСТ(BY)</v>
          </cell>
          <cell r="AF1382" t="str">
            <v>Кожа Натуральная</v>
          </cell>
          <cell r="AG1382" t="str">
            <v>Полиуретан</v>
          </cell>
          <cell r="AH1382" t="str">
            <v>НатКожа с Воск отдел</v>
          </cell>
          <cell r="AI1382" t="str">
            <v>лицевая кожа</v>
          </cell>
          <cell r="AJ1382" t="str">
            <v>Литьевой</v>
          </cell>
          <cell r="AK1382">
            <v>2047020</v>
          </cell>
          <cell r="AL1382" t="str">
            <v>нет</v>
          </cell>
          <cell r="AN1382" t="str">
            <v>ВОЛНА</v>
          </cell>
          <cell r="AP1382" t="str">
            <v>Всесезонная</v>
          </cell>
          <cell r="AR1382" t="str">
            <v>H1/2</v>
          </cell>
        </row>
        <row r="1383">
          <cell r="A1383" t="str">
            <v>2047020</v>
          </cell>
          <cell r="C1383" t="str">
            <v>Туфли</v>
          </cell>
          <cell r="D1383" t="str">
            <v>Туфли</v>
          </cell>
          <cell r="E1383" t="str">
            <v>формованная</v>
          </cell>
          <cell r="F1383" t="str">
            <v>19300</v>
          </cell>
          <cell r="G1383" t="str">
            <v>8242/14</v>
          </cell>
          <cell r="H1383" t="str">
            <v>SATI</v>
          </cell>
          <cell r="I1383" t="str">
            <v>СВ.КОРИЧН</v>
          </cell>
          <cell r="J1383" t="str">
            <v>Беларусь</v>
          </cell>
          <cell r="K1383" t="str">
            <v>Кургей Елена Анатольевна</v>
          </cell>
          <cell r="L1383" t="str">
            <v>Собственная</v>
          </cell>
          <cell r="M1383" t="str">
            <v>SATI</v>
          </cell>
          <cell r="N1383" t="str">
            <v>Н/К</v>
          </cell>
          <cell r="O1383" t="str">
            <v>SATI</v>
          </cell>
          <cell r="P1383" t="str">
            <v>SATI</v>
          </cell>
          <cell r="R1383" t="str">
            <v>Женские</v>
          </cell>
          <cell r="S1383" t="str">
            <v>30</v>
          </cell>
          <cell r="V1383" t="str">
            <v>Н/К</v>
          </cell>
          <cell r="W1383" t="str">
            <v>20-25мм</v>
          </cell>
          <cell r="X1383" t="str">
            <v>нет</v>
          </cell>
          <cell r="Y1383" t="str">
            <v>нет</v>
          </cell>
          <cell r="Z1383" t="str">
            <v>BELWEST</v>
          </cell>
          <cell r="AA1383" t="str">
            <v>Женский</v>
          </cell>
          <cell r="AB1383" t="str">
            <v>Everyday</v>
          </cell>
          <cell r="AC1383" t="str">
            <v>СООО БЕЛВЕСТ</v>
          </cell>
          <cell r="AD1383" t="str">
            <v>Обувь всесезонная облегченная</v>
          </cell>
          <cell r="AE1383" t="str">
            <v>БЕЛВЕСТ(BY)</v>
          </cell>
          <cell r="AF1383" t="str">
            <v>Кожа Натуральная</v>
          </cell>
          <cell r="AG1383" t="str">
            <v>Полиуретан</v>
          </cell>
          <cell r="AH1383" t="str">
            <v>НатКожа с Воск отдел</v>
          </cell>
          <cell r="AI1383" t="str">
            <v>лицевая кожа</v>
          </cell>
          <cell r="AJ1383" t="str">
            <v>Литьевой</v>
          </cell>
          <cell r="AK1383">
            <v>2047020</v>
          </cell>
          <cell r="AL1383" t="str">
            <v>нет</v>
          </cell>
          <cell r="AN1383" t="str">
            <v>ВОЛНА</v>
          </cell>
          <cell r="AP1383" t="str">
            <v>Всесезонная</v>
          </cell>
          <cell r="AR1383" t="str">
            <v>H1/2</v>
          </cell>
        </row>
        <row r="1384">
          <cell r="A1384" t="str">
            <v>2047020</v>
          </cell>
          <cell r="C1384" t="str">
            <v>Туфли</v>
          </cell>
          <cell r="D1384" t="str">
            <v>Туфли</v>
          </cell>
          <cell r="E1384" t="str">
            <v>формованная</v>
          </cell>
          <cell r="F1384" t="str">
            <v>19300</v>
          </cell>
          <cell r="G1384" t="str">
            <v>8242/14</v>
          </cell>
          <cell r="H1384" t="str">
            <v>SATI</v>
          </cell>
          <cell r="I1384" t="str">
            <v>СВ.КОРИЧН</v>
          </cell>
          <cell r="J1384" t="str">
            <v>Беларусь</v>
          </cell>
          <cell r="K1384" t="str">
            <v>Кургей Елена Анатольевна</v>
          </cell>
          <cell r="L1384" t="str">
            <v>Собственная</v>
          </cell>
          <cell r="M1384" t="str">
            <v>SATI</v>
          </cell>
          <cell r="N1384" t="str">
            <v>Н/К</v>
          </cell>
          <cell r="O1384" t="str">
            <v>SATI</v>
          </cell>
          <cell r="P1384" t="str">
            <v>SATI</v>
          </cell>
          <cell r="R1384" t="str">
            <v>Женские</v>
          </cell>
          <cell r="S1384" t="str">
            <v>30</v>
          </cell>
          <cell r="V1384" t="str">
            <v>Н/К</v>
          </cell>
          <cell r="W1384" t="str">
            <v>20-25мм</v>
          </cell>
          <cell r="X1384" t="str">
            <v>нет</v>
          </cell>
          <cell r="Y1384" t="str">
            <v>нет</v>
          </cell>
          <cell r="Z1384" t="str">
            <v>BELWEST</v>
          </cell>
          <cell r="AA1384" t="str">
            <v>Женский</v>
          </cell>
          <cell r="AB1384" t="str">
            <v>Everyday</v>
          </cell>
          <cell r="AC1384" t="str">
            <v>СООО БЕЛВЕСТ</v>
          </cell>
          <cell r="AD1384" t="str">
            <v>Обувь всесезонная облегченная</v>
          </cell>
          <cell r="AE1384" t="str">
            <v>БЕЛВЕСТ(BY)</v>
          </cell>
          <cell r="AF1384" t="str">
            <v>Кожа Натуральная</v>
          </cell>
          <cell r="AG1384" t="str">
            <v>Полиуретан</v>
          </cell>
          <cell r="AH1384" t="str">
            <v>НатКожа с Воск отдел</v>
          </cell>
          <cell r="AI1384" t="str">
            <v>лицевая кожа</v>
          </cell>
          <cell r="AJ1384" t="str">
            <v>Литьевой</v>
          </cell>
          <cell r="AK1384">
            <v>2047020</v>
          </cell>
          <cell r="AL1384" t="str">
            <v>нет</v>
          </cell>
          <cell r="AN1384" t="str">
            <v>ВОЛНА</v>
          </cell>
          <cell r="AP1384" t="str">
            <v>Всесезонная</v>
          </cell>
          <cell r="AR1384" t="str">
            <v>H1/2</v>
          </cell>
        </row>
        <row r="1385">
          <cell r="A1385" t="str">
            <v>2047020</v>
          </cell>
          <cell r="C1385" t="str">
            <v>Туфли</v>
          </cell>
          <cell r="D1385" t="str">
            <v>Туфли</v>
          </cell>
          <cell r="E1385" t="str">
            <v>формованная</v>
          </cell>
          <cell r="F1385" t="str">
            <v>19300</v>
          </cell>
          <cell r="G1385" t="str">
            <v>8242/14</v>
          </cell>
          <cell r="H1385" t="str">
            <v>SATI</v>
          </cell>
          <cell r="I1385" t="str">
            <v>СВ.КОРИЧН</v>
          </cell>
          <cell r="J1385" t="str">
            <v>Беларусь</v>
          </cell>
          <cell r="K1385" t="str">
            <v>Кургей Елена Анатольевна</v>
          </cell>
          <cell r="L1385" t="str">
            <v>Собственная</v>
          </cell>
          <cell r="M1385" t="str">
            <v>SATI</v>
          </cell>
          <cell r="N1385" t="str">
            <v>Н/К</v>
          </cell>
          <cell r="O1385" t="str">
            <v>SATI</v>
          </cell>
          <cell r="P1385" t="str">
            <v>SATI</v>
          </cell>
          <cell r="R1385" t="str">
            <v>Женские</v>
          </cell>
          <cell r="S1385" t="str">
            <v>30</v>
          </cell>
          <cell r="V1385" t="str">
            <v>Н/К</v>
          </cell>
          <cell r="W1385" t="str">
            <v>20-25мм</v>
          </cell>
          <cell r="X1385" t="str">
            <v>нет</v>
          </cell>
          <cell r="Y1385" t="str">
            <v>нет</v>
          </cell>
          <cell r="Z1385" t="str">
            <v>BELWEST</v>
          </cell>
          <cell r="AA1385" t="str">
            <v>Женский</v>
          </cell>
          <cell r="AB1385" t="str">
            <v>Everyday</v>
          </cell>
          <cell r="AC1385" t="str">
            <v>СООО БЕЛВЕСТ</v>
          </cell>
          <cell r="AD1385" t="str">
            <v>Обувь всесезонная облегченная</v>
          </cell>
          <cell r="AE1385" t="str">
            <v>БЕЛВЕСТ(BY)</v>
          </cell>
          <cell r="AF1385" t="str">
            <v>Кожа Натуральная</v>
          </cell>
          <cell r="AG1385" t="str">
            <v>Полиуретан</v>
          </cell>
          <cell r="AH1385" t="str">
            <v>НатКожа с Воск отдел</v>
          </cell>
          <cell r="AI1385" t="str">
            <v>лицевая кожа</v>
          </cell>
          <cell r="AJ1385" t="str">
            <v>Литьевой</v>
          </cell>
          <cell r="AK1385">
            <v>2047020</v>
          </cell>
          <cell r="AL1385" t="str">
            <v>нет</v>
          </cell>
          <cell r="AN1385" t="str">
            <v>ВОЛНА</v>
          </cell>
          <cell r="AP1385" t="str">
            <v>Всесезонная</v>
          </cell>
          <cell r="AR1385" t="str">
            <v>H1/2</v>
          </cell>
        </row>
        <row r="1386">
          <cell r="A1386" t="str">
            <v>2047020</v>
          </cell>
          <cell r="C1386" t="str">
            <v>Туфли</v>
          </cell>
          <cell r="D1386" t="str">
            <v>Туфли</v>
          </cell>
          <cell r="E1386" t="str">
            <v>формованная</v>
          </cell>
          <cell r="F1386" t="str">
            <v>19300</v>
          </cell>
          <cell r="G1386" t="str">
            <v>8242/14</v>
          </cell>
          <cell r="H1386" t="str">
            <v>SATI</v>
          </cell>
          <cell r="I1386" t="str">
            <v>СВ.КОРИЧН</v>
          </cell>
          <cell r="J1386" t="str">
            <v>Беларусь</v>
          </cell>
          <cell r="K1386" t="str">
            <v>Кургей Елена Анатольевна</v>
          </cell>
          <cell r="L1386" t="str">
            <v>Собственная</v>
          </cell>
          <cell r="M1386" t="str">
            <v>SATI</v>
          </cell>
          <cell r="N1386" t="str">
            <v>Н/К</v>
          </cell>
          <cell r="O1386" t="str">
            <v>SATI</v>
          </cell>
          <cell r="P1386" t="str">
            <v>SATI</v>
          </cell>
          <cell r="R1386" t="str">
            <v>Женские</v>
          </cell>
          <cell r="S1386" t="str">
            <v>30</v>
          </cell>
          <cell r="V1386" t="str">
            <v>Н/К</v>
          </cell>
          <cell r="W1386" t="str">
            <v>20-25мм</v>
          </cell>
          <cell r="X1386" t="str">
            <v>нет</v>
          </cell>
          <cell r="Y1386" t="str">
            <v>нет</v>
          </cell>
          <cell r="Z1386" t="str">
            <v>BELWEST</v>
          </cell>
          <cell r="AA1386" t="str">
            <v>Женский</v>
          </cell>
          <cell r="AB1386" t="str">
            <v>Everyday</v>
          </cell>
          <cell r="AC1386" t="str">
            <v>СООО БЕЛВЕСТ</v>
          </cell>
          <cell r="AD1386" t="str">
            <v>Обувь всесезонная облегченная</v>
          </cell>
          <cell r="AE1386" t="str">
            <v>БЕЛВЕСТ(BY)</v>
          </cell>
          <cell r="AF1386" t="str">
            <v>Кожа Натуральная</v>
          </cell>
          <cell r="AG1386" t="str">
            <v>Полиуретан</v>
          </cell>
          <cell r="AH1386" t="str">
            <v>НатКожа с Воск отдел</v>
          </cell>
          <cell r="AI1386" t="str">
            <v>лицевая кожа</v>
          </cell>
          <cell r="AJ1386" t="str">
            <v>Литьевой</v>
          </cell>
          <cell r="AK1386">
            <v>2047020</v>
          </cell>
          <cell r="AL1386" t="str">
            <v>нет</v>
          </cell>
          <cell r="AN1386" t="str">
            <v>ВОЛНА</v>
          </cell>
          <cell r="AP1386" t="str">
            <v>Всесезонная</v>
          </cell>
          <cell r="AR1386" t="str">
            <v>H1/2</v>
          </cell>
        </row>
        <row r="1387">
          <cell r="A1387" t="str">
            <v>2047020</v>
          </cell>
          <cell r="C1387" t="str">
            <v>Туфли</v>
          </cell>
          <cell r="D1387" t="str">
            <v>Туфли</v>
          </cell>
          <cell r="E1387" t="str">
            <v>формованная</v>
          </cell>
          <cell r="F1387" t="str">
            <v>19300</v>
          </cell>
          <cell r="G1387" t="str">
            <v>8242/14</v>
          </cell>
          <cell r="H1387" t="str">
            <v>SATI</v>
          </cell>
          <cell r="I1387" t="str">
            <v>СВ.КОРИЧН</v>
          </cell>
          <cell r="J1387" t="str">
            <v>Беларусь</v>
          </cell>
          <cell r="K1387" t="str">
            <v>Кургей Елена Анатольевна</v>
          </cell>
          <cell r="L1387" t="str">
            <v>Собственная</v>
          </cell>
          <cell r="M1387" t="str">
            <v>SATI</v>
          </cell>
          <cell r="N1387" t="str">
            <v>Н/К</v>
          </cell>
          <cell r="O1387" t="str">
            <v>SATI</v>
          </cell>
          <cell r="P1387" t="str">
            <v>SATI</v>
          </cell>
          <cell r="R1387" t="str">
            <v>Женские</v>
          </cell>
          <cell r="S1387" t="str">
            <v>30</v>
          </cell>
          <cell r="V1387" t="str">
            <v>Н/К</v>
          </cell>
          <cell r="W1387" t="str">
            <v>20-25мм</v>
          </cell>
          <cell r="X1387" t="str">
            <v>нет</v>
          </cell>
          <cell r="Y1387" t="str">
            <v>нет</v>
          </cell>
          <cell r="Z1387" t="str">
            <v>BELWEST</v>
          </cell>
          <cell r="AA1387" t="str">
            <v>Женский</v>
          </cell>
          <cell r="AB1387" t="str">
            <v>Everyday</v>
          </cell>
          <cell r="AC1387" t="str">
            <v>СООО БЕЛВЕСТ</v>
          </cell>
          <cell r="AD1387" t="str">
            <v>Обувь всесезонная облегченная</v>
          </cell>
          <cell r="AE1387" t="str">
            <v>БЕЛВЕСТ(BY)</v>
          </cell>
          <cell r="AF1387" t="str">
            <v>Кожа Натуральная</v>
          </cell>
          <cell r="AG1387" t="str">
            <v>Полиуретан</v>
          </cell>
          <cell r="AH1387" t="str">
            <v>НатКожа с Воск отдел</v>
          </cell>
          <cell r="AI1387" t="str">
            <v>лицевая кожа</v>
          </cell>
          <cell r="AJ1387" t="str">
            <v>Литьевой</v>
          </cell>
          <cell r="AK1387">
            <v>2047020</v>
          </cell>
          <cell r="AL1387" t="str">
            <v>нет</v>
          </cell>
          <cell r="AN1387" t="str">
            <v>ВОЛНА</v>
          </cell>
          <cell r="AP1387" t="str">
            <v>Всесезонная</v>
          </cell>
          <cell r="AR1387" t="str">
            <v>H1/2</v>
          </cell>
        </row>
        <row r="1388">
          <cell r="A1388" t="str">
            <v>2047020</v>
          </cell>
          <cell r="C1388" t="str">
            <v>Туфли</v>
          </cell>
          <cell r="D1388" t="str">
            <v>Туфли</v>
          </cell>
          <cell r="E1388" t="str">
            <v>формованная</v>
          </cell>
          <cell r="F1388" t="str">
            <v>19300</v>
          </cell>
          <cell r="G1388" t="str">
            <v>8242/14</v>
          </cell>
          <cell r="H1388" t="str">
            <v>SATI</v>
          </cell>
          <cell r="I1388" t="str">
            <v>СВ.КОРИЧН</v>
          </cell>
          <cell r="J1388" t="str">
            <v>Беларусь</v>
          </cell>
          <cell r="K1388" t="str">
            <v>Кургей Елена Анатольевна</v>
          </cell>
          <cell r="L1388" t="str">
            <v>Собственная</v>
          </cell>
          <cell r="M1388" t="str">
            <v>SATI</v>
          </cell>
          <cell r="N1388" t="str">
            <v>Н/К</v>
          </cell>
          <cell r="O1388" t="str">
            <v>SATI</v>
          </cell>
          <cell r="P1388" t="str">
            <v>SATI</v>
          </cell>
          <cell r="R1388" t="str">
            <v>Женские</v>
          </cell>
          <cell r="S1388" t="str">
            <v>30</v>
          </cell>
          <cell r="V1388" t="str">
            <v>Н/К</v>
          </cell>
          <cell r="W1388" t="str">
            <v>20-25мм</v>
          </cell>
          <cell r="X1388" t="str">
            <v>нет</v>
          </cell>
          <cell r="Y1388" t="str">
            <v>нет</v>
          </cell>
          <cell r="Z1388" t="str">
            <v>BELWEST</v>
          </cell>
          <cell r="AA1388" t="str">
            <v>Женский</v>
          </cell>
          <cell r="AB1388" t="str">
            <v>Everyday</v>
          </cell>
          <cell r="AC1388" t="str">
            <v>СООО БЕЛВЕСТ</v>
          </cell>
          <cell r="AD1388" t="str">
            <v>Обувь всесезонная облегченная</v>
          </cell>
          <cell r="AE1388" t="str">
            <v>БЕЛВЕСТ(BY)</v>
          </cell>
          <cell r="AF1388" t="str">
            <v>Кожа Натуральная</v>
          </cell>
          <cell r="AG1388" t="str">
            <v>Полиуретан</v>
          </cell>
          <cell r="AH1388" t="str">
            <v>НатКожа с Воск отдел</v>
          </cell>
          <cell r="AI1388" t="str">
            <v>лицевая кожа</v>
          </cell>
          <cell r="AJ1388" t="str">
            <v>Литьевой</v>
          </cell>
          <cell r="AK1388">
            <v>2047020</v>
          </cell>
          <cell r="AL1388" t="str">
            <v>нет</v>
          </cell>
          <cell r="AN1388" t="str">
            <v>ВОЛНА</v>
          </cell>
          <cell r="AP1388" t="str">
            <v>Всесезонная</v>
          </cell>
          <cell r="AR1388" t="str">
            <v>H1/2</v>
          </cell>
        </row>
        <row r="1389">
          <cell r="A1389" t="str">
            <v>2334023</v>
          </cell>
          <cell r="C1389" t="str">
            <v>Ботинки</v>
          </cell>
          <cell r="D1389" t="str">
            <v>Ботинки</v>
          </cell>
          <cell r="E1389" t="str">
            <v>формованная</v>
          </cell>
          <cell r="F1389" t="str">
            <v>19300</v>
          </cell>
          <cell r="G1389" t="str">
            <v>811325/21-1</v>
          </cell>
          <cell r="H1389" t="str">
            <v>LOMI</v>
          </cell>
          <cell r="I1389" t="str">
            <v>БЕЛЫЙ</v>
          </cell>
          <cell r="J1389" t="str">
            <v>Беларусь</v>
          </cell>
          <cell r="K1389" t="str">
            <v>Сосницкая Евгения Борисовна</v>
          </cell>
          <cell r="L1389" t="str">
            <v>Собственная</v>
          </cell>
          <cell r="M1389" t="str">
            <v>LOMI</v>
          </cell>
          <cell r="N1389" t="str">
            <v>Н/К</v>
          </cell>
          <cell r="O1389" t="str">
            <v>LOMI</v>
          </cell>
          <cell r="P1389" t="str">
            <v>LOMI</v>
          </cell>
          <cell r="R1389" t="str">
            <v>Женские</v>
          </cell>
          <cell r="S1389" t="str">
            <v>30</v>
          </cell>
          <cell r="V1389" t="str">
            <v>Н/К</v>
          </cell>
          <cell r="W1389" t="str">
            <v>10-15мм</v>
          </cell>
          <cell r="X1389" t="str">
            <v>нет</v>
          </cell>
          <cell r="Y1389" t="str">
            <v>нет</v>
          </cell>
          <cell r="Z1389" t="str">
            <v>BELWEST</v>
          </cell>
          <cell r="AA1389" t="str">
            <v>Женский</v>
          </cell>
          <cell r="AB1389" t="str">
            <v>Casual</v>
          </cell>
          <cell r="AC1389" t="str">
            <v>СООО БЕЛВЕСТ</v>
          </cell>
          <cell r="AD1389" t="str">
            <v>Ботинки зимние мех шерсть</v>
          </cell>
          <cell r="AE1389" t="str">
            <v>БЕЛВЕСТ(BY)</v>
          </cell>
          <cell r="AF1389" t="str">
            <v>Шерсть</v>
          </cell>
          <cell r="AG1389" t="str">
            <v>Тэп</v>
          </cell>
          <cell r="AH1389" t="str">
            <v>НатКожа</v>
          </cell>
          <cell r="AI1389" t="str">
            <v>лицевая кожа</v>
          </cell>
          <cell r="AJ1389" t="str">
            <v>Клеевой</v>
          </cell>
          <cell r="AK1389">
            <v>2334020</v>
          </cell>
          <cell r="AL1389" t="str">
            <v>нет</v>
          </cell>
          <cell r="AP1389" t="str">
            <v>Зимняя</v>
          </cell>
          <cell r="AR1389" t="str">
            <v>G</v>
          </cell>
        </row>
        <row r="1390">
          <cell r="A1390" t="str">
            <v>2335176</v>
          </cell>
          <cell r="C1390" t="str">
            <v>Ботинки</v>
          </cell>
          <cell r="D1390" t="str">
            <v>Кеды</v>
          </cell>
          <cell r="E1390" t="str">
            <v>формованная</v>
          </cell>
          <cell r="F1390" t="str">
            <v>19300</v>
          </cell>
          <cell r="G1390" t="str">
            <v>811429/21-1</v>
          </cell>
          <cell r="H1390" t="str">
            <v>HANZA</v>
          </cell>
          <cell r="I1390" t="str">
            <v>БЕЛЫЙ</v>
          </cell>
          <cell r="J1390" t="str">
            <v>Беларусь</v>
          </cell>
          <cell r="K1390" t="str">
            <v>Алексеева Елена Юрьевна</v>
          </cell>
          <cell r="L1390" t="str">
            <v>Собственная</v>
          </cell>
          <cell r="M1390" t="str">
            <v>PANDA</v>
          </cell>
          <cell r="N1390" t="str">
            <v>Н/К</v>
          </cell>
          <cell r="O1390" t="str">
            <v>PANDA</v>
          </cell>
          <cell r="P1390" t="str">
            <v>HANZA</v>
          </cell>
          <cell r="R1390" t="str">
            <v>Женские</v>
          </cell>
          <cell r="S1390" t="str">
            <v>30</v>
          </cell>
          <cell r="V1390" t="str">
            <v>Н/К</v>
          </cell>
          <cell r="W1390" t="str">
            <v>10-15мм</v>
          </cell>
          <cell r="X1390" t="str">
            <v>нет</v>
          </cell>
          <cell r="Y1390" t="str">
            <v>нет</v>
          </cell>
          <cell r="Z1390" t="str">
            <v>BELWEST</v>
          </cell>
          <cell r="AA1390" t="str">
            <v>Женский</v>
          </cell>
          <cell r="AB1390" t="str">
            <v>Casual</v>
          </cell>
          <cell r="AC1390" t="str">
            <v>СООО БЕЛВЕСТ</v>
          </cell>
          <cell r="AD1390" t="str">
            <v>Ботинки утепленные</v>
          </cell>
          <cell r="AE1390" t="str">
            <v>БЕЛВЕСТ(BY)</v>
          </cell>
          <cell r="AF1390" t="str">
            <v>Текстиль</v>
          </cell>
          <cell r="AG1390" t="str">
            <v>Тэп</v>
          </cell>
          <cell r="AH1390" t="str">
            <v>НатКожа</v>
          </cell>
          <cell r="AI1390" t="str">
            <v>лицевая кожа</v>
          </cell>
          <cell r="AJ1390" t="str">
            <v>Клеевой</v>
          </cell>
          <cell r="AK1390">
            <v>2335175</v>
          </cell>
          <cell r="AL1390" t="str">
            <v>нет</v>
          </cell>
          <cell r="AP1390" t="str">
            <v>Утепленная</v>
          </cell>
          <cell r="AR1390" t="str">
            <v>G</v>
          </cell>
        </row>
        <row r="1391">
          <cell r="A1391" t="str">
            <v>2335176</v>
          </cell>
          <cell r="C1391" t="str">
            <v>Ботинки</v>
          </cell>
          <cell r="D1391" t="str">
            <v>Кеды</v>
          </cell>
          <cell r="E1391" t="str">
            <v>формованная</v>
          </cell>
          <cell r="F1391" t="str">
            <v>19300</v>
          </cell>
          <cell r="G1391" t="str">
            <v>811429/21-1</v>
          </cell>
          <cell r="H1391" t="str">
            <v>HANZA</v>
          </cell>
          <cell r="I1391" t="str">
            <v>БЕЛЫЙ</v>
          </cell>
          <cell r="J1391" t="str">
            <v>Беларусь</v>
          </cell>
          <cell r="K1391" t="str">
            <v>Алексеева Елена Юрьевна</v>
          </cell>
          <cell r="L1391" t="str">
            <v>Собственная</v>
          </cell>
          <cell r="M1391" t="str">
            <v>PANDA</v>
          </cell>
          <cell r="N1391" t="str">
            <v>Н/К</v>
          </cell>
          <cell r="O1391" t="str">
            <v>PANDA</v>
          </cell>
          <cell r="P1391" t="str">
            <v>HANZA</v>
          </cell>
          <cell r="R1391" t="str">
            <v>Женские</v>
          </cell>
          <cell r="S1391" t="str">
            <v>30</v>
          </cell>
          <cell r="V1391" t="str">
            <v>Н/К</v>
          </cell>
          <cell r="W1391" t="str">
            <v>10-15мм</v>
          </cell>
          <cell r="X1391" t="str">
            <v>нет</v>
          </cell>
          <cell r="Y1391" t="str">
            <v>нет</v>
          </cell>
          <cell r="Z1391" t="str">
            <v>BELWEST</v>
          </cell>
          <cell r="AA1391" t="str">
            <v>Женский</v>
          </cell>
          <cell r="AB1391" t="str">
            <v>Casual</v>
          </cell>
          <cell r="AC1391" t="str">
            <v>СООО БЕЛВЕСТ</v>
          </cell>
          <cell r="AD1391" t="str">
            <v>Ботинки утепленные</v>
          </cell>
          <cell r="AE1391" t="str">
            <v>БЕЛВЕСТ(BY)</v>
          </cell>
          <cell r="AF1391" t="str">
            <v>Текстиль</v>
          </cell>
          <cell r="AG1391" t="str">
            <v>Тэп</v>
          </cell>
          <cell r="AH1391" t="str">
            <v>НатКожа</v>
          </cell>
          <cell r="AI1391" t="str">
            <v>лицевая кожа</v>
          </cell>
          <cell r="AJ1391" t="str">
            <v>Клеевой</v>
          </cell>
          <cell r="AK1391">
            <v>2335175</v>
          </cell>
          <cell r="AL1391" t="str">
            <v>нет</v>
          </cell>
          <cell r="AP1391" t="str">
            <v>Утепленная</v>
          </cell>
          <cell r="AR1391" t="str">
            <v>G</v>
          </cell>
        </row>
        <row r="1392">
          <cell r="A1392" t="str">
            <v>2335176</v>
          </cell>
          <cell r="C1392" t="str">
            <v>Ботинки</v>
          </cell>
          <cell r="D1392" t="str">
            <v>Кеды</v>
          </cell>
          <cell r="E1392" t="str">
            <v>формованная</v>
          </cell>
          <cell r="F1392" t="str">
            <v>19300</v>
          </cell>
          <cell r="G1392" t="str">
            <v>811429/21-1</v>
          </cell>
          <cell r="H1392" t="str">
            <v>HANZA</v>
          </cell>
          <cell r="I1392" t="str">
            <v>БЕЛЫЙ</v>
          </cell>
          <cell r="J1392" t="str">
            <v>Беларусь</v>
          </cell>
          <cell r="K1392" t="str">
            <v>Алексеева Елена Юрьевна</v>
          </cell>
          <cell r="L1392" t="str">
            <v>Собственная</v>
          </cell>
          <cell r="M1392" t="str">
            <v>PANDA</v>
          </cell>
          <cell r="N1392" t="str">
            <v>Н/К</v>
          </cell>
          <cell r="O1392" t="str">
            <v>PANDA</v>
          </cell>
          <cell r="P1392" t="str">
            <v>HANZA</v>
          </cell>
          <cell r="R1392" t="str">
            <v>Женские</v>
          </cell>
          <cell r="S1392" t="str">
            <v>30</v>
          </cell>
          <cell r="V1392" t="str">
            <v>Н/К</v>
          </cell>
          <cell r="W1392" t="str">
            <v>10-15мм</v>
          </cell>
          <cell r="X1392" t="str">
            <v>нет</v>
          </cell>
          <cell r="Y1392" t="str">
            <v>нет</v>
          </cell>
          <cell r="Z1392" t="str">
            <v>BELWEST</v>
          </cell>
          <cell r="AA1392" t="str">
            <v>Женский</v>
          </cell>
          <cell r="AB1392" t="str">
            <v>Casual</v>
          </cell>
          <cell r="AC1392" t="str">
            <v>СООО БЕЛВЕСТ</v>
          </cell>
          <cell r="AD1392" t="str">
            <v>Ботинки утепленные</v>
          </cell>
          <cell r="AE1392" t="str">
            <v>БЕЛВЕСТ(BY)</v>
          </cell>
          <cell r="AF1392" t="str">
            <v>Текстиль</v>
          </cell>
          <cell r="AG1392" t="str">
            <v>Тэп</v>
          </cell>
          <cell r="AH1392" t="str">
            <v>НатКожа</v>
          </cell>
          <cell r="AI1392" t="str">
            <v>лицевая кожа</v>
          </cell>
          <cell r="AJ1392" t="str">
            <v>Клеевой</v>
          </cell>
          <cell r="AK1392">
            <v>2335175</v>
          </cell>
          <cell r="AL1392" t="str">
            <v>нет</v>
          </cell>
          <cell r="AP1392" t="str">
            <v>Утепленная</v>
          </cell>
          <cell r="AR1392" t="str">
            <v>G</v>
          </cell>
        </row>
        <row r="1393">
          <cell r="A1393" t="str">
            <v>2335176</v>
          </cell>
          <cell r="C1393" t="str">
            <v>Ботинки</v>
          </cell>
          <cell r="D1393" t="str">
            <v>Кеды</v>
          </cell>
          <cell r="E1393" t="str">
            <v>формованная</v>
          </cell>
          <cell r="F1393" t="str">
            <v>19300</v>
          </cell>
          <cell r="G1393" t="str">
            <v>811429/21-1</v>
          </cell>
          <cell r="H1393" t="str">
            <v>HANZA</v>
          </cell>
          <cell r="I1393" t="str">
            <v>БЕЛЫЙ</v>
          </cell>
          <cell r="J1393" t="str">
            <v>Беларусь</v>
          </cell>
          <cell r="K1393" t="str">
            <v>Алексеева Елена Юрьевна</v>
          </cell>
          <cell r="L1393" t="str">
            <v>Собственная</v>
          </cell>
          <cell r="M1393" t="str">
            <v>PANDA</v>
          </cell>
          <cell r="N1393" t="str">
            <v>Н/К</v>
          </cell>
          <cell r="O1393" t="str">
            <v>PANDA</v>
          </cell>
          <cell r="P1393" t="str">
            <v>HANZA</v>
          </cell>
          <cell r="R1393" t="str">
            <v>Женские</v>
          </cell>
          <cell r="S1393" t="str">
            <v>30</v>
          </cell>
          <cell r="V1393" t="str">
            <v>Н/К</v>
          </cell>
          <cell r="W1393" t="str">
            <v>10-15мм</v>
          </cell>
          <cell r="X1393" t="str">
            <v>нет</v>
          </cell>
          <cell r="Y1393" t="str">
            <v>нет</v>
          </cell>
          <cell r="Z1393" t="str">
            <v>BELWEST</v>
          </cell>
          <cell r="AA1393" t="str">
            <v>Женский</v>
          </cell>
          <cell r="AB1393" t="str">
            <v>Casual</v>
          </cell>
          <cell r="AC1393" t="str">
            <v>СООО БЕЛВЕСТ</v>
          </cell>
          <cell r="AD1393" t="str">
            <v>Ботинки утепленные</v>
          </cell>
          <cell r="AE1393" t="str">
            <v>БЕЛВЕСТ(BY)</v>
          </cell>
          <cell r="AF1393" t="str">
            <v>Текстиль</v>
          </cell>
          <cell r="AG1393" t="str">
            <v>Тэп</v>
          </cell>
          <cell r="AH1393" t="str">
            <v>НатКожа</v>
          </cell>
          <cell r="AI1393" t="str">
            <v>лицевая кожа</v>
          </cell>
          <cell r="AJ1393" t="str">
            <v>Клеевой</v>
          </cell>
          <cell r="AK1393">
            <v>2335175</v>
          </cell>
          <cell r="AL1393" t="str">
            <v>нет</v>
          </cell>
          <cell r="AP1393" t="str">
            <v>Утепленная</v>
          </cell>
          <cell r="AR1393" t="str">
            <v>G</v>
          </cell>
        </row>
        <row r="1394">
          <cell r="A1394" t="str">
            <v>2335176</v>
          </cell>
          <cell r="C1394" t="str">
            <v>Ботинки</v>
          </cell>
          <cell r="D1394" t="str">
            <v>Кеды</v>
          </cell>
          <cell r="E1394" t="str">
            <v>формованная</v>
          </cell>
          <cell r="F1394" t="str">
            <v>19300</v>
          </cell>
          <cell r="G1394" t="str">
            <v>811429/21-1</v>
          </cell>
          <cell r="H1394" t="str">
            <v>HANZA</v>
          </cell>
          <cell r="I1394" t="str">
            <v>БЕЛЫЙ</v>
          </cell>
          <cell r="J1394" t="str">
            <v>Беларусь</v>
          </cell>
          <cell r="K1394" t="str">
            <v>Алексеева Елена Юрьевна</v>
          </cell>
          <cell r="L1394" t="str">
            <v>Собственная</v>
          </cell>
          <cell r="M1394" t="str">
            <v>PANDA</v>
          </cell>
          <cell r="N1394" t="str">
            <v>Н/К</v>
          </cell>
          <cell r="O1394" t="str">
            <v>PANDA</v>
          </cell>
          <cell r="P1394" t="str">
            <v>HANZA</v>
          </cell>
          <cell r="R1394" t="str">
            <v>Женские</v>
          </cell>
          <cell r="S1394" t="str">
            <v>30</v>
          </cell>
          <cell r="V1394" t="str">
            <v>Н/К</v>
          </cell>
          <cell r="W1394" t="str">
            <v>10-15мм</v>
          </cell>
          <cell r="X1394" t="str">
            <v>нет</v>
          </cell>
          <cell r="Y1394" t="str">
            <v>нет</v>
          </cell>
          <cell r="Z1394" t="str">
            <v>BELWEST</v>
          </cell>
          <cell r="AA1394" t="str">
            <v>Женский</v>
          </cell>
          <cell r="AB1394" t="str">
            <v>Casual</v>
          </cell>
          <cell r="AC1394" t="str">
            <v>СООО БЕЛВЕСТ</v>
          </cell>
          <cell r="AD1394" t="str">
            <v>Ботинки утепленные</v>
          </cell>
          <cell r="AE1394" t="str">
            <v>БЕЛВЕСТ(BY)</v>
          </cell>
          <cell r="AF1394" t="str">
            <v>Текстиль</v>
          </cell>
          <cell r="AG1394" t="str">
            <v>Тэп</v>
          </cell>
          <cell r="AH1394" t="str">
            <v>НатКожа</v>
          </cell>
          <cell r="AI1394" t="str">
            <v>лицевая кожа</v>
          </cell>
          <cell r="AJ1394" t="str">
            <v>Клеевой</v>
          </cell>
          <cell r="AK1394">
            <v>2335175</v>
          </cell>
          <cell r="AL1394" t="str">
            <v>нет</v>
          </cell>
          <cell r="AP1394" t="str">
            <v>Утепленная</v>
          </cell>
          <cell r="AR1394" t="str">
            <v>G</v>
          </cell>
        </row>
        <row r="1395">
          <cell r="A1395" t="str">
            <v>2332040</v>
          </cell>
          <cell r="C1395" t="str">
            <v>Сапоги</v>
          </cell>
          <cell r="D1395" t="str">
            <v>Сапоги</v>
          </cell>
          <cell r="E1395" t="str">
            <v>формованная</v>
          </cell>
          <cell r="F1395" t="str">
            <v>19300</v>
          </cell>
          <cell r="G1395" t="str">
            <v>831110/19-1</v>
          </cell>
          <cell r="H1395" t="str">
            <v>LENA</v>
          </cell>
          <cell r="I1395" t="str">
            <v>ЧЕРНЫЙ</v>
          </cell>
          <cell r="J1395" t="str">
            <v>Беларусь</v>
          </cell>
          <cell r="K1395" t="str">
            <v>Плюто Татьяна Сергеевна</v>
          </cell>
          <cell r="L1395" t="str">
            <v>Собственная</v>
          </cell>
          <cell r="M1395" t="str">
            <v>LENA</v>
          </cell>
          <cell r="N1395" t="str">
            <v>Н/К</v>
          </cell>
          <cell r="O1395" t="str">
            <v>LENA</v>
          </cell>
          <cell r="P1395" t="str">
            <v>LENA</v>
          </cell>
          <cell r="R1395" t="str">
            <v>Женские</v>
          </cell>
          <cell r="S1395" t="str">
            <v>30</v>
          </cell>
          <cell r="V1395" t="str">
            <v>Н/К</v>
          </cell>
          <cell r="W1395" t="str">
            <v>30-35мм</v>
          </cell>
          <cell r="X1395" t="str">
            <v>нет</v>
          </cell>
          <cell r="Y1395" t="str">
            <v>нет</v>
          </cell>
          <cell r="Z1395" t="str">
            <v>BELWEST</v>
          </cell>
          <cell r="AA1395" t="str">
            <v>Женский</v>
          </cell>
          <cell r="AB1395" t="str">
            <v>Everyday</v>
          </cell>
          <cell r="AC1395" t="str">
            <v>СООО БЕЛВЕСТ</v>
          </cell>
          <cell r="AD1395" t="str">
            <v>Сапоги утепленные</v>
          </cell>
          <cell r="AE1395" t="str">
            <v>БЕЛВЕСТ(BY)</v>
          </cell>
          <cell r="AF1395" t="str">
            <v>Текстиль</v>
          </cell>
          <cell r="AG1395" t="str">
            <v>Полиуретан</v>
          </cell>
          <cell r="AH1395" t="str">
            <v>НатКожа с Воск отдел</v>
          </cell>
          <cell r="AI1395" t="str">
            <v>лицевая кожа</v>
          </cell>
          <cell r="AJ1395" t="str">
            <v>Клеевой</v>
          </cell>
          <cell r="AK1395">
            <v>2332040</v>
          </cell>
          <cell r="AL1395" t="str">
            <v>нет</v>
          </cell>
          <cell r="AP1395" t="str">
            <v>Утепленная</v>
          </cell>
          <cell r="AR1395" t="str">
            <v>H1/2</v>
          </cell>
        </row>
        <row r="1396">
          <cell r="A1396" t="str">
            <v>2337441</v>
          </cell>
          <cell r="C1396" t="str">
            <v>Туфли</v>
          </cell>
          <cell r="D1396" t="str">
            <v>Туфли закрытые</v>
          </cell>
          <cell r="E1396" t="str">
            <v>формованная</v>
          </cell>
          <cell r="F1396" t="str">
            <v>19300</v>
          </cell>
          <cell r="G1396" t="str">
            <v>811550/21-3</v>
          </cell>
          <cell r="H1396" t="str">
            <v>AMAZONKA</v>
          </cell>
          <cell r="I1396" t="str">
            <v>БЕЛЫЙ</v>
          </cell>
          <cell r="J1396" t="str">
            <v>Беларусь</v>
          </cell>
          <cell r="K1396" t="str">
            <v>Гриценок Анна Владимировна</v>
          </cell>
          <cell r="L1396" t="str">
            <v>Собственная</v>
          </cell>
          <cell r="M1396" t="str">
            <v>AMAZONKA</v>
          </cell>
          <cell r="N1396" t="str">
            <v>Н/К</v>
          </cell>
          <cell r="O1396" t="str">
            <v>AMAZONKA</v>
          </cell>
          <cell r="P1396" t="str">
            <v>AMAZONKA</v>
          </cell>
          <cell r="R1396" t="str">
            <v>Женские</v>
          </cell>
          <cell r="S1396" t="str">
            <v>30</v>
          </cell>
          <cell r="V1396" t="str">
            <v>Н/К</v>
          </cell>
          <cell r="W1396" t="str">
            <v>10-15мм</v>
          </cell>
          <cell r="X1396" t="str">
            <v>нет</v>
          </cell>
          <cell r="Y1396" t="str">
            <v>нет</v>
          </cell>
          <cell r="Z1396" t="str">
            <v>BELWEST</v>
          </cell>
          <cell r="AA1396" t="str">
            <v>Женский</v>
          </cell>
          <cell r="AB1396" t="str">
            <v>Casual</v>
          </cell>
          <cell r="AC1396" t="str">
            <v>СООО БЕЛВЕСТ</v>
          </cell>
          <cell r="AD1396" t="str">
            <v>Обувь всесезонная</v>
          </cell>
          <cell r="AE1396" t="str">
            <v>БЕЛВЕСТ(BY)</v>
          </cell>
          <cell r="AF1396" t="str">
            <v>Нат.Кожа/Текстиль</v>
          </cell>
          <cell r="AG1396" t="str">
            <v>Полиуретан</v>
          </cell>
          <cell r="AH1396" t="str">
            <v>НатКожа</v>
          </cell>
          <cell r="AI1396" t="str">
            <v>лицевая кожа</v>
          </cell>
          <cell r="AJ1396" t="str">
            <v>Клеевой</v>
          </cell>
          <cell r="AK1396">
            <v>2337440</v>
          </cell>
          <cell r="AL1396" t="str">
            <v>нет</v>
          </cell>
          <cell r="AP1396" t="str">
            <v>Всесезонная</v>
          </cell>
          <cell r="AR1396" t="str">
            <v>H</v>
          </cell>
        </row>
        <row r="1397">
          <cell r="A1397" t="str">
            <v>2332040</v>
          </cell>
          <cell r="C1397" t="str">
            <v>Сапоги</v>
          </cell>
          <cell r="D1397" t="str">
            <v>Сапоги</v>
          </cell>
          <cell r="E1397" t="str">
            <v>формованная</v>
          </cell>
          <cell r="F1397" t="str">
            <v>19300</v>
          </cell>
          <cell r="G1397" t="str">
            <v>831110/19-1</v>
          </cell>
          <cell r="H1397" t="str">
            <v>LENA</v>
          </cell>
          <cell r="I1397" t="str">
            <v>ЧЕРНЫЙ</v>
          </cell>
          <cell r="J1397" t="str">
            <v>Беларусь</v>
          </cell>
          <cell r="K1397" t="str">
            <v>Плюто Татьяна Сергеевна</v>
          </cell>
          <cell r="L1397" t="str">
            <v>Собственная</v>
          </cell>
          <cell r="M1397" t="str">
            <v>LENA</v>
          </cell>
          <cell r="N1397" t="str">
            <v>Н/К</v>
          </cell>
          <cell r="O1397" t="str">
            <v>LENA</v>
          </cell>
          <cell r="P1397" t="str">
            <v>LENA</v>
          </cell>
          <cell r="R1397" t="str">
            <v>Женские</v>
          </cell>
          <cell r="S1397" t="str">
            <v>30</v>
          </cell>
          <cell r="V1397" t="str">
            <v>Н/К</v>
          </cell>
          <cell r="W1397" t="str">
            <v>30-35мм</v>
          </cell>
          <cell r="X1397" t="str">
            <v>нет</v>
          </cell>
          <cell r="Y1397" t="str">
            <v>нет</v>
          </cell>
          <cell r="Z1397" t="str">
            <v>BELWEST</v>
          </cell>
          <cell r="AA1397" t="str">
            <v>Женский</v>
          </cell>
          <cell r="AB1397" t="str">
            <v>Everyday</v>
          </cell>
          <cell r="AC1397" t="str">
            <v>СООО БЕЛВЕСТ</v>
          </cell>
          <cell r="AD1397" t="str">
            <v>Сапоги утепленные</v>
          </cell>
          <cell r="AE1397" t="str">
            <v>БЕЛВЕСТ(BY)</v>
          </cell>
          <cell r="AF1397" t="str">
            <v>Текстиль</v>
          </cell>
          <cell r="AG1397" t="str">
            <v>Полиуретан</v>
          </cell>
          <cell r="AH1397" t="str">
            <v>НатКожа с Воск отдел</v>
          </cell>
          <cell r="AI1397" t="str">
            <v>лицевая кожа</v>
          </cell>
          <cell r="AJ1397" t="str">
            <v>Клеевой</v>
          </cell>
          <cell r="AK1397">
            <v>2332040</v>
          </cell>
          <cell r="AL1397" t="str">
            <v>нет</v>
          </cell>
          <cell r="AP1397" t="str">
            <v>Утепленная</v>
          </cell>
          <cell r="AR1397" t="str">
            <v>H1/2</v>
          </cell>
        </row>
        <row r="1398">
          <cell r="A1398" t="str">
            <v>2330046</v>
          </cell>
          <cell r="C1398" t="str">
            <v>Сапоги</v>
          </cell>
          <cell r="D1398" t="str">
            <v>Сапоги</v>
          </cell>
          <cell r="E1398" t="str">
            <v>формованная</v>
          </cell>
          <cell r="F1398" t="str">
            <v>19300</v>
          </cell>
          <cell r="G1398" t="str">
            <v>851132/20-1</v>
          </cell>
          <cell r="H1398" t="str">
            <v>FIDA</v>
          </cell>
          <cell r="I1398" t="str">
            <v>ЧЕРНЫЙ</v>
          </cell>
          <cell r="J1398" t="str">
            <v>Беларусь</v>
          </cell>
          <cell r="K1398" t="str">
            <v>Гриценок Анна Владимировна</v>
          </cell>
          <cell r="L1398" t="str">
            <v>Собственная</v>
          </cell>
          <cell r="M1398" t="str">
            <v>FIDA</v>
          </cell>
          <cell r="N1398" t="str">
            <v>С/К</v>
          </cell>
          <cell r="O1398" t="str">
            <v>FIDA</v>
          </cell>
          <cell r="P1398" t="str">
            <v>FIDA</v>
          </cell>
          <cell r="R1398" t="str">
            <v>Женские</v>
          </cell>
          <cell r="S1398" t="str">
            <v>30</v>
          </cell>
          <cell r="V1398" t="str">
            <v>С/К</v>
          </cell>
          <cell r="W1398" t="str">
            <v>50-55мм</v>
          </cell>
          <cell r="X1398" t="str">
            <v>нет</v>
          </cell>
          <cell r="Y1398" t="str">
            <v>нет</v>
          </cell>
          <cell r="Z1398" t="str">
            <v>BELWEST</v>
          </cell>
          <cell r="AA1398" t="str">
            <v>Женский</v>
          </cell>
          <cell r="AB1398" t="str">
            <v>Smart-casual</v>
          </cell>
          <cell r="AC1398" t="str">
            <v>СООО БЕЛВЕСТ</v>
          </cell>
          <cell r="AD1398" t="str">
            <v>Сапоги зимн натур мех/евромех</v>
          </cell>
          <cell r="AE1398" t="str">
            <v>БЕЛВЕСТ(BY)</v>
          </cell>
          <cell r="AF1398" t="str">
            <v>Нат.Мех/Текстиль</v>
          </cell>
          <cell r="AG1398" t="str">
            <v>Тэп</v>
          </cell>
          <cell r="AH1398" t="str">
            <v>НатКожа Велюр</v>
          </cell>
          <cell r="AI1398" t="str">
            <v>ворсовая кожа</v>
          </cell>
          <cell r="AJ1398" t="str">
            <v>Клеевой</v>
          </cell>
          <cell r="AK1398">
            <v>2330045</v>
          </cell>
          <cell r="AL1398" t="str">
            <v>нет</v>
          </cell>
          <cell r="AP1398" t="str">
            <v>Зимняя</v>
          </cell>
          <cell r="AR1398" t="str">
            <v>G</v>
          </cell>
        </row>
        <row r="1399">
          <cell r="A1399" t="str">
            <v>2334023</v>
          </cell>
          <cell r="C1399" t="str">
            <v>Ботинки</v>
          </cell>
          <cell r="D1399" t="str">
            <v>Ботинки</v>
          </cell>
          <cell r="E1399" t="str">
            <v>формованная</v>
          </cell>
          <cell r="F1399" t="str">
            <v>19300</v>
          </cell>
          <cell r="G1399" t="str">
            <v>811325/21-1</v>
          </cell>
          <cell r="H1399" t="str">
            <v>LOMI</v>
          </cell>
          <cell r="I1399" t="str">
            <v>БЕЛЫЙ</v>
          </cell>
          <cell r="J1399" t="str">
            <v>Беларусь</v>
          </cell>
          <cell r="K1399" t="str">
            <v>Сосницкая Евгения Борисовна</v>
          </cell>
          <cell r="L1399" t="str">
            <v>Собственная</v>
          </cell>
          <cell r="M1399" t="str">
            <v>LOMI</v>
          </cell>
          <cell r="N1399" t="str">
            <v>Н/К</v>
          </cell>
          <cell r="O1399" t="str">
            <v>LOMI</v>
          </cell>
          <cell r="P1399" t="str">
            <v>LOMI</v>
          </cell>
          <cell r="R1399" t="str">
            <v>Женские</v>
          </cell>
          <cell r="S1399" t="str">
            <v>30</v>
          </cell>
          <cell r="V1399" t="str">
            <v>Н/К</v>
          </cell>
          <cell r="W1399" t="str">
            <v>10-15мм</v>
          </cell>
          <cell r="X1399" t="str">
            <v>нет</v>
          </cell>
          <cell r="Y1399" t="str">
            <v>нет</v>
          </cell>
          <cell r="Z1399" t="str">
            <v>BELWEST</v>
          </cell>
          <cell r="AA1399" t="str">
            <v>Женский</v>
          </cell>
          <cell r="AB1399" t="str">
            <v>Casual</v>
          </cell>
          <cell r="AC1399" t="str">
            <v>СООО БЕЛВЕСТ</v>
          </cell>
          <cell r="AD1399" t="str">
            <v>Ботинки зимние мех шерсть</v>
          </cell>
          <cell r="AE1399" t="str">
            <v>БЕЛВЕСТ(BY)</v>
          </cell>
          <cell r="AF1399" t="str">
            <v>Шерсть</v>
          </cell>
          <cell r="AG1399" t="str">
            <v>Тэп</v>
          </cell>
          <cell r="AH1399" t="str">
            <v>НатКожа</v>
          </cell>
          <cell r="AI1399" t="str">
            <v>лицевая кожа</v>
          </cell>
          <cell r="AJ1399" t="str">
            <v>Клеевой</v>
          </cell>
          <cell r="AK1399">
            <v>2334020</v>
          </cell>
          <cell r="AL1399" t="str">
            <v>нет</v>
          </cell>
          <cell r="AP1399" t="str">
            <v>Зимняя</v>
          </cell>
          <cell r="AR1399" t="str">
            <v>G</v>
          </cell>
        </row>
        <row r="1400">
          <cell r="A1400" t="str">
            <v>2334023</v>
          </cell>
          <cell r="C1400" t="str">
            <v>Ботинки</v>
          </cell>
          <cell r="D1400" t="str">
            <v>Ботинки</v>
          </cell>
          <cell r="E1400" t="str">
            <v>формованная</v>
          </cell>
          <cell r="F1400" t="str">
            <v>19300</v>
          </cell>
          <cell r="G1400" t="str">
            <v>811325/21-1</v>
          </cell>
          <cell r="H1400" t="str">
            <v>LOMI</v>
          </cell>
          <cell r="I1400" t="str">
            <v>БЕЛЫЙ</v>
          </cell>
          <cell r="J1400" t="str">
            <v>Беларусь</v>
          </cell>
          <cell r="K1400" t="str">
            <v>Сосницкая Евгения Борисовна</v>
          </cell>
          <cell r="L1400" t="str">
            <v>Собственная</v>
          </cell>
          <cell r="M1400" t="str">
            <v>LOMI</v>
          </cell>
          <cell r="N1400" t="str">
            <v>Н/К</v>
          </cell>
          <cell r="O1400" t="str">
            <v>LOMI</v>
          </cell>
          <cell r="P1400" t="str">
            <v>LOMI</v>
          </cell>
          <cell r="R1400" t="str">
            <v>Женские</v>
          </cell>
          <cell r="S1400" t="str">
            <v>30</v>
          </cell>
          <cell r="V1400" t="str">
            <v>Н/К</v>
          </cell>
          <cell r="W1400" t="str">
            <v>10-15мм</v>
          </cell>
          <cell r="X1400" t="str">
            <v>нет</v>
          </cell>
          <cell r="Y1400" t="str">
            <v>нет</v>
          </cell>
          <cell r="Z1400" t="str">
            <v>BELWEST</v>
          </cell>
          <cell r="AA1400" t="str">
            <v>Женский</v>
          </cell>
          <cell r="AB1400" t="str">
            <v>Casual</v>
          </cell>
          <cell r="AC1400" t="str">
            <v>СООО БЕЛВЕСТ</v>
          </cell>
          <cell r="AD1400" t="str">
            <v>Ботинки зимние мех шерсть</v>
          </cell>
          <cell r="AE1400" t="str">
            <v>БЕЛВЕСТ(BY)</v>
          </cell>
          <cell r="AF1400" t="str">
            <v>Шерсть</v>
          </cell>
          <cell r="AG1400" t="str">
            <v>Тэп</v>
          </cell>
          <cell r="AH1400" t="str">
            <v>НатКожа</v>
          </cell>
          <cell r="AI1400" t="str">
            <v>лицевая кожа</v>
          </cell>
          <cell r="AJ1400" t="str">
            <v>Клеевой</v>
          </cell>
          <cell r="AK1400">
            <v>2334020</v>
          </cell>
          <cell r="AL1400" t="str">
            <v>нет</v>
          </cell>
          <cell r="AP1400" t="str">
            <v>Зимняя</v>
          </cell>
          <cell r="AR1400" t="str">
            <v>G</v>
          </cell>
        </row>
        <row r="1401">
          <cell r="A1401" t="str">
            <v>2337441</v>
          </cell>
          <cell r="C1401" t="str">
            <v>Туфли</v>
          </cell>
          <cell r="D1401" t="str">
            <v>Туфли закрытые</v>
          </cell>
          <cell r="E1401" t="str">
            <v>формованная</v>
          </cell>
          <cell r="F1401" t="str">
            <v>19300</v>
          </cell>
          <cell r="G1401" t="str">
            <v>811550/21-3</v>
          </cell>
          <cell r="H1401" t="str">
            <v>AMAZONKA</v>
          </cell>
          <cell r="I1401" t="str">
            <v>БЕЛЫЙ</v>
          </cell>
          <cell r="J1401" t="str">
            <v>Беларусь</v>
          </cell>
          <cell r="K1401" t="str">
            <v>Гриценок Анна Владимировна</v>
          </cell>
          <cell r="L1401" t="str">
            <v>Собственная</v>
          </cell>
          <cell r="M1401" t="str">
            <v>AMAZONKA</v>
          </cell>
          <cell r="N1401" t="str">
            <v>Н/К</v>
          </cell>
          <cell r="O1401" t="str">
            <v>AMAZONKA</v>
          </cell>
          <cell r="P1401" t="str">
            <v>AMAZONKA</v>
          </cell>
          <cell r="R1401" t="str">
            <v>Женские</v>
          </cell>
          <cell r="S1401" t="str">
            <v>30</v>
          </cell>
          <cell r="V1401" t="str">
            <v>Н/К</v>
          </cell>
          <cell r="W1401" t="str">
            <v>10-15мм</v>
          </cell>
          <cell r="X1401" t="str">
            <v>нет</v>
          </cell>
          <cell r="Y1401" t="str">
            <v>нет</v>
          </cell>
          <cell r="Z1401" t="str">
            <v>BELWEST</v>
          </cell>
          <cell r="AA1401" t="str">
            <v>Женский</v>
          </cell>
          <cell r="AB1401" t="str">
            <v>Casual</v>
          </cell>
          <cell r="AC1401" t="str">
            <v>СООО БЕЛВЕСТ</v>
          </cell>
          <cell r="AD1401" t="str">
            <v>Обувь всесезонная</v>
          </cell>
          <cell r="AE1401" t="str">
            <v>БЕЛВЕСТ(BY)</v>
          </cell>
          <cell r="AF1401" t="str">
            <v>Нат.Кожа/Текстиль</v>
          </cell>
          <cell r="AG1401" t="str">
            <v>Полиуретан</v>
          </cell>
          <cell r="AH1401" t="str">
            <v>НатКожа</v>
          </cell>
          <cell r="AI1401" t="str">
            <v>лицевая кожа</v>
          </cell>
          <cell r="AJ1401" t="str">
            <v>Клеевой</v>
          </cell>
          <cell r="AK1401">
            <v>2337440</v>
          </cell>
          <cell r="AL1401" t="str">
            <v>нет</v>
          </cell>
          <cell r="AP1401" t="str">
            <v>Всесезонная</v>
          </cell>
          <cell r="AR1401" t="str">
            <v>H</v>
          </cell>
        </row>
        <row r="1402">
          <cell r="A1402" t="str">
            <v>2330046</v>
          </cell>
          <cell r="C1402" t="str">
            <v>Сапоги</v>
          </cell>
          <cell r="D1402" t="str">
            <v>Сапоги</v>
          </cell>
          <cell r="E1402" t="str">
            <v>формованная</v>
          </cell>
          <cell r="F1402" t="str">
            <v>19300</v>
          </cell>
          <cell r="G1402" t="str">
            <v>851132/20-1</v>
          </cell>
          <cell r="H1402" t="str">
            <v>FIDA</v>
          </cell>
          <cell r="I1402" t="str">
            <v>ЧЕРНЫЙ</v>
          </cell>
          <cell r="J1402" t="str">
            <v>Беларусь</v>
          </cell>
          <cell r="K1402" t="str">
            <v>Гриценок Анна Владимировна</v>
          </cell>
          <cell r="L1402" t="str">
            <v>Собственная</v>
          </cell>
          <cell r="M1402" t="str">
            <v>FIDA</v>
          </cell>
          <cell r="N1402" t="str">
            <v>С/К</v>
          </cell>
          <cell r="O1402" t="str">
            <v>FIDA</v>
          </cell>
          <cell r="P1402" t="str">
            <v>FIDA</v>
          </cell>
          <cell r="R1402" t="str">
            <v>Женские</v>
          </cell>
          <cell r="S1402" t="str">
            <v>30</v>
          </cell>
          <cell r="V1402" t="str">
            <v>С/К</v>
          </cell>
          <cell r="W1402" t="str">
            <v>50-55мм</v>
          </cell>
          <cell r="X1402" t="str">
            <v>нет</v>
          </cell>
          <cell r="Y1402" t="str">
            <v>нет</v>
          </cell>
          <cell r="Z1402" t="str">
            <v>BELWEST</v>
          </cell>
          <cell r="AA1402" t="str">
            <v>Женский</v>
          </cell>
          <cell r="AB1402" t="str">
            <v>Smart-casual</v>
          </cell>
          <cell r="AC1402" t="str">
            <v>СООО БЕЛВЕСТ</v>
          </cell>
          <cell r="AD1402" t="str">
            <v>Сапоги зимн натур мех/евромех</v>
          </cell>
          <cell r="AE1402" t="str">
            <v>БЕЛВЕСТ(BY)</v>
          </cell>
          <cell r="AF1402" t="str">
            <v>Нат.Мех/Текстиль</v>
          </cell>
          <cell r="AG1402" t="str">
            <v>Тэп</v>
          </cell>
          <cell r="AH1402" t="str">
            <v>НатКожа Велюр</v>
          </cell>
          <cell r="AI1402" t="str">
            <v>ворсовая кожа</v>
          </cell>
          <cell r="AJ1402" t="str">
            <v>Клеевой</v>
          </cell>
          <cell r="AK1402">
            <v>2330045</v>
          </cell>
          <cell r="AL1402" t="str">
            <v>нет</v>
          </cell>
          <cell r="AP1402" t="str">
            <v>Зимняя</v>
          </cell>
          <cell r="AR1402" t="str">
            <v>G</v>
          </cell>
        </row>
        <row r="1403">
          <cell r="A1403" t="str">
            <v>2332040</v>
          </cell>
          <cell r="C1403" t="str">
            <v>Сапоги</v>
          </cell>
          <cell r="D1403" t="str">
            <v>Сапоги</v>
          </cell>
          <cell r="E1403" t="str">
            <v>формованная</v>
          </cell>
          <cell r="F1403" t="str">
            <v>19300</v>
          </cell>
          <cell r="G1403" t="str">
            <v>831110/19-1</v>
          </cell>
          <cell r="H1403" t="str">
            <v>LENA</v>
          </cell>
          <cell r="I1403" t="str">
            <v>ЧЕРНЫЙ</v>
          </cell>
          <cell r="J1403" t="str">
            <v>Беларусь</v>
          </cell>
          <cell r="K1403" t="str">
            <v>Плюто Татьяна Сергеевна</v>
          </cell>
          <cell r="L1403" t="str">
            <v>Собственная</v>
          </cell>
          <cell r="M1403" t="str">
            <v>LENA</v>
          </cell>
          <cell r="N1403" t="str">
            <v>Н/К</v>
          </cell>
          <cell r="O1403" t="str">
            <v>LENA</v>
          </cell>
          <cell r="P1403" t="str">
            <v>LENA</v>
          </cell>
          <cell r="R1403" t="str">
            <v>Женские</v>
          </cell>
          <cell r="S1403" t="str">
            <v>30</v>
          </cell>
          <cell r="V1403" t="str">
            <v>Н/К</v>
          </cell>
          <cell r="W1403" t="str">
            <v>30-35мм</v>
          </cell>
          <cell r="X1403" t="str">
            <v>нет</v>
          </cell>
          <cell r="Y1403" t="str">
            <v>нет</v>
          </cell>
          <cell r="Z1403" t="str">
            <v>BELWEST</v>
          </cell>
          <cell r="AA1403" t="str">
            <v>Женский</v>
          </cell>
          <cell r="AB1403" t="str">
            <v>Everyday</v>
          </cell>
          <cell r="AC1403" t="str">
            <v>СООО БЕЛВЕСТ</v>
          </cell>
          <cell r="AD1403" t="str">
            <v>Сапоги утепленные</v>
          </cell>
          <cell r="AE1403" t="str">
            <v>БЕЛВЕСТ(BY)</v>
          </cell>
          <cell r="AF1403" t="str">
            <v>Текстиль</v>
          </cell>
          <cell r="AG1403" t="str">
            <v>Полиуретан</v>
          </cell>
          <cell r="AH1403" t="str">
            <v>НатКожа с Воск отдел</v>
          </cell>
          <cell r="AI1403" t="str">
            <v>лицевая кожа</v>
          </cell>
          <cell r="AJ1403" t="str">
            <v>Клеевой</v>
          </cell>
          <cell r="AK1403">
            <v>2332040</v>
          </cell>
          <cell r="AL1403" t="str">
            <v>нет</v>
          </cell>
          <cell r="AP1403" t="str">
            <v>Утепленная</v>
          </cell>
          <cell r="AR1403" t="str">
            <v>H1/2</v>
          </cell>
        </row>
        <row r="1404">
          <cell r="A1404" t="str">
            <v>2334023</v>
          </cell>
          <cell r="C1404" t="str">
            <v>Ботинки</v>
          </cell>
          <cell r="D1404" t="str">
            <v>Ботинки</v>
          </cell>
          <cell r="E1404" t="str">
            <v>формованная</v>
          </cell>
          <cell r="F1404" t="str">
            <v>19300</v>
          </cell>
          <cell r="G1404" t="str">
            <v>811325/21-1</v>
          </cell>
          <cell r="H1404" t="str">
            <v>LOMI</v>
          </cell>
          <cell r="I1404" t="str">
            <v>БЕЛЫЙ</v>
          </cell>
          <cell r="J1404" t="str">
            <v>Беларусь</v>
          </cell>
          <cell r="K1404" t="str">
            <v>Сосницкая Евгения Борисовна</v>
          </cell>
          <cell r="L1404" t="str">
            <v>Собственная</v>
          </cell>
          <cell r="M1404" t="str">
            <v>LOMI</v>
          </cell>
          <cell r="N1404" t="str">
            <v>Н/К</v>
          </cell>
          <cell r="O1404" t="str">
            <v>LOMI</v>
          </cell>
          <cell r="P1404" t="str">
            <v>LOMI</v>
          </cell>
          <cell r="R1404" t="str">
            <v>Женские</v>
          </cell>
          <cell r="S1404" t="str">
            <v>30</v>
          </cell>
          <cell r="V1404" t="str">
            <v>Н/К</v>
          </cell>
          <cell r="W1404" t="str">
            <v>10-15мм</v>
          </cell>
          <cell r="X1404" t="str">
            <v>нет</v>
          </cell>
          <cell r="Y1404" t="str">
            <v>нет</v>
          </cell>
          <cell r="Z1404" t="str">
            <v>BELWEST</v>
          </cell>
          <cell r="AA1404" t="str">
            <v>Женский</v>
          </cell>
          <cell r="AB1404" t="str">
            <v>Casual</v>
          </cell>
          <cell r="AC1404" t="str">
            <v>СООО БЕЛВЕСТ</v>
          </cell>
          <cell r="AD1404" t="str">
            <v>Ботинки зимние мех шерсть</v>
          </cell>
          <cell r="AE1404" t="str">
            <v>БЕЛВЕСТ(BY)</v>
          </cell>
          <cell r="AF1404" t="str">
            <v>Шерсть</v>
          </cell>
          <cell r="AG1404" t="str">
            <v>Тэп</v>
          </cell>
          <cell r="AH1404" t="str">
            <v>НатКожа</v>
          </cell>
          <cell r="AI1404" t="str">
            <v>лицевая кожа</v>
          </cell>
          <cell r="AJ1404" t="str">
            <v>Клеевой</v>
          </cell>
          <cell r="AK1404">
            <v>2334020</v>
          </cell>
          <cell r="AL1404" t="str">
            <v>нет</v>
          </cell>
          <cell r="AP1404" t="str">
            <v>Зимняя</v>
          </cell>
          <cell r="AR1404" t="str">
            <v>G</v>
          </cell>
        </row>
        <row r="1405">
          <cell r="A1405" t="str">
            <v>2330046</v>
          </cell>
          <cell r="C1405" t="str">
            <v>Сапоги</v>
          </cell>
          <cell r="D1405" t="str">
            <v>Сапоги</v>
          </cell>
          <cell r="E1405" t="str">
            <v>формованная</v>
          </cell>
          <cell r="F1405" t="str">
            <v>19300</v>
          </cell>
          <cell r="G1405" t="str">
            <v>851132/20-1</v>
          </cell>
          <cell r="H1405" t="str">
            <v>FIDA</v>
          </cell>
          <cell r="I1405" t="str">
            <v>ЧЕРНЫЙ</v>
          </cell>
          <cell r="J1405" t="str">
            <v>Беларусь</v>
          </cell>
          <cell r="K1405" t="str">
            <v>Гриценок Анна Владимировна</v>
          </cell>
          <cell r="L1405" t="str">
            <v>Собственная</v>
          </cell>
          <cell r="M1405" t="str">
            <v>FIDA</v>
          </cell>
          <cell r="N1405" t="str">
            <v>С/К</v>
          </cell>
          <cell r="O1405" t="str">
            <v>FIDA</v>
          </cell>
          <cell r="P1405" t="str">
            <v>FIDA</v>
          </cell>
          <cell r="R1405" t="str">
            <v>Женские</v>
          </cell>
          <cell r="S1405" t="str">
            <v>30</v>
          </cell>
          <cell r="V1405" t="str">
            <v>С/К</v>
          </cell>
          <cell r="W1405" t="str">
            <v>50-55мм</v>
          </cell>
          <cell r="X1405" t="str">
            <v>нет</v>
          </cell>
          <cell r="Y1405" t="str">
            <v>нет</v>
          </cell>
          <cell r="Z1405" t="str">
            <v>BELWEST</v>
          </cell>
          <cell r="AA1405" t="str">
            <v>Женский</v>
          </cell>
          <cell r="AB1405" t="str">
            <v>Smart-casual</v>
          </cell>
          <cell r="AC1405" t="str">
            <v>СООО БЕЛВЕСТ</v>
          </cell>
          <cell r="AD1405" t="str">
            <v>Сапоги зимн натур мех/евромех</v>
          </cell>
          <cell r="AE1405" t="str">
            <v>БЕЛВЕСТ(BY)</v>
          </cell>
          <cell r="AF1405" t="str">
            <v>Нат.Мех/Текстиль</v>
          </cell>
          <cell r="AG1405" t="str">
            <v>Тэп</v>
          </cell>
          <cell r="AH1405" t="str">
            <v>НатКожа Велюр</v>
          </cell>
          <cell r="AI1405" t="str">
            <v>ворсовая кожа</v>
          </cell>
          <cell r="AJ1405" t="str">
            <v>Клеевой</v>
          </cell>
          <cell r="AK1405">
            <v>2330045</v>
          </cell>
          <cell r="AL1405" t="str">
            <v>нет</v>
          </cell>
          <cell r="AP1405" t="str">
            <v>Зимняя</v>
          </cell>
          <cell r="AR1405" t="str">
            <v>G</v>
          </cell>
        </row>
        <row r="1406">
          <cell r="A1406" t="str">
            <v>2334023</v>
          </cell>
          <cell r="C1406" t="str">
            <v>Ботинки</v>
          </cell>
          <cell r="D1406" t="str">
            <v>Ботинки</v>
          </cell>
          <cell r="E1406" t="str">
            <v>формованная</v>
          </cell>
          <cell r="F1406" t="str">
            <v>19300</v>
          </cell>
          <cell r="G1406" t="str">
            <v>811325/21-1</v>
          </cell>
          <cell r="H1406" t="str">
            <v>LOMI</v>
          </cell>
          <cell r="I1406" t="str">
            <v>БЕЛЫЙ</v>
          </cell>
          <cell r="J1406" t="str">
            <v>Беларусь</v>
          </cell>
          <cell r="K1406" t="str">
            <v>Сосницкая Евгения Борисовна</v>
          </cell>
          <cell r="L1406" t="str">
            <v>Собственная</v>
          </cell>
          <cell r="M1406" t="str">
            <v>LOMI</v>
          </cell>
          <cell r="N1406" t="str">
            <v>Н/К</v>
          </cell>
          <cell r="O1406" t="str">
            <v>LOMI</v>
          </cell>
          <cell r="P1406" t="str">
            <v>LOMI</v>
          </cell>
          <cell r="R1406" t="str">
            <v>Женские</v>
          </cell>
          <cell r="S1406" t="str">
            <v>30</v>
          </cell>
          <cell r="V1406" t="str">
            <v>Н/К</v>
          </cell>
          <cell r="W1406" t="str">
            <v>10-15мм</v>
          </cell>
          <cell r="X1406" t="str">
            <v>нет</v>
          </cell>
          <cell r="Y1406" t="str">
            <v>нет</v>
          </cell>
          <cell r="Z1406" t="str">
            <v>BELWEST</v>
          </cell>
          <cell r="AA1406" t="str">
            <v>Женский</v>
          </cell>
          <cell r="AB1406" t="str">
            <v>Casual</v>
          </cell>
          <cell r="AC1406" t="str">
            <v>СООО БЕЛВЕСТ</v>
          </cell>
          <cell r="AD1406" t="str">
            <v>Ботинки зимние мех шерсть</v>
          </cell>
          <cell r="AE1406" t="str">
            <v>БЕЛВЕСТ(BY)</v>
          </cell>
          <cell r="AF1406" t="str">
            <v>Шерсть</v>
          </cell>
          <cell r="AG1406" t="str">
            <v>Тэп</v>
          </cell>
          <cell r="AH1406" t="str">
            <v>НатКожа</v>
          </cell>
          <cell r="AI1406" t="str">
            <v>лицевая кожа</v>
          </cell>
          <cell r="AJ1406" t="str">
            <v>Клеевой</v>
          </cell>
          <cell r="AK1406">
            <v>2334020</v>
          </cell>
          <cell r="AL1406" t="str">
            <v>нет</v>
          </cell>
          <cell r="AP1406" t="str">
            <v>Зимняя</v>
          </cell>
          <cell r="AR1406" t="str">
            <v>G</v>
          </cell>
        </row>
        <row r="1407">
          <cell r="A1407" t="str">
            <v>2332040</v>
          </cell>
          <cell r="C1407" t="str">
            <v>Сапоги</v>
          </cell>
          <cell r="D1407" t="str">
            <v>Сапоги</v>
          </cell>
          <cell r="E1407" t="str">
            <v>формованная</v>
          </cell>
          <cell r="F1407" t="str">
            <v>19300</v>
          </cell>
          <cell r="G1407" t="str">
            <v>831110/19-1</v>
          </cell>
          <cell r="H1407" t="str">
            <v>LENA</v>
          </cell>
          <cell r="I1407" t="str">
            <v>ЧЕРНЫЙ</v>
          </cell>
          <cell r="J1407" t="str">
            <v>Беларусь</v>
          </cell>
          <cell r="K1407" t="str">
            <v>Плюто Татьяна Сергеевна</v>
          </cell>
          <cell r="L1407" t="str">
            <v>Собственная</v>
          </cell>
          <cell r="M1407" t="str">
            <v>LENA</v>
          </cell>
          <cell r="N1407" t="str">
            <v>Н/К</v>
          </cell>
          <cell r="O1407" t="str">
            <v>LENA</v>
          </cell>
          <cell r="P1407" t="str">
            <v>LENA</v>
          </cell>
          <cell r="R1407" t="str">
            <v>Женские</v>
          </cell>
          <cell r="S1407" t="str">
            <v>30</v>
          </cell>
          <cell r="V1407" t="str">
            <v>Н/К</v>
          </cell>
          <cell r="W1407" t="str">
            <v>30-35мм</v>
          </cell>
          <cell r="X1407" t="str">
            <v>нет</v>
          </cell>
          <cell r="Y1407" t="str">
            <v>нет</v>
          </cell>
          <cell r="Z1407" t="str">
            <v>BELWEST</v>
          </cell>
          <cell r="AA1407" t="str">
            <v>Женский</v>
          </cell>
          <cell r="AB1407" t="str">
            <v>Everyday</v>
          </cell>
          <cell r="AC1407" t="str">
            <v>СООО БЕЛВЕСТ</v>
          </cell>
          <cell r="AD1407" t="str">
            <v>Сапоги утепленные</v>
          </cell>
          <cell r="AE1407" t="str">
            <v>БЕЛВЕСТ(BY)</v>
          </cell>
          <cell r="AF1407" t="str">
            <v>Текстиль</v>
          </cell>
          <cell r="AG1407" t="str">
            <v>Полиуретан</v>
          </cell>
          <cell r="AH1407" t="str">
            <v>НатКожа с Воск отдел</v>
          </cell>
          <cell r="AI1407" t="str">
            <v>лицевая кожа</v>
          </cell>
          <cell r="AJ1407" t="str">
            <v>Клеевой</v>
          </cell>
          <cell r="AK1407">
            <v>2332040</v>
          </cell>
          <cell r="AL1407" t="str">
            <v>нет</v>
          </cell>
          <cell r="AP1407" t="str">
            <v>Утепленная</v>
          </cell>
          <cell r="AR1407" t="str">
            <v>H1/2</v>
          </cell>
        </row>
        <row r="1408">
          <cell r="A1408" t="str">
            <v>2330046</v>
          </cell>
          <cell r="C1408" t="str">
            <v>Сапоги</v>
          </cell>
          <cell r="D1408" t="str">
            <v>Сапоги</v>
          </cell>
          <cell r="E1408" t="str">
            <v>формованная</v>
          </cell>
          <cell r="F1408" t="str">
            <v>19300</v>
          </cell>
          <cell r="G1408" t="str">
            <v>851132/20-1</v>
          </cell>
          <cell r="H1408" t="str">
            <v>FIDA</v>
          </cell>
          <cell r="I1408" t="str">
            <v>ЧЕРНЫЙ</v>
          </cell>
          <cell r="J1408" t="str">
            <v>Беларусь</v>
          </cell>
          <cell r="K1408" t="str">
            <v>Гриценок Анна Владимировна</v>
          </cell>
          <cell r="L1408" t="str">
            <v>Собственная</v>
          </cell>
          <cell r="M1408" t="str">
            <v>FIDA</v>
          </cell>
          <cell r="N1408" t="str">
            <v>С/К</v>
          </cell>
          <cell r="O1408" t="str">
            <v>FIDA</v>
          </cell>
          <cell r="P1408" t="str">
            <v>FIDA</v>
          </cell>
          <cell r="R1408" t="str">
            <v>Женские</v>
          </cell>
          <cell r="S1408" t="str">
            <v>30</v>
          </cell>
          <cell r="V1408" t="str">
            <v>С/К</v>
          </cell>
          <cell r="W1408" t="str">
            <v>50-55мм</v>
          </cell>
          <cell r="X1408" t="str">
            <v>нет</v>
          </cell>
          <cell r="Y1408" t="str">
            <v>нет</v>
          </cell>
          <cell r="Z1408" t="str">
            <v>BELWEST</v>
          </cell>
          <cell r="AA1408" t="str">
            <v>Женский</v>
          </cell>
          <cell r="AB1408" t="str">
            <v>Smart-casual</v>
          </cell>
          <cell r="AC1408" t="str">
            <v>СООО БЕЛВЕСТ</v>
          </cell>
          <cell r="AD1408" t="str">
            <v>Сапоги зимн натур мех/евромех</v>
          </cell>
          <cell r="AE1408" t="str">
            <v>БЕЛВЕСТ(BY)</v>
          </cell>
          <cell r="AF1408" t="str">
            <v>Нат.Мех/Текстиль</v>
          </cell>
          <cell r="AG1408" t="str">
            <v>Тэп</v>
          </cell>
          <cell r="AH1408" t="str">
            <v>НатКожа Велюр</v>
          </cell>
          <cell r="AI1408" t="str">
            <v>ворсовая кожа</v>
          </cell>
          <cell r="AJ1408" t="str">
            <v>Клеевой</v>
          </cell>
          <cell r="AK1408">
            <v>2330045</v>
          </cell>
          <cell r="AL1408" t="str">
            <v>нет</v>
          </cell>
          <cell r="AP1408" t="str">
            <v>Зимняя</v>
          </cell>
          <cell r="AR1408" t="str">
            <v>G</v>
          </cell>
        </row>
        <row r="1409">
          <cell r="A1409" t="str">
            <v>2332040</v>
          </cell>
          <cell r="C1409" t="str">
            <v>Сапоги</v>
          </cell>
          <cell r="D1409" t="str">
            <v>Сапоги</v>
          </cell>
          <cell r="E1409" t="str">
            <v>формованная</v>
          </cell>
          <cell r="F1409" t="str">
            <v>19300</v>
          </cell>
          <cell r="G1409" t="str">
            <v>831110/19-1</v>
          </cell>
          <cell r="H1409" t="str">
            <v>LENA</v>
          </cell>
          <cell r="I1409" t="str">
            <v>ЧЕРНЫЙ</v>
          </cell>
          <cell r="J1409" t="str">
            <v>Беларусь</v>
          </cell>
          <cell r="K1409" t="str">
            <v>Плюто Татьяна Сергеевна</v>
          </cell>
          <cell r="L1409" t="str">
            <v>Собственная</v>
          </cell>
          <cell r="M1409" t="str">
            <v>LENA</v>
          </cell>
          <cell r="N1409" t="str">
            <v>Н/К</v>
          </cell>
          <cell r="O1409" t="str">
            <v>LENA</v>
          </cell>
          <cell r="P1409" t="str">
            <v>LENA</v>
          </cell>
          <cell r="R1409" t="str">
            <v>Женские</v>
          </cell>
          <cell r="S1409" t="str">
            <v>30</v>
          </cell>
          <cell r="V1409" t="str">
            <v>Н/К</v>
          </cell>
          <cell r="W1409" t="str">
            <v>30-35мм</v>
          </cell>
          <cell r="X1409" t="str">
            <v>нет</v>
          </cell>
          <cell r="Y1409" t="str">
            <v>нет</v>
          </cell>
          <cell r="Z1409" t="str">
            <v>BELWEST</v>
          </cell>
          <cell r="AA1409" t="str">
            <v>Женский</v>
          </cell>
          <cell r="AB1409" t="str">
            <v>Everyday</v>
          </cell>
          <cell r="AC1409" t="str">
            <v>СООО БЕЛВЕСТ</v>
          </cell>
          <cell r="AD1409" t="str">
            <v>Сапоги утепленные</v>
          </cell>
          <cell r="AE1409" t="str">
            <v>БЕЛВЕСТ(BY)</v>
          </cell>
          <cell r="AF1409" t="str">
            <v>Текстиль</v>
          </cell>
          <cell r="AG1409" t="str">
            <v>Полиуретан</v>
          </cell>
          <cell r="AH1409" t="str">
            <v>НатКожа с Воск отдел</v>
          </cell>
          <cell r="AI1409" t="str">
            <v>лицевая кожа</v>
          </cell>
          <cell r="AJ1409" t="str">
            <v>Клеевой</v>
          </cell>
          <cell r="AK1409">
            <v>2332040</v>
          </cell>
          <cell r="AL1409" t="str">
            <v>нет</v>
          </cell>
          <cell r="AP1409" t="str">
            <v>Утепленная</v>
          </cell>
          <cell r="AR1409" t="str">
            <v>H1/2</v>
          </cell>
        </row>
        <row r="1410">
          <cell r="A1410" t="str">
            <v>2330046</v>
          </cell>
          <cell r="C1410" t="str">
            <v>Сапоги</v>
          </cell>
          <cell r="D1410" t="str">
            <v>Сапоги</v>
          </cell>
          <cell r="E1410" t="str">
            <v>формованная</v>
          </cell>
          <cell r="F1410" t="str">
            <v>19300</v>
          </cell>
          <cell r="G1410" t="str">
            <v>851132/20-1</v>
          </cell>
          <cell r="H1410" t="str">
            <v>FIDA</v>
          </cell>
          <cell r="I1410" t="str">
            <v>ЧЕРНЫЙ</v>
          </cell>
          <cell r="J1410" t="str">
            <v>Беларусь</v>
          </cell>
          <cell r="K1410" t="str">
            <v>Гриценок Анна Владимировна</v>
          </cell>
          <cell r="L1410" t="str">
            <v>Собственная</v>
          </cell>
          <cell r="M1410" t="str">
            <v>FIDA</v>
          </cell>
          <cell r="N1410" t="str">
            <v>С/К</v>
          </cell>
          <cell r="O1410" t="str">
            <v>FIDA</v>
          </cell>
          <cell r="P1410" t="str">
            <v>FIDA</v>
          </cell>
          <cell r="R1410" t="str">
            <v>Женские</v>
          </cell>
          <cell r="S1410" t="str">
            <v>30</v>
          </cell>
          <cell r="V1410" t="str">
            <v>С/К</v>
          </cell>
          <cell r="W1410" t="str">
            <v>50-55мм</v>
          </cell>
          <cell r="X1410" t="str">
            <v>нет</v>
          </cell>
          <cell r="Y1410" t="str">
            <v>нет</v>
          </cell>
          <cell r="Z1410" t="str">
            <v>BELWEST</v>
          </cell>
          <cell r="AA1410" t="str">
            <v>Женский</v>
          </cell>
          <cell r="AB1410" t="str">
            <v>Smart-casual</v>
          </cell>
          <cell r="AC1410" t="str">
            <v>СООО БЕЛВЕСТ</v>
          </cell>
          <cell r="AD1410" t="str">
            <v>Сапоги зимн натур мех/евромех</v>
          </cell>
          <cell r="AE1410" t="str">
            <v>БЕЛВЕСТ(BY)</v>
          </cell>
          <cell r="AF1410" t="str">
            <v>Нат.Мех/Текстиль</v>
          </cell>
          <cell r="AG1410" t="str">
            <v>Тэп</v>
          </cell>
          <cell r="AH1410" t="str">
            <v>НатКожа Велюр</v>
          </cell>
          <cell r="AI1410" t="str">
            <v>ворсовая кожа</v>
          </cell>
          <cell r="AJ1410" t="str">
            <v>Клеевой</v>
          </cell>
          <cell r="AK1410">
            <v>2330045</v>
          </cell>
          <cell r="AL1410" t="str">
            <v>нет</v>
          </cell>
          <cell r="AP1410" t="str">
            <v>Зимняя</v>
          </cell>
          <cell r="AR1410" t="str">
            <v>G</v>
          </cell>
        </row>
        <row r="1411">
          <cell r="A1411" t="str">
            <v>2332040</v>
          </cell>
          <cell r="C1411" t="str">
            <v>Сапоги</v>
          </cell>
          <cell r="D1411" t="str">
            <v>Сапоги</v>
          </cell>
          <cell r="E1411" t="str">
            <v>формованная</v>
          </cell>
          <cell r="F1411" t="str">
            <v>19300</v>
          </cell>
          <cell r="G1411" t="str">
            <v>831110/19-1</v>
          </cell>
          <cell r="H1411" t="str">
            <v>LENA</v>
          </cell>
          <cell r="I1411" t="str">
            <v>ЧЕРНЫЙ</v>
          </cell>
          <cell r="J1411" t="str">
            <v>Беларусь</v>
          </cell>
          <cell r="K1411" t="str">
            <v>Плюто Татьяна Сергеевна</v>
          </cell>
          <cell r="L1411" t="str">
            <v>Собственная</v>
          </cell>
          <cell r="M1411" t="str">
            <v>LENA</v>
          </cell>
          <cell r="N1411" t="str">
            <v>Н/К</v>
          </cell>
          <cell r="O1411" t="str">
            <v>LENA</v>
          </cell>
          <cell r="P1411" t="str">
            <v>LENA</v>
          </cell>
          <cell r="R1411" t="str">
            <v>Женские</v>
          </cell>
          <cell r="S1411" t="str">
            <v>30</v>
          </cell>
          <cell r="V1411" t="str">
            <v>Н/К</v>
          </cell>
          <cell r="W1411" t="str">
            <v>30-35мм</v>
          </cell>
          <cell r="X1411" t="str">
            <v>нет</v>
          </cell>
          <cell r="Y1411" t="str">
            <v>нет</v>
          </cell>
          <cell r="Z1411" t="str">
            <v>BELWEST</v>
          </cell>
          <cell r="AA1411" t="str">
            <v>Женский</v>
          </cell>
          <cell r="AB1411" t="str">
            <v>Everyday</v>
          </cell>
          <cell r="AC1411" t="str">
            <v>СООО БЕЛВЕСТ</v>
          </cell>
          <cell r="AD1411" t="str">
            <v>Сапоги утепленные</v>
          </cell>
          <cell r="AE1411" t="str">
            <v>БЕЛВЕСТ(BY)</v>
          </cell>
          <cell r="AF1411" t="str">
            <v>Текстиль</v>
          </cell>
          <cell r="AG1411" t="str">
            <v>Полиуретан</v>
          </cell>
          <cell r="AH1411" t="str">
            <v>НатКожа с Воск отдел</v>
          </cell>
          <cell r="AI1411" t="str">
            <v>лицевая кожа</v>
          </cell>
          <cell r="AJ1411" t="str">
            <v>Клеевой</v>
          </cell>
          <cell r="AK1411">
            <v>2332040</v>
          </cell>
          <cell r="AL1411" t="str">
            <v>нет</v>
          </cell>
          <cell r="AP1411" t="str">
            <v>Утепленная</v>
          </cell>
          <cell r="AR1411" t="str">
            <v>H1/2</v>
          </cell>
        </row>
        <row r="1412">
          <cell r="A1412" t="str">
            <v>2332040</v>
          </cell>
          <cell r="C1412" t="str">
            <v>Сапоги</v>
          </cell>
          <cell r="D1412" t="str">
            <v>Сапоги</v>
          </cell>
          <cell r="E1412" t="str">
            <v>формованная</v>
          </cell>
          <cell r="F1412" t="str">
            <v>19300</v>
          </cell>
          <cell r="G1412" t="str">
            <v>831110/19-1</v>
          </cell>
          <cell r="H1412" t="str">
            <v>LENA</v>
          </cell>
          <cell r="I1412" t="str">
            <v>ЧЕРНЫЙ</v>
          </cell>
          <cell r="J1412" t="str">
            <v>Беларусь</v>
          </cell>
          <cell r="K1412" t="str">
            <v>Плюто Татьяна Сергеевна</v>
          </cell>
          <cell r="L1412" t="str">
            <v>Собственная</v>
          </cell>
          <cell r="M1412" t="str">
            <v>LENA</v>
          </cell>
          <cell r="N1412" t="str">
            <v>Н/К</v>
          </cell>
          <cell r="O1412" t="str">
            <v>LENA</v>
          </cell>
          <cell r="P1412" t="str">
            <v>LENA</v>
          </cell>
          <cell r="R1412" t="str">
            <v>Женские</v>
          </cell>
          <cell r="S1412" t="str">
            <v>30</v>
          </cell>
          <cell r="V1412" t="str">
            <v>Н/К</v>
          </cell>
          <cell r="W1412" t="str">
            <v>30-35мм</v>
          </cell>
          <cell r="X1412" t="str">
            <v>нет</v>
          </cell>
          <cell r="Y1412" t="str">
            <v>нет</v>
          </cell>
          <cell r="Z1412" t="str">
            <v>BELWEST</v>
          </cell>
          <cell r="AA1412" t="str">
            <v>Женский</v>
          </cell>
          <cell r="AB1412" t="str">
            <v>Everyday</v>
          </cell>
          <cell r="AC1412" t="str">
            <v>СООО БЕЛВЕСТ</v>
          </cell>
          <cell r="AD1412" t="str">
            <v>Сапоги утепленные</v>
          </cell>
          <cell r="AE1412" t="str">
            <v>БЕЛВЕСТ(BY)</v>
          </cell>
          <cell r="AF1412" t="str">
            <v>Текстиль</v>
          </cell>
          <cell r="AG1412" t="str">
            <v>Полиуретан</v>
          </cell>
          <cell r="AH1412" t="str">
            <v>НатКожа с Воск отдел</v>
          </cell>
          <cell r="AI1412" t="str">
            <v>лицевая кожа</v>
          </cell>
          <cell r="AJ1412" t="str">
            <v>Клеевой</v>
          </cell>
          <cell r="AK1412">
            <v>2332040</v>
          </cell>
          <cell r="AL1412" t="str">
            <v>нет</v>
          </cell>
          <cell r="AP1412" t="str">
            <v>Утепленная</v>
          </cell>
          <cell r="AR1412" t="str">
            <v>H1/2</v>
          </cell>
        </row>
        <row r="1413">
          <cell r="A1413" t="str">
            <v>2337441</v>
          </cell>
          <cell r="C1413" t="str">
            <v>Туфли</v>
          </cell>
          <cell r="D1413" t="str">
            <v>Туфли закрытые</v>
          </cell>
          <cell r="E1413" t="str">
            <v>формованная</v>
          </cell>
          <cell r="F1413" t="str">
            <v>19300</v>
          </cell>
          <cell r="G1413" t="str">
            <v>811550/21-3</v>
          </cell>
          <cell r="H1413" t="str">
            <v>AMAZONKA</v>
          </cell>
          <cell r="I1413" t="str">
            <v>БЕЛЫЙ</v>
          </cell>
          <cell r="J1413" t="str">
            <v>Беларусь</v>
          </cell>
          <cell r="K1413" t="str">
            <v>Гриценок Анна Владимировна</v>
          </cell>
          <cell r="L1413" t="str">
            <v>Собственная</v>
          </cell>
          <cell r="M1413" t="str">
            <v>AMAZONKA</v>
          </cell>
          <cell r="N1413" t="str">
            <v>Н/К</v>
          </cell>
          <cell r="O1413" t="str">
            <v>AMAZONKA</v>
          </cell>
          <cell r="P1413" t="str">
            <v>AMAZONKA</v>
          </cell>
          <cell r="R1413" t="str">
            <v>Женские</v>
          </cell>
          <cell r="S1413" t="str">
            <v>30</v>
          </cell>
          <cell r="V1413" t="str">
            <v>Н/К</v>
          </cell>
          <cell r="W1413" t="str">
            <v>10-15мм</v>
          </cell>
          <cell r="X1413" t="str">
            <v>нет</v>
          </cell>
          <cell r="Y1413" t="str">
            <v>нет</v>
          </cell>
          <cell r="Z1413" t="str">
            <v>BELWEST</v>
          </cell>
          <cell r="AA1413" t="str">
            <v>Женский</v>
          </cell>
          <cell r="AB1413" t="str">
            <v>Casual</v>
          </cell>
          <cell r="AC1413" t="str">
            <v>СООО БЕЛВЕСТ</v>
          </cell>
          <cell r="AD1413" t="str">
            <v>Обувь всесезонная</v>
          </cell>
          <cell r="AE1413" t="str">
            <v>БЕЛВЕСТ(BY)</v>
          </cell>
          <cell r="AF1413" t="str">
            <v>Нат.Кожа/Текстиль</v>
          </cell>
          <cell r="AG1413" t="str">
            <v>Полиуретан</v>
          </cell>
          <cell r="AH1413" t="str">
            <v>НатКожа</v>
          </cell>
          <cell r="AI1413" t="str">
            <v>лицевая кожа</v>
          </cell>
          <cell r="AJ1413" t="str">
            <v>Клеевой</v>
          </cell>
          <cell r="AK1413">
            <v>2337440</v>
          </cell>
          <cell r="AL1413" t="str">
            <v>нет</v>
          </cell>
          <cell r="AP1413" t="str">
            <v>Всесезонная</v>
          </cell>
          <cell r="AR1413" t="str">
            <v>H</v>
          </cell>
        </row>
        <row r="1414">
          <cell r="A1414" t="str">
            <v>1826015</v>
          </cell>
          <cell r="C1414" t="str">
            <v>Полуботинки</v>
          </cell>
          <cell r="D1414" t="str">
            <v>Полуботинки</v>
          </cell>
          <cell r="F1414" t="str">
            <v>19300</v>
          </cell>
          <cell r="G1414" t="str">
            <v>9251/14</v>
          </cell>
          <cell r="H1414" t="str">
            <v>MILAN</v>
          </cell>
          <cell r="I1414" t="str">
            <v>ЧЕРНЫЙ</v>
          </cell>
          <cell r="J1414" t="str">
            <v>Беларусь</v>
          </cell>
          <cell r="K1414" t="str">
            <v>Спирин Дмитрий Леонидович</v>
          </cell>
          <cell r="L1414" t="str">
            <v>Собственная</v>
          </cell>
          <cell r="M1414" t="str">
            <v>MILAN</v>
          </cell>
          <cell r="N1414" t="str">
            <v>Н/К</v>
          </cell>
          <cell r="O1414" t="str">
            <v>MILAN</v>
          </cell>
          <cell r="P1414" t="str">
            <v>MILAN</v>
          </cell>
          <cell r="R1414" t="str">
            <v>Мужские</v>
          </cell>
          <cell r="S1414" t="str">
            <v>30</v>
          </cell>
          <cell r="V1414" t="str">
            <v>Н/К</v>
          </cell>
          <cell r="X1414" t="str">
            <v>нет</v>
          </cell>
          <cell r="Y1414" t="str">
            <v>нет</v>
          </cell>
          <cell r="Z1414" t="str">
            <v>BELWEST</v>
          </cell>
          <cell r="AA1414" t="str">
            <v>Мужской</v>
          </cell>
          <cell r="AB1414" t="str">
            <v>Everyday</v>
          </cell>
          <cell r="AC1414" t="str">
            <v>СООО БЕЛВЕСТ</v>
          </cell>
          <cell r="AD1414" t="str">
            <v>Обувь всесезонная</v>
          </cell>
          <cell r="AE1414" t="str">
            <v>БЕЛВЕСТ(BY)</v>
          </cell>
          <cell r="AF1414" t="str">
            <v>Текстиль</v>
          </cell>
          <cell r="AG1414" t="str">
            <v>Полиуретан</v>
          </cell>
          <cell r="AH1414" t="str">
            <v>НатКожа с Воск отдел</v>
          </cell>
          <cell r="AI1414" t="str">
            <v>лицевая кожа</v>
          </cell>
          <cell r="AJ1414" t="str">
            <v>Литьевой</v>
          </cell>
          <cell r="AK1414">
            <v>1826015</v>
          </cell>
          <cell r="AL1414" t="str">
            <v>нет</v>
          </cell>
          <cell r="AP1414" t="str">
            <v>Всесезонная</v>
          </cell>
          <cell r="AR1414" t="str">
            <v>H1/2</v>
          </cell>
        </row>
        <row r="1415">
          <cell r="A1415" t="str">
            <v>2330046</v>
          </cell>
          <cell r="C1415" t="str">
            <v>Сапоги</v>
          </cell>
          <cell r="D1415" t="str">
            <v>Сапоги</v>
          </cell>
          <cell r="E1415" t="str">
            <v>формованная</v>
          </cell>
          <cell r="F1415" t="str">
            <v>19300</v>
          </cell>
          <cell r="G1415" t="str">
            <v>851132/20-1</v>
          </cell>
          <cell r="H1415" t="str">
            <v>FIDA</v>
          </cell>
          <cell r="I1415" t="str">
            <v>ЧЕРНЫЙ</v>
          </cell>
          <cell r="J1415" t="str">
            <v>Беларусь</v>
          </cell>
          <cell r="K1415" t="str">
            <v>Гриценок Анна Владимировна</v>
          </cell>
          <cell r="L1415" t="str">
            <v>Собственная</v>
          </cell>
          <cell r="M1415" t="str">
            <v>FIDA</v>
          </cell>
          <cell r="N1415" t="str">
            <v>С/К</v>
          </cell>
          <cell r="O1415" t="str">
            <v>FIDA</v>
          </cell>
          <cell r="P1415" t="str">
            <v>FIDA</v>
          </cell>
          <cell r="R1415" t="str">
            <v>Женские</v>
          </cell>
          <cell r="S1415" t="str">
            <v>30</v>
          </cell>
          <cell r="V1415" t="str">
            <v>С/К</v>
          </cell>
          <cell r="W1415" t="str">
            <v>50-55мм</v>
          </cell>
          <cell r="X1415" t="str">
            <v>нет</v>
          </cell>
          <cell r="Y1415" t="str">
            <v>нет</v>
          </cell>
          <cell r="Z1415" t="str">
            <v>BELWEST</v>
          </cell>
          <cell r="AA1415" t="str">
            <v>Женский</v>
          </cell>
          <cell r="AB1415" t="str">
            <v>Smart-casual</v>
          </cell>
          <cell r="AC1415" t="str">
            <v>СООО БЕЛВЕСТ</v>
          </cell>
          <cell r="AD1415" t="str">
            <v>Сапоги зимн натур мех/евромех</v>
          </cell>
          <cell r="AE1415" t="str">
            <v>БЕЛВЕСТ(BY)</v>
          </cell>
          <cell r="AF1415" t="str">
            <v>Нат.Мех/Текстиль</v>
          </cell>
          <cell r="AG1415" t="str">
            <v>Тэп</v>
          </cell>
          <cell r="AH1415" t="str">
            <v>НатКожа Велюр</v>
          </cell>
          <cell r="AI1415" t="str">
            <v>ворсовая кожа</v>
          </cell>
          <cell r="AJ1415" t="str">
            <v>Клеевой</v>
          </cell>
          <cell r="AK1415">
            <v>2330045</v>
          </cell>
          <cell r="AL1415" t="str">
            <v>нет</v>
          </cell>
          <cell r="AP1415" t="str">
            <v>Зимняя</v>
          </cell>
          <cell r="AR1415" t="str">
            <v>G</v>
          </cell>
        </row>
        <row r="1416">
          <cell r="A1416" t="str">
            <v>2331000</v>
          </cell>
          <cell r="C1416" t="str">
            <v>Полусапоги</v>
          </cell>
          <cell r="D1416" t="str">
            <v>Полусапоги</v>
          </cell>
          <cell r="E1416" t="str">
            <v>формованная</v>
          </cell>
          <cell r="F1416" t="str">
            <v>19300</v>
          </cell>
          <cell r="G1416" t="str">
            <v>821462/21-1</v>
          </cell>
          <cell r="H1416" t="str">
            <v>8862</v>
          </cell>
          <cell r="I1416" t="str">
            <v>ЧЕРНЫЙ</v>
          </cell>
          <cell r="J1416" t="str">
            <v>Беларусь</v>
          </cell>
          <cell r="K1416" t="str">
            <v>Сосницкая Евгения Борисовна</v>
          </cell>
          <cell r="L1416" t="str">
            <v>Собственная</v>
          </cell>
          <cell r="M1416" t="str">
            <v>GIORA</v>
          </cell>
          <cell r="N1416" t="str">
            <v>Н/К</v>
          </cell>
          <cell r="O1416" t="str">
            <v>GIORA</v>
          </cell>
          <cell r="P1416" t="str">
            <v>8862</v>
          </cell>
          <cell r="R1416" t="str">
            <v>Женские</v>
          </cell>
          <cell r="S1416" t="str">
            <v>30</v>
          </cell>
          <cell r="V1416" t="str">
            <v>Н/К</v>
          </cell>
          <cell r="W1416" t="str">
            <v>20-25мм</v>
          </cell>
          <cell r="X1416" t="str">
            <v>нет</v>
          </cell>
          <cell r="Y1416" t="str">
            <v>нет</v>
          </cell>
          <cell r="Z1416" t="str">
            <v>BELWEST</v>
          </cell>
          <cell r="AA1416" t="str">
            <v>Женский</v>
          </cell>
          <cell r="AB1416" t="str">
            <v>Smart-casual</v>
          </cell>
          <cell r="AC1416" t="str">
            <v>СООО БЕЛВЕСТ</v>
          </cell>
          <cell r="AD1416" t="str">
            <v>Ботинки зимние мех шерсть</v>
          </cell>
          <cell r="AE1416" t="str">
            <v>БЕЛВЕСТ(BY)</v>
          </cell>
          <cell r="AF1416" t="str">
            <v>Шерсть</v>
          </cell>
          <cell r="AG1416" t="str">
            <v>Тэп</v>
          </cell>
          <cell r="AH1416" t="str">
            <v>НатКожа</v>
          </cell>
          <cell r="AI1416" t="str">
            <v>лицевая кожа</v>
          </cell>
          <cell r="AJ1416" t="str">
            <v>Клеевой</v>
          </cell>
          <cell r="AK1416">
            <v>2331000</v>
          </cell>
          <cell r="AL1416" t="str">
            <v>нет</v>
          </cell>
          <cell r="AP1416" t="str">
            <v>Зимняя</v>
          </cell>
          <cell r="AR1416" t="str">
            <v>G</v>
          </cell>
        </row>
        <row r="1417">
          <cell r="A1417" t="str">
            <v>2237410</v>
          </cell>
          <cell r="C1417" t="str">
            <v>Туфли</v>
          </cell>
          <cell r="D1417" t="str">
            <v>Туфли закрытые</v>
          </cell>
          <cell r="E1417" t="str">
            <v>формованная</v>
          </cell>
          <cell r="F1417" t="str">
            <v>19300</v>
          </cell>
          <cell r="G1417" t="str">
            <v>821340/21-3</v>
          </cell>
          <cell r="H1417" t="str">
            <v>8281</v>
          </cell>
          <cell r="I1417" t="str">
            <v>ЧЕРНЫЙ</v>
          </cell>
          <cell r="J1417" t="str">
            <v>Беларусь</v>
          </cell>
          <cell r="K1417" t="str">
            <v>Петрова Ирина Викторовна</v>
          </cell>
          <cell r="L1417" t="str">
            <v>Собственная</v>
          </cell>
          <cell r="M1417" t="str">
            <v>BRITA</v>
          </cell>
          <cell r="N1417" t="str">
            <v>Н/К</v>
          </cell>
          <cell r="O1417" t="str">
            <v>BRITA</v>
          </cell>
          <cell r="P1417" t="str">
            <v>8281</v>
          </cell>
          <cell r="R1417" t="str">
            <v>Женские</v>
          </cell>
          <cell r="S1417" t="str">
            <v>30</v>
          </cell>
          <cell r="V1417" t="str">
            <v>Н/К</v>
          </cell>
          <cell r="W1417" t="str">
            <v>20-25мм</v>
          </cell>
          <cell r="X1417" t="str">
            <v>нет</v>
          </cell>
          <cell r="Y1417" t="str">
            <v>нет</v>
          </cell>
          <cell r="Z1417" t="str">
            <v>BELWEST</v>
          </cell>
          <cell r="AA1417" t="str">
            <v>Женский</v>
          </cell>
          <cell r="AB1417" t="str">
            <v>Smart-casual</v>
          </cell>
          <cell r="AC1417" t="str">
            <v>СООО БЕЛВЕСТ</v>
          </cell>
          <cell r="AD1417" t="str">
            <v>Обувь всесезонная</v>
          </cell>
          <cell r="AE1417" t="str">
            <v>БЕЛВЕСТ(BY)</v>
          </cell>
          <cell r="AF1417" t="str">
            <v>Нат.Кожа/Текстиль</v>
          </cell>
          <cell r="AG1417" t="str">
            <v>Тпу</v>
          </cell>
          <cell r="AH1417" t="str">
            <v>НатКожа</v>
          </cell>
          <cell r="AI1417" t="str">
            <v>лицевая кожа</v>
          </cell>
          <cell r="AJ1417" t="str">
            <v>Клеевой</v>
          </cell>
          <cell r="AK1417">
            <v>2237410</v>
          </cell>
          <cell r="AL1417" t="str">
            <v>нет</v>
          </cell>
          <cell r="AP1417" t="str">
            <v>Всесезонная</v>
          </cell>
          <cell r="AR1417" t="str">
            <v>G1/2</v>
          </cell>
        </row>
        <row r="1418">
          <cell r="A1418" t="str">
            <v>2237410</v>
          </cell>
          <cell r="C1418" t="str">
            <v>Туфли</v>
          </cell>
          <cell r="D1418" t="str">
            <v>Туфли закрытые</v>
          </cell>
          <cell r="E1418" t="str">
            <v>формованная</v>
          </cell>
          <cell r="F1418" t="str">
            <v>19300</v>
          </cell>
          <cell r="G1418" t="str">
            <v>821340/21-3</v>
          </cell>
          <cell r="H1418" t="str">
            <v>8281</v>
          </cell>
          <cell r="I1418" t="str">
            <v>ЧЕРНЫЙ</v>
          </cell>
          <cell r="J1418" t="str">
            <v>Беларусь</v>
          </cell>
          <cell r="K1418" t="str">
            <v>Петрова Ирина Викторовна</v>
          </cell>
          <cell r="L1418" t="str">
            <v>Собственная</v>
          </cell>
          <cell r="M1418" t="str">
            <v>BRITA</v>
          </cell>
          <cell r="N1418" t="str">
            <v>Н/К</v>
          </cell>
          <cell r="O1418" t="str">
            <v>BRITA</v>
          </cell>
          <cell r="P1418" t="str">
            <v>8281</v>
          </cell>
          <cell r="R1418" t="str">
            <v>Женские</v>
          </cell>
          <cell r="S1418" t="str">
            <v>30</v>
          </cell>
          <cell r="V1418" t="str">
            <v>Н/К</v>
          </cell>
          <cell r="W1418" t="str">
            <v>20-25мм</v>
          </cell>
          <cell r="X1418" t="str">
            <v>нет</v>
          </cell>
          <cell r="Y1418" t="str">
            <v>нет</v>
          </cell>
          <cell r="Z1418" t="str">
            <v>BELWEST</v>
          </cell>
          <cell r="AA1418" t="str">
            <v>Женский</v>
          </cell>
          <cell r="AB1418" t="str">
            <v>Smart-casual</v>
          </cell>
          <cell r="AC1418" t="str">
            <v>СООО БЕЛВЕСТ</v>
          </cell>
          <cell r="AD1418" t="str">
            <v>Обувь всесезонная</v>
          </cell>
          <cell r="AE1418" t="str">
            <v>БЕЛВЕСТ(BY)</v>
          </cell>
          <cell r="AF1418" t="str">
            <v>Нат.Кожа/Текстиль</v>
          </cell>
          <cell r="AG1418" t="str">
            <v>Тпу</v>
          </cell>
          <cell r="AH1418" t="str">
            <v>НатКожа</v>
          </cell>
          <cell r="AI1418" t="str">
            <v>лицевая кожа</v>
          </cell>
          <cell r="AJ1418" t="str">
            <v>Клеевой</v>
          </cell>
          <cell r="AK1418">
            <v>2237410</v>
          </cell>
          <cell r="AL1418" t="str">
            <v>нет</v>
          </cell>
          <cell r="AP1418" t="str">
            <v>Всесезонная</v>
          </cell>
          <cell r="AR1418" t="str">
            <v>G1/2</v>
          </cell>
        </row>
        <row r="1419">
          <cell r="A1419" t="str">
            <v>2337441</v>
          </cell>
          <cell r="C1419" t="str">
            <v>Туфли</v>
          </cell>
          <cell r="D1419" t="str">
            <v>Туфли закрытые</v>
          </cell>
          <cell r="E1419" t="str">
            <v>формованная</v>
          </cell>
          <cell r="F1419" t="str">
            <v>19300</v>
          </cell>
          <cell r="G1419" t="str">
            <v>811550/21-3</v>
          </cell>
          <cell r="H1419" t="str">
            <v>AMAZONKA</v>
          </cell>
          <cell r="I1419" t="str">
            <v>БЕЛЫЙ</v>
          </cell>
          <cell r="J1419" t="str">
            <v>Беларусь</v>
          </cell>
          <cell r="K1419" t="str">
            <v>Гриценок Анна Владимировна</v>
          </cell>
          <cell r="L1419" t="str">
            <v>Собственная</v>
          </cell>
          <cell r="M1419" t="str">
            <v>AMAZONKA</v>
          </cell>
          <cell r="N1419" t="str">
            <v>Н/К</v>
          </cell>
          <cell r="O1419" t="str">
            <v>AMAZONKA</v>
          </cell>
          <cell r="P1419" t="str">
            <v>AMAZONKA</v>
          </cell>
          <cell r="R1419" t="str">
            <v>Женские</v>
          </cell>
          <cell r="S1419" t="str">
            <v>30</v>
          </cell>
          <cell r="V1419" t="str">
            <v>Н/К</v>
          </cell>
          <cell r="W1419" t="str">
            <v>10-15мм</v>
          </cell>
          <cell r="X1419" t="str">
            <v>нет</v>
          </cell>
          <cell r="Y1419" t="str">
            <v>нет</v>
          </cell>
          <cell r="Z1419" t="str">
            <v>BELWEST</v>
          </cell>
          <cell r="AA1419" t="str">
            <v>Женский</v>
          </cell>
          <cell r="AB1419" t="str">
            <v>Casual</v>
          </cell>
          <cell r="AC1419" t="str">
            <v>СООО БЕЛВЕСТ</v>
          </cell>
          <cell r="AD1419" t="str">
            <v>Обувь всесезонная</v>
          </cell>
          <cell r="AE1419" t="str">
            <v>БЕЛВЕСТ(BY)</v>
          </cell>
          <cell r="AF1419" t="str">
            <v>Нат.Кожа/Текстиль</v>
          </cell>
          <cell r="AG1419" t="str">
            <v>Полиуретан</v>
          </cell>
          <cell r="AH1419" t="str">
            <v>НатКожа</v>
          </cell>
          <cell r="AI1419" t="str">
            <v>лицевая кожа</v>
          </cell>
          <cell r="AJ1419" t="str">
            <v>Клеевой</v>
          </cell>
          <cell r="AK1419">
            <v>2337440</v>
          </cell>
          <cell r="AL1419" t="str">
            <v>нет</v>
          </cell>
          <cell r="AP1419" t="str">
            <v>Всесезонная</v>
          </cell>
          <cell r="AR1419" t="str">
            <v>H</v>
          </cell>
        </row>
        <row r="1420">
          <cell r="A1420" t="str">
            <v>2331000</v>
          </cell>
          <cell r="C1420" t="str">
            <v>Полусапоги</v>
          </cell>
          <cell r="D1420" t="str">
            <v>Полусапоги</v>
          </cell>
          <cell r="E1420" t="str">
            <v>формованная</v>
          </cell>
          <cell r="F1420" t="str">
            <v>19300</v>
          </cell>
          <cell r="G1420" t="str">
            <v>821462/21-1</v>
          </cell>
          <cell r="H1420" t="str">
            <v>8862</v>
          </cell>
          <cell r="I1420" t="str">
            <v>ЧЕРНЫЙ</v>
          </cell>
          <cell r="J1420" t="str">
            <v>Беларусь</v>
          </cell>
          <cell r="K1420" t="str">
            <v>Сосницкая Евгения Борисовна</v>
          </cell>
          <cell r="L1420" t="str">
            <v>Собственная</v>
          </cell>
          <cell r="M1420" t="str">
            <v>GIORA</v>
          </cell>
          <cell r="N1420" t="str">
            <v>Н/К</v>
          </cell>
          <cell r="O1420" t="str">
            <v>GIORA</v>
          </cell>
          <cell r="P1420" t="str">
            <v>8862</v>
          </cell>
          <cell r="R1420" t="str">
            <v>Женские</v>
          </cell>
          <cell r="S1420" t="str">
            <v>30</v>
          </cell>
          <cell r="V1420" t="str">
            <v>Н/К</v>
          </cell>
          <cell r="W1420" t="str">
            <v>20-25мм</v>
          </cell>
          <cell r="X1420" t="str">
            <v>нет</v>
          </cell>
          <cell r="Y1420" t="str">
            <v>нет</v>
          </cell>
          <cell r="Z1420" t="str">
            <v>BELWEST</v>
          </cell>
          <cell r="AA1420" t="str">
            <v>Женский</v>
          </cell>
          <cell r="AB1420" t="str">
            <v>Smart-casual</v>
          </cell>
          <cell r="AC1420" t="str">
            <v>СООО БЕЛВЕСТ</v>
          </cell>
          <cell r="AD1420" t="str">
            <v>Ботинки зимние мех шерсть</v>
          </cell>
          <cell r="AE1420" t="str">
            <v>БЕЛВЕСТ(BY)</v>
          </cell>
          <cell r="AF1420" t="str">
            <v>Шерсть</v>
          </cell>
          <cell r="AG1420" t="str">
            <v>Тэп</v>
          </cell>
          <cell r="AH1420" t="str">
            <v>НатКожа</v>
          </cell>
          <cell r="AI1420" t="str">
            <v>лицевая кожа</v>
          </cell>
          <cell r="AJ1420" t="str">
            <v>Клеевой</v>
          </cell>
          <cell r="AK1420">
            <v>2331000</v>
          </cell>
          <cell r="AL1420" t="str">
            <v>нет</v>
          </cell>
          <cell r="AP1420" t="str">
            <v>Зимняя</v>
          </cell>
          <cell r="AR1420" t="str">
            <v>G</v>
          </cell>
        </row>
        <row r="1421">
          <cell r="A1421" t="str">
            <v>2337441</v>
          </cell>
          <cell r="C1421" t="str">
            <v>Туфли</v>
          </cell>
          <cell r="D1421" t="str">
            <v>Туфли закрытые</v>
          </cell>
          <cell r="E1421" t="str">
            <v>формованная</v>
          </cell>
          <cell r="F1421" t="str">
            <v>19300</v>
          </cell>
          <cell r="G1421" t="str">
            <v>811550/21-3</v>
          </cell>
          <cell r="H1421" t="str">
            <v>AMAZONKA</v>
          </cell>
          <cell r="I1421" t="str">
            <v>БЕЛЫЙ</v>
          </cell>
          <cell r="J1421" t="str">
            <v>Беларусь</v>
          </cell>
          <cell r="K1421" t="str">
            <v>Гриценок Анна Владимировна</v>
          </cell>
          <cell r="L1421" t="str">
            <v>Собственная</v>
          </cell>
          <cell r="M1421" t="str">
            <v>AMAZONKA</v>
          </cell>
          <cell r="N1421" t="str">
            <v>Н/К</v>
          </cell>
          <cell r="O1421" t="str">
            <v>AMAZONKA</v>
          </cell>
          <cell r="P1421" t="str">
            <v>AMAZONKA</v>
          </cell>
          <cell r="R1421" t="str">
            <v>Женские</v>
          </cell>
          <cell r="S1421" t="str">
            <v>30</v>
          </cell>
          <cell r="V1421" t="str">
            <v>Н/К</v>
          </cell>
          <cell r="W1421" t="str">
            <v>10-15мм</v>
          </cell>
          <cell r="X1421" t="str">
            <v>нет</v>
          </cell>
          <cell r="Y1421" t="str">
            <v>нет</v>
          </cell>
          <cell r="Z1421" t="str">
            <v>BELWEST</v>
          </cell>
          <cell r="AA1421" t="str">
            <v>Женский</v>
          </cell>
          <cell r="AB1421" t="str">
            <v>Casual</v>
          </cell>
          <cell r="AC1421" t="str">
            <v>СООО БЕЛВЕСТ</v>
          </cell>
          <cell r="AD1421" t="str">
            <v>Обувь всесезонная</v>
          </cell>
          <cell r="AE1421" t="str">
            <v>БЕЛВЕСТ(BY)</v>
          </cell>
          <cell r="AF1421" t="str">
            <v>Нат.Кожа/Текстиль</v>
          </cell>
          <cell r="AG1421" t="str">
            <v>Полиуретан</v>
          </cell>
          <cell r="AH1421" t="str">
            <v>НатКожа</v>
          </cell>
          <cell r="AI1421" t="str">
            <v>лицевая кожа</v>
          </cell>
          <cell r="AJ1421" t="str">
            <v>Клеевой</v>
          </cell>
          <cell r="AK1421">
            <v>2337440</v>
          </cell>
          <cell r="AL1421" t="str">
            <v>нет</v>
          </cell>
          <cell r="AP1421" t="str">
            <v>Всесезонная</v>
          </cell>
          <cell r="AR1421" t="str">
            <v>H</v>
          </cell>
        </row>
        <row r="1422">
          <cell r="A1422" t="str">
            <v>2224042</v>
          </cell>
          <cell r="C1422" t="str">
            <v>Сапоги</v>
          </cell>
          <cell r="D1422" t="str">
            <v>Ботинки</v>
          </cell>
          <cell r="F1422" t="str">
            <v>19300</v>
          </cell>
          <cell r="G1422" t="str">
            <v>921170/20-1</v>
          </cell>
          <cell r="H1422" t="str">
            <v>CHESTE</v>
          </cell>
          <cell r="I1422" t="str">
            <v>ХАККИ</v>
          </cell>
          <cell r="J1422" t="str">
            <v>Беларусь</v>
          </cell>
          <cell r="K1422" t="str">
            <v>Спирин Дмитрий Леонидович</v>
          </cell>
          <cell r="L1422" t="str">
            <v>Собственная</v>
          </cell>
          <cell r="M1422" t="str">
            <v>CHESTER</v>
          </cell>
          <cell r="N1422" t="str">
            <v>Н/К</v>
          </cell>
          <cell r="O1422" t="str">
            <v>CHESTER</v>
          </cell>
          <cell r="P1422" t="str">
            <v>CHESTER</v>
          </cell>
          <cell r="R1422" t="str">
            <v>Мужские</v>
          </cell>
          <cell r="S1422" t="str">
            <v>30</v>
          </cell>
          <cell r="V1422" t="str">
            <v>Н/К</v>
          </cell>
          <cell r="X1422" t="str">
            <v>нет</v>
          </cell>
          <cell r="Y1422" t="str">
            <v>нет</v>
          </cell>
          <cell r="Z1422" t="str">
            <v>BELWEST</v>
          </cell>
          <cell r="AA1422" t="str">
            <v>Мужской</v>
          </cell>
          <cell r="AB1422" t="str">
            <v>Casual</v>
          </cell>
          <cell r="AC1422" t="str">
            <v>СООО БЕЛВЕСТ</v>
          </cell>
          <cell r="AD1422" t="str">
            <v>Ботинки зимние мех шерсть</v>
          </cell>
          <cell r="AE1422" t="str">
            <v>БЕЛВЕСТ(BY)</v>
          </cell>
          <cell r="AF1422" t="str">
            <v>Шерсть</v>
          </cell>
          <cell r="AG1422" t="str">
            <v>Полиуретан</v>
          </cell>
          <cell r="AH1422" t="str">
            <v>НатКожа Нубук</v>
          </cell>
          <cell r="AI1422" t="str">
            <v>ворсовая кожа</v>
          </cell>
          <cell r="AJ1422" t="str">
            <v>Литьевой</v>
          </cell>
          <cell r="AK1422">
            <v>2224040</v>
          </cell>
          <cell r="AL1422" t="str">
            <v>нет</v>
          </cell>
          <cell r="AP1422" t="str">
            <v>Зимняя</v>
          </cell>
          <cell r="AR1422" t="str">
            <v>H1/2</v>
          </cell>
        </row>
        <row r="1423">
          <cell r="A1423" t="str">
            <v>2337441</v>
          </cell>
          <cell r="C1423" t="str">
            <v>Туфли</v>
          </cell>
          <cell r="D1423" t="str">
            <v>Туфли закрытые</v>
          </cell>
          <cell r="E1423" t="str">
            <v>формованная</v>
          </cell>
          <cell r="F1423" t="str">
            <v>19300</v>
          </cell>
          <cell r="G1423" t="str">
            <v>811550/21-3</v>
          </cell>
          <cell r="H1423" t="str">
            <v>AMAZONKA</v>
          </cell>
          <cell r="I1423" t="str">
            <v>БЕЛЫЙ</v>
          </cell>
          <cell r="J1423" t="str">
            <v>Беларусь</v>
          </cell>
          <cell r="K1423" t="str">
            <v>Гриценок Анна Владимировна</v>
          </cell>
          <cell r="L1423" t="str">
            <v>Собственная</v>
          </cell>
          <cell r="M1423" t="str">
            <v>AMAZONKA</v>
          </cell>
          <cell r="N1423" t="str">
            <v>Н/К</v>
          </cell>
          <cell r="O1423" t="str">
            <v>AMAZONKA</v>
          </cell>
          <cell r="P1423" t="str">
            <v>AMAZONKA</v>
          </cell>
          <cell r="R1423" t="str">
            <v>Женские</v>
          </cell>
          <cell r="S1423" t="str">
            <v>30</v>
          </cell>
          <cell r="V1423" t="str">
            <v>Н/К</v>
          </cell>
          <cell r="W1423" t="str">
            <v>10-15мм</v>
          </cell>
          <cell r="X1423" t="str">
            <v>нет</v>
          </cell>
          <cell r="Y1423" t="str">
            <v>нет</v>
          </cell>
          <cell r="Z1423" t="str">
            <v>BELWEST</v>
          </cell>
          <cell r="AA1423" t="str">
            <v>Женский</v>
          </cell>
          <cell r="AB1423" t="str">
            <v>Casual</v>
          </cell>
          <cell r="AC1423" t="str">
            <v>СООО БЕЛВЕСТ</v>
          </cell>
          <cell r="AD1423" t="str">
            <v>Обувь всесезонная</v>
          </cell>
          <cell r="AE1423" t="str">
            <v>БЕЛВЕСТ(BY)</v>
          </cell>
          <cell r="AF1423" t="str">
            <v>Нат.Кожа/Текстиль</v>
          </cell>
          <cell r="AG1423" t="str">
            <v>Полиуретан</v>
          </cell>
          <cell r="AH1423" t="str">
            <v>НатКожа</v>
          </cell>
          <cell r="AI1423" t="str">
            <v>лицевая кожа</v>
          </cell>
          <cell r="AJ1423" t="str">
            <v>Клеевой</v>
          </cell>
          <cell r="AK1423">
            <v>2337440</v>
          </cell>
          <cell r="AL1423" t="str">
            <v>нет</v>
          </cell>
          <cell r="AP1423" t="str">
            <v>Всесезонная</v>
          </cell>
          <cell r="AR1423" t="str">
            <v>H</v>
          </cell>
        </row>
        <row r="1424">
          <cell r="A1424" t="str">
            <v>2332040</v>
          </cell>
          <cell r="C1424" t="str">
            <v>Сапоги</v>
          </cell>
          <cell r="D1424" t="str">
            <v>Сапоги</v>
          </cell>
          <cell r="E1424" t="str">
            <v>формованная</v>
          </cell>
          <cell r="F1424" t="str">
            <v>19300</v>
          </cell>
          <cell r="G1424" t="str">
            <v>831110/19-1</v>
          </cell>
          <cell r="H1424" t="str">
            <v>LENA</v>
          </cell>
          <cell r="I1424" t="str">
            <v>ЧЕРНЫЙ</v>
          </cell>
          <cell r="J1424" t="str">
            <v>Беларусь</v>
          </cell>
          <cell r="K1424" t="str">
            <v>Плюто Татьяна Сергеевна</v>
          </cell>
          <cell r="L1424" t="str">
            <v>Собственная</v>
          </cell>
          <cell r="M1424" t="str">
            <v>LENA</v>
          </cell>
          <cell r="N1424" t="str">
            <v>Н/К</v>
          </cell>
          <cell r="O1424" t="str">
            <v>LENA</v>
          </cell>
          <cell r="P1424" t="str">
            <v>LENA</v>
          </cell>
          <cell r="R1424" t="str">
            <v>Женские</v>
          </cell>
          <cell r="S1424" t="str">
            <v>30</v>
          </cell>
          <cell r="V1424" t="str">
            <v>Н/К</v>
          </cell>
          <cell r="W1424" t="str">
            <v>30-35мм</v>
          </cell>
          <cell r="X1424" t="str">
            <v>нет</v>
          </cell>
          <cell r="Y1424" t="str">
            <v>нет</v>
          </cell>
          <cell r="Z1424" t="str">
            <v>BELWEST</v>
          </cell>
          <cell r="AA1424" t="str">
            <v>Женский</v>
          </cell>
          <cell r="AB1424" t="str">
            <v>Everyday</v>
          </cell>
          <cell r="AC1424" t="str">
            <v>СООО БЕЛВЕСТ</v>
          </cell>
          <cell r="AD1424" t="str">
            <v>Сапоги утепленные</v>
          </cell>
          <cell r="AE1424" t="str">
            <v>БЕЛВЕСТ(BY)</v>
          </cell>
          <cell r="AF1424" t="str">
            <v>Текстиль</v>
          </cell>
          <cell r="AG1424" t="str">
            <v>Полиуретан</v>
          </cell>
          <cell r="AH1424" t="str">
            <v>НатКожа с Воск отдел</v>
          </cell>
          <cell r="AI1424" t="str">
            <v>лицевая кожа</v>
          </cell>
          <cell r="AJ1424" t="str">
            <v>Клеевой</v>
          </cell>
          <cell r="AK1424">
            <v>2332040</v>
          </cell>
          <cell r="AL1424" t="str">
            <v>нет</v>
          </cell>
          <cell r="AP1424" t="str">
            <v>Утепленная</v>
          </cell>
          <cell r="AR1424" t="str">
            <v>H1/2</v>
          </cell>
        </row>
        <row r="1425">
          <cell r="A1425" t="str">
            <v>2331000</v>
          </cell>
          <cell r="C1425" t="str">
            <v>Полусапоги</v>
          </cell>
          <cell r="D1425" t="str">
            <v>Полусапоги</v>
          </cell>
          <cell r="E1425" t="str">
            <v>формованная</v>
          </cell>
          <cell r="F1425" t="str">
            <v>19300</v>
          </cell>
          <cell r="G1425" t="str">
            <v>821462/21-1</v>
          </cell>
          <cell r="H1425" t="str">
            <v>8862</v>
          </cell>
          <cell r="I1425" t="str">
            <v>ЧЕРНЫЙ</v>
          </cell>
          <cell r="J1425" t="str">
            <v>Беларусь</v>
          </cell>
          <cell r="K1425" t="str">
            <v>Сосницкая Евгения Борисовна</v>
          </cell>
          <cell r="L1425" t="str">
            <v>Собственная</v>
          </cell>
          <cell r="M1425" t="str">
            <v>GIORA</v>
          </cell>
          <cell r="N1425" t="str">
            <v>Н/К</v>
          </cell>
          <cell r="O1425" t="str">
            <v>GIORA</v>
          </cell>
          <cell r="P1425" t="str">
            <v>8862</v>
          </cell>
          <cell r="R1425" t="str">
            <v>Женские</v>
          </cell>
          <cell r="S1425" t="str">
            <v>30</v>
          </cell>
          <cell r="V1425" t="str">
            <v>Н/К</v>
          </cell>
          <cell r="W1425" t="str">
            <v>20-25мм</v>
          </cell>
          <cell r="X1425" t="str">
            <v>нет</v>
          </cell>
          <cell r="Y1425" t="str">
            <v>нет</v>
          </cell>
          <cell r="Z1425" t="str">
            <v>BELWEST</v>
          </cell>
          <cell r="AA1425" t="str">
            <v>Женский</v>
          </cell>
          <cell r="AB1425" t="str">
            <v>Smart-casual</v>
          </cell>
          <cell r="AC1425" t="str">
            <v>СООО БЕЛВЕСТ</v>
          </cell>
          <cell r="AD1425" t="str">
            <v>Ботинки зимние мех шерсть</v>
          </cell>
          <cell r="AE1425" t="str">
            <v>БЕЛВЕСТ(BY)</v>
          </cell>
          <cell r="AF1425" t="str">
            <v>Шерсть</v>
          </cell>
          <cell r="AG1425" t="str">
            <v>Тэп</v>
          </cell>
          <cell r="AH1425" t="str">
            <v>НатКожа</v>
          </cell>
          <cell r="AI1425" t="str">
            <v>лицевая кожа</v>
          </cell>
          <cell r="AJ1425" t="str">
            <v>Клеевой</v>
          </cell>
          <cell r="AK1425">
            <v>2331000</v>
          </cell>
          <cell r="AL1425" t="str">
            <v>нет</v>
          </cell>
          <cell r="AP1425" t="str">
            <v>Зимняя</v>
          </cell>
          <cell r="AR1425" t="str">
            <v>G</v>
          </cell>
        </row>
        <row r="1426">
          <cell r="A1426" t="str">
            <v>2331000</v>
          </cell>
          <cell r="C1426" t="str">
            <v>Полусапоги</v>
          </cell>
          <cell r="D1426" t="str">
            <v>Полусапоги</v>
          </cell>
          <cell r="E1426" t="str">
            <v>формованная</v>
          </cell>
          <cell r="F1426" t="str">
            <v>19300</v>
          </cell>
          <cell r="G1426" t="str">
            <v>821462/21-1</v>
          </cell>
          <cell r="H1426" t="str">
            <v>8862</v>
          </cell>
          <cell r="I1426" t="str">
            <v>ЧЕРНЫЙ</v>
          </cell>
          <cell r="J1426" t="str">
            <v>Беларусь</v>
          </cell>
          <cell r="K1426" t="str">
            <v>Сосницкая Евгения Борисовна</v>
          </cell>
          <cell r="L1426" t="str">
            <v>Собственная</v>
          </cell>
          <cell r="M1426" t="str">
            <v>GIORA</v>
          </cell>
          <cell r="N1426" t="str">
            <v>Н/К</v>
          </cell>
          <cell r="O1426" t="str">
            <v>GIORA</v>
          </cell>
          <cell r="P1426" t="str">
            <v>8862</v>
          </cell>
          <cell r="R1426" t="str">
            <v>Женские</v>
          </cell>
          <cell r="S1426" t="str">
            <v>30</v>
          </cell>
          <cell r="V1426" t="str">
            <v>Н/К</v>
          </cell>
          <cell r="W1426" t="str">
            <v>20-25мм</v>
          </cell>
          <cell r="X1426" t="str">
            <v>нет</v>
          </cell>
          <cell r="Y1426" t="str">
            <v>нет</v>
          </cell>
          <cell r="Z1426" t="str">
            <v>BELWEST</v>
          </cell>
          <cell r="AA1426" t="str">
            <v>Женский</v>
          </cell>
          <cell r="AB1426" t="str">
            <v>Smart-casual</v>
          </cell>
          <cell r="AC1426" t="str">
            <v>СООО БЕЛВЕСТ</v>
          </cell>
          <cell r="AD1426" t="str">
            <v>Ботинки зимние мех шерсть</v>
          </cell>
          <cell r="AE1426" t="str">
            <v>БЕЛВЕСТ(BY)</v>
          </cell>
          <cell r="AF1426" t="str">
            <v>Шерсть</v>
          </cell>
          <cell r="AG1426" t="str">
            <v>Тэп</v>
          </cell>
          <cell r="AH1426" t="str">
            <v>НатКожа</v>
          </cell>
          <cell r="AI1426" t="str">
            <v>лицевая кожа</v>
          </cell>
          <cell r="AJ1426" t="str">
            <v>Клеевой</v>
          </cell>
          <cell r="AK1426">
            <v>2331000</v>
          </cell>
          <cell r="AL1426" t="str">
            <v>нет</v>
          </cell>
          <cell r="AP1426" t="str">
            <v>Зимняя</v>
          </cell>
          <cell r="AR1426" t="str">
            <v>G</v>
          </cell>
        </row>
        <row r="1427">
          <cell r="A1427" t="str">
            <v>2337441</v>
          </cell>
          <cell r="C1427" t="str">
            <v>Туфли</v>
          </cell>
          <cell r="D1427" t="str">
            <v>Туфли закрытые</v>
          </cell>
          <cell r="E1427" t="str">
            <v>формованная</v>
          </cell>
          <cell r="F1427" t="str">
            <v>19300</v>
          </cell>
          <cell r="G1427" t="str">
            <v>811550/21-3</v>
          </cell>
          <cell r="H1427" t="str">
            <v>AMAZONKA</v>
          </cell>
          <cell r="I1427" t="str">
            <v>БЕЛЫЙ</v>
          </cell>
          <cell r="J1427" t="str">
            <v>Беларусь</v>
          </cell>
          <cell r="K1427" t="str">
            <v>Гриценок Анна Владимировна</v>
          </cell>
          <cell r="L1427" t="str">
            <v>Собственная</v>
          </cell>
          <cell r="M1427" t="str">
            <v>AMAZONKA</v>
          </cell>
          <cell r="N1427" t="str">
            <v>Н/К</v>
          </cell>
          <cell r="O1427" t="str">
            <v>AMAZONKA</v>
          </cell>
          <cell r="P1427" t="str">
            <v>AMAZONKA</v>
          </cell>
          <cell r="R1427" t="str">
            <v>Женские</v>
          </cell>
          <cell r="S1427" t="str">
            <v>30</v>
          </cell>
          <cell r="V1427" t="str">
            <v>Н/К</v>
          </cell>
          <cell r="W1427" t="str">
            <v>10-15мм</v>
          </cell>
          <cell r="X1427" t="str">
            <v>нет</v>
          </cell>
          <cell r="Y1427" t="str">
            <v>нет</v>
          </cell>
          <cell r="Z1427" t="str">
            <v>BELWEST</v>
          </cell>
          <cell r="AA1427" t="str">
            <v>Женский</v>
          </cell>
          <cell r="AB1427" t="str">
            <v>Casual</v>
          </cell>
          <cell r="AC1427" t="str">
            <v>СООО БЕЛВЕСТ</v>
          </cell>
          <cell r="AD1427" t="str">
            <v>Обувь всесезонная</v>
          </cell>
          <cell r="AE1427" t="str">
            <v>БЕЛВЕСТ(BY)</v>
          </cell>
          <cell r="AF1427" t="str">
            <v>Нат.Кожа/Текстиль</v>
          </cell>
          <cell r="AG1427" t="str">
            <v>Полиуретан</v>
          </cell>
          <cell r="AH1427" t="str">
            <v>НатКожа</v>
          </cell>
          <cell r="AI1427" t="str">
            <v>лицевая кожа</v>
          </cell>
          <cell r="AJ1427" t="str">
            <v>Клеевой</v>
          </cell>
          <cell r="AK1427">
            <v>2337440</v>
          </cell>
          <cell r="AL1427" t="str">
            <v>нет</v>
          </cell>
          <cell r="AP1427" t="str">
            <v>Всесезонная</v>
          </cell>
          <cell r="AR1427" t="str">
            <v>H</v>
          </cell>
        </row>
        <row r="1428">
          <cell r="A1428" t="str">
            <v>2224044</v>
          </cell>
          <cell r="C1428" t="str">
            <v>Сапоги</v>
          </cell>
          <cell r="D1428" t="str">
            <v>Ботинки</v>
          </cell>
          <cell r="F1428" t="str">
            <v>19300</v>
          </cell>
          <cell r="G1428" t="str">
            <v>921170/20-1</v>
          </cell>
          <cell r="H1428" t="str">
            <v>CHESTE</v>
          </cell>
          <cell r="I1428" t="str">
            <v>ЧЕРНЫЙ</v>
          </cell>
          <cell r="J1428" t="str">
            <v>Беларусь</v>
          </cell>
          <cell r="K1428" t="str">
            <v>Спирин Дмитрий Леонидович</v>
          </cell>
          <cell r="L1428" t="str">
            <v>Собственная</v>
          </cell>
          <cell r="M1428" t="str">
            <v>CHESTER</v>
          </cell>
          <cell r="N1428" t="str">
            <v>Н/К</v>
          </cell>
          <cell r="O1428" t="str">
            <v>CHESTER</v>
          </cell>
          <cell r="P1428" t="str">
            <v>CHESTER</v>
          </cell>
          <cell r="R1428" t="str">
            <v>Мужские</v>
          </cell>
          <cell r="S1428" t="str">
            <v>30</v>
          </cell>
          <cell r="V1428" t="str">
            <v>Н/К</v>
          </cell>
          <cell r="X1428" t="str">
            <v>нет</v>
          </cell>
          <cell r="Y1428" t="str">
            <v>нет</v>
          </cell>
          <cell r="Z1428" t="str">
            <v>BELWEST</v>
          </cell>
          <cell r="AA1428" t="str">
            <v>Мужской</v>
          </cell>
          <cell r="AB1428" t="str">
            <v>Casual</v>
          </cell>
          <cell r="AC1428" t="str">
            <v>СООО БЕЛВЕСТ</v>
          </cell>
          <cell r="AD1428" t="str">
            <v>Ботинки зимние мех шерсть</v>
          </cell>
          <cell r="AE1428" t="str">
            <v>БЕЛВЕСТ(BY)</v>
          </cell>
          <cell r="AF1428" t="str">
            <v>Шерсть</v>
          </cell>
          <cell r="AG1428" t="str">
            <v>Полиуретан</v>
          </cell>
          <cell r="AH1428" t="str">
            <v>НатКожа Нубук</v>
          </cell>
          <cell r="AI1428" t="str">
            <v>ворсовая кожа</v>
          </cell>
          <cell r="AJ1428" t="str">
            <v>Литьевой</v>
          </cell>
          <cell r="AK1428">
            <v>2224040</v>
          </cell>
          <cell r="AL1428" t="str">
            <v>нет</v>
          </cell>
          <cell r="AP1428" t="str">
            <v>Зимняя</v>
          </cell>
          <cell r="AR1428" t="str">
            <v>H1/2</v>
          </cell>
        </row>
        <row r="1429">
          <cell r="A1429" t="str">
            <v>2224044</v>
          </cell>
          <cell r="C1429" t="str">
            <v>Сапоги</v>
          </cell>
          <cell r="D1429" t="str">
            <v>Ботинки</v>
          </cell>
          <cell r="F1429" t="str">
            <v>19300</v>
          </cell>
          <cell r="G1429" t="str">
            <v>921170/20-1</v>
          </cell>
          <cell r="H1429" t="str">
            <v>CHESTE</v>
          </cell>
          <cell r="I1429" t="str">
            <v>ЧЕРНЫЙ</v>
          </cell>
          <cell r="J1429" t="str">
            <v>Беларусь</v>
          </cell>
          <cell r="K1429" t="str">
            <v>Спирин Дмитрий Леонидович</v>
          </cell>
          <cell r="L1429" t="str">
            <v>Собственная</v>
          </cell>
          <cell r="M1429" t="str">
            <v>CHESTER</v>
          </cell>
          <cell r="N1429" t="str">
            <v>Н/К</v>
          </cell>
          <cell r="O1429" t="str">
            <v>CHESTER</v>
          </cell>
          <cell r="P1429" t="str">
            <v>CHESTER</v>
          </cell>
          <cell r="R1429" t="str">
            <v>Мужские</v>
          </cell>
          <cell r="S1429" t="str">
            <v>30</v>
          </cell>
          <cell r="V1429" t="str">
            <v>Н/К</v>
          </cell>
          <cell r="X1429" t="str">
            <v>нет</v>
          </cell>
          <cell r="Y1429" t="str">
            <v>нет</v>
          </cell>
          <cell r="Z1429" t="str">
            <v>BELWEST</v>
          </cell>
          <cell r="AA1429" t="str">
            <v>Мужской</v>
          </cell>
          <cell r="AB1429" t="str">
            <v>Casual</v>
          </cell>
          <cell r="AC1429" t="str">
            <v>СООО БЕЛВЕСТ</v>
          </cell>
          <cell r="AD1429" t="str">
            <v>Ботинки зимние мех шерсть</v>
          </cell>
          <cell r="AE1429" t="str">
            <v>БЕЛВЕСТ(BY)</v>
          </cell>
          <cell r="AF1429" t="str">
            <v>Шерсть</v>
          </cell>
          <cell r="AG1429" t="str">
            <v>Полиуретан</v>
          </cell>
          <cell r="AH1429" t="str">
            <v>НатКожа Нубук</v>
          </cell>
          <cell r="AI1429" t="str">
            <v>ворсовая кожа</v>
          </cell>
          <cell r="AJ1429" t="str">
            <v>Литьевой</v>
          </cell>
          <cell r="AK1429">
            <v>2224040</v>
          </cell>
          <cell r="AL1429" t="str">
            <v>нет</v>
          </cell>
          <cell r="AP1429" t="str">
            <v>Зимняя</v>
          </cell>
          <cell r="AR1429" t="str">
            <v>H1/2</v>
          </cell>
        </row>
        <row r="1430">
          <cell r="A1430" t="str">
            <v>2224044</v>
          </cell>
          <cell r="C1430" t="str">
            <v>Сапоги</v>
          </cell>
          <cell r="D1430" t="str">
            <v>Ботинки</v>
          </cell>
          <cell r="F1430" t="str">
            <v>19300</v>
          </cell>
          <cell r="G1430" t="str">
            <v>921170/20-1</v>
          </cell>
          <cell r="H1430" t="str">
            <v>CHESTE</v>
          </cell>
          <cell r="I1430" t="str">
            <v>ЧЕРНЫЙ</v>
          </cell>
          <cell r="J1430" t="str">
            <v>Беларусь</v>
          </cell>
          <cell r="K1430" t="str">
            <v>Спирин Дмитрий Леонидович</v>
          </cell>
          <cell r="L1430" t="str">
            <v>Собственная</v>
          </cell>
          <cell r="M1430" t="str">
            <v>CHESTER</v>
          </cell>
          <cell r="N1430" t="str">
            <v>Н/К</v>
          </cell>
          <cell r="O1430" t="str">
            <v>CHESTER</v>
          </cell>
          <cell r="P1430" t="str">
            <v>CHESTER</v>
          </cell>
          <cell r="R1430" t="str">
            <v>Мужские</v>
          </cell>
          <cell r="S1430" t="str">
            <v>30</v>
          </cell>
          <cell r="V1430" t="str">
            <v>Н/К</v>
          </cell>
          <cell r="X1430" t="str">
            <v>нет</v>
          </cell>
          <cell r="Y1430" t="str">
            <v>нет</v>
          </cell>
          <cell r="Z1430" t="str">
            <v>BELWEST</v>
          </cell>
          <cell r="AA1430" t="str">
            <v>Мужской</v>
          </cell>
          <cell r="AB1430" t="str">
            <v>Casual</v>
          </cell>
          <cell r="AC1430" t="str">
            <v>СООО БЕЛВЕСТ</v>
          </cell>
          <cell r="AD1430" t="str">
            <v>Ботинки зимние мех шерсть</v>
          </cell>
          <cell r="AE1430" t="str">
            <v>БЕЛВЕСТ(BY)</v>
          </cell>
          <cell r="AF1430" t="str">
            <v>Шерсть</v>
          </cell>
          <cell r="AG1430" t="str">
            <v>Полиуретан</v>
          </cell>
          <cell r="AH1430" t="str">
            <v>НатКожа Нубук</v>
          </cell>
          <cell r="AI1430" t="str">
            <v>ворсовая кожа</v>
          </cell>
          <cell r="AJ1430" t="str">
            <v>Литьевой</v>
          </cell>
          <cell r="AK1430">
            <v>2224040</v>
          </cell>
          <cell r="AL1430" t="str">
            <v>нет</v>
          </cell>
          <cell r="AP1430" t="str">
            <v>Зимняя</v>
          </cell>
          <cell r="AR1430" t="str">
            <v>H1/2</v>
          </cell>
        </row>
        <row r="1431">
          <cell r="A1431" t="str">
            <v>2232151</v>
          </cell>
          <cell r="C1431" t="str">
            <v>Полусапоги</v>
          </cell>
          <cell r="D1431" t="str">
            <v>Полусапоги</v>
          </cell>
          <cell r="E1431" t="str">
            <v>формованная</v>
          </cell>
          <cell r="F1431" t="str">
            <v>19300</v>
          </cell>
          <cell r="G1431" t="str">
            <v>82766/18-1</v>
          </cell>
          <cell r="H1431" t="str">
            <v>7590</v>
          </cell>
          <cell r="I1431" t="str">
            <v>БЕЛЫЙ</v>
          </cell>
          <cell r="J1431" t="str">
            <v>Беларусь</v>
          </cell>
          <cell r="K1431" t="str">
            <v>Карчмит Виктор Анатольевич</v>
          </cell>
          <cell r="L1431" t="str">
            <v>Собственная</v>
          </cell>
          <cell r="M1431" t="str">
            <v>SABBIA</v>
          </cell>
          <cell r="N1431" t="str">
            <v>Н/К</v>
          </cell>
          <cell r="O1431" t="str">
            <v>SABBIA</v>
          </cell>
          <cell r="P1431" t="str">
            <v>7590</v>
          </cell>
          <cell r="R1431" t="str">
            <v>Женские</v>
          </cell>
          <cell r="S1431" t="str">
            <v>30</v>
          </cell>
          <cell r="V1431" t="str">
            <v>Н/К</v>
          </cell>
          <cell r="W1431" t="str">
            <v>20-25мм</v>
          </cell>
          <cell r="X1431" t="str">
            <v>нет</v>
          </cell>
          <cell r="Y1431" t="str">
            <v>нет</v>
          </cell>
          <cell r="Z1431" t="str">
            <v>BELWEST</v>
          </cell>
          <cell r="AA1431" t="str">
            <v>Женский</v>
          </cell>
          <cell r="AB1431" t="str">
            <v>Casual</v>
          </cell>
          <cell r="AC1431" t="str">
            <v>СООО БЕЛВЕСТ</v>
          </cell>
          <cell r="AD1431" t="str">
            <v>Сапоги утепленные</v>
          </cell>
          <cell r="AE1431" t="str">
            <v>БЕЛВЕСТ(BY)</v>
          </cell>
          <cell r="AF1431" t="str">
            <v>Текстиль</v>
          </cell>
          <cell r="AG1431" t="str">
            <v>Тэп</v>
          </cell>
          <cell r="AH1431" t="str">
            <v>НатКожа</v>
          </cell>
          <cell r="AI1431" t="str">
            <v>лицевая кожа</v>
          </cell>
          <cell r="AJ1431" t="str">
            <v>Клеевой</v>
          </cell>
          <cell r="AK1431">
            <v>2232150</v>
          </cell>
          <cell r="AL1431" t="str">
            <v>нет</v>
          </cell>
          <cell r="AP1431" t="str">
            <v>Утепленная</v>
          </cell>
          <cell r="AR1431" t="str">
            <v>G1/2</v>
          </cell>
        </row>
        <row r="1432">
          <cell r="A1432" t="str">
            <v>2232151</v>
          </cell>
          <cell r="C1432" t="str">
            <v>Полусапоги</v>
          </cell>
          <cell r="D1432" t="str">
            <v>Полусапоги</v>
          </cell>
          <cell r="E1432" t="str">
            <v>формованная</v>
          </cell>
          <cell r="F1432" t="str">
            <v>19300</v>
          </cell>
          <cell r="G1432" t="str">
            <v>82766/18-1</v>
          </cell>
          <cell r="H1432" t="str">
            <v>7590</v>
          </cell>
          <cell r="I1432" t="str">
            <v>БЕЛЫЙ</v>
          </cell>
          <cell r="J1432" t="str">
            <v>Беларусь</v>
          </cell>
          <cell r="K1432" t="str">
            <v>Карчмит Виктор Анатольевич</v>
          </cell>
          <cell r="L1432" t="str">
            <v>Собственная</v>
          </cell>
          <cell r="M1432" t="str">
            <v>SABBIA</v>
          </cell>
          <cell r="N1432" t="str">
            <v>Н/К</v>
          </cell>
          <cell r="O1432" t="str">
            <v>SABBIA</v>
          </cell>
          <cell r="P1432" t="str">
            <v>7590</v>
          </cell>
          <cell r="R1432" t="str">
            <v>Женские</v>
          </cell>
          <cell r="S1432" t="str">
            <v>30</v>
          </cell>
          <cell r="V1432" t="str">
            <v>Н/К</v>
          </cell>
          <cell r="W1432" t="str">
            <v>20-25мм</v>
          </cell>
          <cell r="X1432" t="str">
            <v>нет</v>
          </cell>
          <cell r="Y1432" t="str">
            <v>нет</v>
          </cell>
          <cell r="Z1432" t="str">
            <v>BELWEST</v>
          </cell>
          <cell r="AA1432" t="str">
            <v>Женский</v>
          </cell>
          <cell r="AB1432" t="str">
            <v>Casual</v>
          </cell>
          <cell r="AC1432" t="str">
            <v>СООО БЕЛВЕСТ</v>
          </cell>
          <cell r="AD1432" t="str">
            <v>Сапоги утепленные</v>
          </cell>
          <cell r="AE1432" t="str">
            <v>БЕЛВЕСТ(BY)</v>
          </cell>
          <cell r="AF1432" t="str">
            <v>Текстиль</v>
          </cell>
          <cell r="AG1432" t="str">
            <v>Тэп</v>
          </cell>
          <cell r="AH1432" t="str">
            <v>НатКожа</v>
          </cell>
          <cell r="AI1432" t="str">
            <v>лицевая кожа</v>
          </cell>
          <cell r="AJ1432" t="str">
            <v>Клеевой</v>
          </cell>
          <cell r="AK1432">
            <v>2232150</v>
          </cell>
          <cell r="AL1432" t="str">
            <v>нет</v>
          </cell>
          <cell r="AP1432" t="str">
            <v>Утепленная</v>
          </cell>
          <cell r="AR1432" t="str">
            <v>G1/2</v>
          </cell>
        </row>
        <row r="1433">
          <cell r="A1433" t="str">
            <v>2331000</v>
          </cell>
          <cell r="C1433" t="str">
            <v>Полусапоги</v>
          </cell>
          <cell r="D1433" t="str">
            <v>Полусапоги</v>
          </cell>
          <cell r="E1433" t="str">
            <v>формованная</v>
          </cell>
          <cell r="F1433" t="str">
            <v>19300</v>
          </cell>
          <cell r="G1433" t="str">
            <v>821462/21-1</v>
          </cell>
          <cell r="H1433" t="str">
            <v>8862</v>
          </cell>
          <cell r="I1433" t="str">
            <v>ЧЕРНЫЙ</v>
          </cell>
          <cell r="J1433" t="str">
            <v>Беларусь</v>
          </cell>
          <cell r="K1433" t="str">
            <v>Сосницкая Евгения Борисовна</v>
          </cell>
          <cell r="L1433" t="str">
            <v>Собственная</v>
          </cell>
          <cell r="M1433" t="str">
            <v>GIORA</v>
          </cell>
          <cell r="N1433" t="str">
            <v>Н/К</v>
          </cell>
          <cell r="O1433" t="str">
            <v>GIORA</v>
          </cell>
          <cell r="P1433" t="str">
            <v>8862</v>
          </cell>
          <cell r="R1433" t="str">
            <v>Женские</v>
          </cell>
          <cell r="S1433" t="str">
            <v>30</v>
          </cell>
          <cell r="V1433" t="str">
            <v>Н/К</v>
          </cell>
          <cell r="W1433" t="str">
            <v>20-25мм</v>
          </cell>
          <cell r="X1433" t="str">
            <v>нет</v>
          </cell>
          <cell r="Y1433" t="str">
            <v>нет</v>
          </cell>
          <cell r="Z1433" t="str">
            <v>BELWEST</v>
          </cell>
          <cell r="AA1433" t="str">
            <v>Женский</v>
          </cell>
          <cell r="AB1433" t="str">
            <v>Smart-casual</v>
          </cell>
          <cell r="AC1433" t="str">
            <v>СООО БЕЛВЕСТ</v>
          </cell>
          <cell r="AD1433" t="str">
            <v>Ботинки зимние мех шерсть</v>
          </cell>
          <cell r="AE1433" t="str">
            <v>БЕЛВЕСТ(BY)</v>
          </cell>
          <cell r="AF1433" t="str">
            <v>Шерсть</v>
          </cell>
          <cell r="AG1433" t="str">
            <v>Тэп</v>
          </cell>
          <cell r="AH1433" t="str">
            <v>НатКожа</v>
          </cell>
          <cell r="AI1433" t="str">
            <v>лицевая кожа</v>
          </cell>
          <cell r="AJ1433" t="str">
            <v>Клеевой</v>
          </cell>
          <cell r="AK1433">
            <v>2331000</v>
          </cell>
          <cell r="AL1433" t="str">
            <v>нет</v>
          </cell>
          <cell r="AP1433" t="str">
            <v>Зимняя</v>
          </cell>
          <cell r="AR1433" t="str">
            <v>G</v>
          </cell>
        </row>
        <row r="1434">
          <cell r="A1434" t="str">
            <v>2331030</v>
          </cell>
          <cell r="C1434" t="str">
            <v>Полусапоги</v>
          </cell>
          <cell r="D1434" t="str">
            <v>Ботинки</v>
          </cell>
          <cell r="E1434" t="str">
            <v>формованная</v>
          </cell>
          <cell r="F1434" t="str">
            <v>19300</v>
          </cell>
          <cell r="G1434" t="str">
            <v>821444/21-1</v>
          </cell>
          <cell r="H1434" t="str">
            <v>7886</v>
          </cell>
          <cell r="I1434" t="str">
            <v>ЧЕРНЫЙ</v>
          </cell>
          <cell r="J1434" t="str">
            <v>Беларусь</v>
          </cell>
          <cell r="K1434" t="str">
            <v>Кургей Елена Анатольевна</v>
          </cell>
          <cell r="L1434" t="str">
            <v>Собственная</v>
          </cell>
          <cell r="M1434" t="str">
            <v>SMILE</v>
          </cell>
          <cell r="N1434" t="str">
            <v>Н/К</v>
          </cell>
          <cell r="O1434" t="str">
            <v>SMILE</v>
          </cell>
          <cell r="P1434" t="str">
            <v>7886</v>
          </cell>
          <cell r="R1434" t="str">
            <v>Женские</v>
          </cell>
          <cell r="S1434" t="str">
            <v>30</v>
          </cell>
          <cell r="V1434" t="str">
            <v>Н/К</v>
          </cell>
          <cell r="W1434" t="str">
            <v>20-25мм</v>
          </cell>
          <cell r="X1434" t="str">
            <v>нет</v>
          </cell>
          <cell r="Y1434" t="str">
            <v>нет</v>
          </cell>
          <cell r="Z1434" t="str">
            <v>BELWEST</v>
          </cell>
          <cell r="AA1434" t="str">
            <v>Женский</v>
          </cell>
          <cell r="AB1434" t="str">
            <v>Smart-casual</v>
          </cell>
          <cell r="AC1434" t="str">
            <v>СООО БЕЛВЕСТ</v>
          </cell>
          <cell r="AD1434" t="str">
            <v>Ботинки зимние мех шерсть</v>
          </cell>
          <cell r="AE1434" t="str">
            <v>БЕЛВЕСТ(BY)</v>
          </cell>
          <cell r="AF1434" t="str">
            <v>Шерсть</v>
          </cell>
          <cell r="AG1434" t="str">
            <v>Тэп</v>
          </cell>
          <cell r="AH1434" t="str">
            <v>НатКожа</v>
          </cell>
          <cell r="AI1434" t="str">
            <v>лицевая кожа</v>
          </cell>
          <cell r="AJ1434" t="str">
            <v>Клеевой</v>
          </cell>
          <cell r="AK1434">
            <v>2331030</v>
          </cell>
          <cell r="AL1434" t="str">
            <v>нет</v>
          </cell>
          <cell r="AP1434" t="str">
            <v>Зимняя</v>
          </cell>
          <cell r="AR1434" t="str">
            <v>G</v>
          </cell>
        </row>
        <row r="1435">
          <cell r="A1435" t="str">
            <v>2232151</v>
          </cell>
          <cell r="C1435" t="str">
            <v>Полусапоги</v>
          </cell>
          <cell r="D1435" t="str">
            <v>Полусапоги</v>
          </cell>
          <cell r="E1435" t="str">
            <v>формованная</v>
          </cell>
          <cell r="F1435" t="str">
            <v>19300</v>
          </cell>
          <cell r="G1435" t="str">
            <v>82766/18-1</v>
          </cell>
          <cell r="H1435" t="str">
            <v>7590</v>
          </cell>
          <cell r="I1435" t="str">
            <v>БЕЛЫЙ</v>
          </cell>
          <cell r="J1435" t="str">
            <v>Беларусь</v>
          </cell>
          <cell r="K1435" t="str">
            <v>Карчмит Виктор Анатольевич</v>
          </cell>
          <cell r="L1435" t="str">
            <v>Собственная</v>
          </cell>
          <cell r="M1435" t="str">
            <v>SABBIA</v>
          </cell>
          <cell r="N1435" t="str">
            <v>Н/К</v>
          </cell>
          <cell r="O1435" t="str">
            <v>SABBIA</v>
          </cell>
          <cell r="P1435" t="str">
            <v>7590</v>
          </cell>
          <cell r="R1435" t="str">
            <v>Женские</v>
          </cell>
          <cell r="S1435" t="str">
            <v>30</v>
          </cell>
          <cell r="V1435" t="str">
            <v>Н/К</v>
          </cell>
          <cell r="W1435" t="str">
            <v>20-25мм</v>
          </cell>
          <cell r="X1435" t="str">
            <v>нет</v>
          </cell>
          <cell r="Y1435" t="str">
            <v>нет</v>
          </cell>
          <cell r="Z1435" t="str">
            <v>BELWEST</v>
          </cell>
          <cell r="AA1435" t="str">
            <v>Женский</v>
          </cell>
          <cell r="AB1435" t="str">
            <v>Casual</v>
          </cell>
          <cell r="AC1435" t="str">
            <v>СООО БЕЛВЕСТ</v>
          </cell>
          <cell r="AD1435" t="str">
            <v>Сапоги утепленные</v>
          </cell>
          <cell r="AE1435" t="str">
            <v>БЕЛВЕСТ(BY)</v>
          </cell>
          <cell r="AF1435" t="str">
            <v>Текстиль</v>
          </cell>
          <cell r="AG1435" t="str">
            <v>Тэп</v>
          </cell>
          <cell r="AH1435" t="str">
            <v>НатКожа</v>
          </cell>
          <cell r="AI1435" t="str">
            <v>лицевая кожа</v>
          </cell>
          <cell r="AJ1435" t="str">
            <v>Клеевой</v>
          </cell>
          <cell r="AK1435">
            <v>2232150</v>
          </cell>
          <cell r="AL1435" t="str">
            <v>нет</v>
          </cell>
          <cell r="AP1435" t="str">
            <v>Утепленная</v>
          </cell>
          <cell r="AR1435" t="str">
            <v>G1/2</v>
          </cell>
        </row>
        <row r="1436">
          <cell r="A1436" t="str">
            <v>2232151</v>
          </cell>
          <cell r="C1436" t="str">
            <v>Полусапоги</v>
          </cell>
          <cell r="D1436" t="str">
            <v>Полусапоги</v>
          </cell>
          <cell r="E1436" t="str">
            <v>формованная</v>
          </cell>
          <cell r="F1436" t="str">
            <v>19300</v>
          </cell>
          <cell r="G1436" t="str">
            <v>82766/18-1</v>
          </cell>
          <cell r="H1436" t="str">
            <v>7590</v>
          </cell>
          <cell r="I1436" t="str">
            <v>БЕЛЫЙ</v>
          </cell>
          <cell r="J1436" t="str">
            <v>Беларусь</v>
          </cell>
          <cell r="K1436" t="str">
            <v>Карчмит Виктор Анатольевич</v>
          </cell>
          <cell r="L1436" t="str">
            <v>Собственная</v>
          </cell>
          <cell r="M1436" t="str">
            <v>SABBIA</v>
          </cell>
          <cell r="N1436" t="str">
            <v>Н/К</v>
          </cell>
          <cell r="O1436" t="str">
            <v>SABBIA</v>
          </cell>
          <cell r="P1436" t="str">
            <v>7590</v>
          </cell>
          <cell r="R1436" t="str">
            <v>Женские</v>
          </cell>
          <cell r="S1436" t="str">
            <v>30</v>
          </cell>
          <cell r="V1436" t="str">
            <v>Н/К</v>
          </cell>
          <cell r="W1436" t="str">
            <v>20-25мм</v>
          </cell>
          <cell r="X1436" t="str">
            <v>нет</v>
          </cell>
          <cell r="Y1436" t="str">
            <v>нет</v>
          </cell>
          <cell r="Z1436" t="str">
            <v>BELWEST</v>
          </cell>
          <cell r="AA1436" t="str">
            <v>Женский</v>
          </cell>
          <cell r="AB1436" t="str">
            <v>Casual</v>
          </cell>
          <cell r="AC1436" t="str">
            <v>СООО БЕЛВЕСТ</v>
          </cell>
          <cell r="AD1436" t="str">
            <v>Сапоги утепленные</v>
          </cell>
          <cell r="AE1436" t="str">
            <v>БЕЛВЕСТ(BY)</v>
          </cell>
          <cell r="AF1436" t="str">
            <v>Текстиль</v>
          </cell>
          <cell r="AG1436" t="str">
            <v>Тэп</v>
          </cell>
          <cell r="AH1436" t="str">
            <v>НатКожа</v>
          </cell>
          <cell r="AI1436" t="str">
            <v>лицевая кожа</v>
          </cell>
          <cell r="AJ1436" t="str">
            <v>Клеевой</v>
          </cell>
          <cell r="AK1436">
            <v>2232150</v>
          </cell>
          <cell r="AL1436" t="str">
            <v>нет</v>
          </cell>
          <cell r="AP1436" t="str">
            <v>Утепленная</v>
          </cell>
          <cell r="AR1436" t="str">
            <v>G1/2</v>
          </cell>
        </row>
        <row r="1437">
          <cell r="A1437" t="str">
            <v>2232151</v>
          </cell>
          <cell r="C1437" t="str">
            <v>Полусапоги</v>
          </cell>
          <cell r="D1437" t="str">
            <v>Полусапоги</v>
          </cell>
          <cell r="E1437" t="str">
            <v>формованная</v>
          </cell>
          <cell r="F1437" t="str">
            <v>19300</v>
          </cell>
          <cell r="G1437" t="str">
            <v>82766/18-1</v>
          </cell>
          <cell r="H1437" t="str">
            <v>7590</v>
          </cell>
          <cell r="I1437" t="str">
            <v>БЕЛЫЙ</v>
          </cell>
          <cell r="J1437" t="str">
            <v>Беларусь</v>
          </cell>
          <cell r="K1437" t="str">
            <v>Карчмит Виктор Анатольевич</v>
          </cell>
          <cell r="L1437" t="str">
            <v>Собственная</v>
          </cell>
          <cell r="M1437" t="str">
            <v>SABBIA</v>
          </cell>
          <cell r="N1437" t="str">
            <v>Н/К</v>
          </cell>
          <cell r="O1437" t="str">
            <v>SABBIA</v>
          </cell>
          <cell r="P1437" t="str">
            <v>7590</v>
          </cell>
          <cell r="R1437" t="str">
            <v>Женские</v>
          </cell>
          <cell r="S1437" t="str">
            <v>30</v>
          </cell>
          <cell r="V1437" t="str">
            <v>Н/К</v>
          </cell>
          <cell r="W1437" t="str">
            <v>20-25мм</v>
          </cell>
          <cell r="X1437" t="str">
            <v>нет</v>
          </cell>
          <cell r="Y1437" t="str">
            <v>нет</v>
          </cell>
          <cell r="Z1437" t="str">
            <v>BELWEST</v>
          </cell>
          <cell r="AA1437" t="str">
            <v>Женский</v>
          </cell>
          <cell r="AB1437" t="str">
            <v>Casual</v>
          </cell>
          <cell r="AC1437" t="str">
            <v>СООО БЕЛВЕСТ</v>
          </cell>
          <cell r="AD1437" t="str">
            <v>Сапоги утепленные</v>
          </cell>
          <cell r="AE1437" t="str">
            <v>БЕЛВЕСТ(BY)</v>
          </cell>
          <cell r="AF1437" t="str">
            <v>Текстиль</v>
          </cell>
          <cell r="AG1437" t="str">
            <v>Тэп</v>
          </cell>
          <cell r="AH1437" t="str">
            <v>НатКожа</v>
          </cell>
          <cell r="AI1437" t="str">
            <v>лицевая кожа</v>
          </cell>
          <cell r="AJ1437" t="str">
            <v>Клеевой</v>
          </cell>
          <cell r="AK1437">
            <v>2232150</v>
          </cell>
          <cell r="AL1437" t="str">
            <v>нет</v>
          </cell>
          <cell r="AP1437" t="str">
            <v>Утепленная</v>
          </cell>
          <cell r="AR1437" t="str">
            <v>G1/2</v>
          </cell>
        </row>
        <row r="1438">
          <cell r="A1438" t="str">
            <v>2232151</v>
          </cell>
          <cell r="C1438" t="str">
            <v>Полусапоги</v>
          </cell>
          <cell r="D1438" t="str">
            <v>Полусапоги</v>
          </cell>
          <cell r="E1438" t="str">
            <v>формованная</v>
          </cell>
          <cell r="F1438" t="str">
            <v>19300</v>
          </cell>
          <cell r="G1438" t="str">
            <v>82766/18-1</v>
          </cell>
          <cell r="H1438" t="str">
            <v>7590</v>
          </cell>
          <cell r="I1438" t="str">
            <v>БЕЛЫЙ</v>
          </cell>
          <cell r="J1438" t="str">
            <v>Беларусь</v>
          </cell>
          <cell r="K1438" t="str">
            <v>Карчмит Виктор Анатольевич</v>
          </cell>
          <cell r="L1438" t="str">
            <v>Собственная</v>
          </cell>
          <cell r="M1438" t="str">
            <v>SABBIA</v>
          </cell>
          <cell r="N1438" t="str">
            <v>Н/К</v>
          </cell>
          <cell r="O1438" t="str">
            <v>SABBIA</v>
          </cell>
          <cell r="P1438" t="str">
            <v>7590</v>
          </cell>
          <cell r="R1438" t="str">
            <v>Женские</v>
          </cell>
          <cell r="S1438" t="str">
            <v>30</v>
          </cell>
          <cell r="V1438" t="str">
            <v>Н/К</v>
          </cell>
          <cell r="W1438" t="str">
            <v>20-25мм</v>
          </cell>
          <cell r="X1438" t="str">
            <v>нет</v>
          </cell>
          <cell r="Y1438" t="str">
            <v>нет</v>
          </cell>
          <cell r="Z1438" t="str">
            <v>BELWEST</v>
          </cell>
          <cell r="AA1438" t="str">
            <v>Женский</v>
          </cell>
          <cell r="AB1438" t="str">
            <v>Casual</v>
          </cell>
          <cell r="AC1438" t="str">
            <v>СООО БЕЛВЕСТ</v>
          </cell>
          <cell r="AD1438" t="str">
            <v>Сапоги утепленные</v>
          </cell>
          <cell r="AE1438" t="str">
            <v>БЕЛВЕСТ(BY)</v>
          </cell>
          <cell r="AF1438" t="str">
            <v>Текстиль</v>
          </cell>
          <cell r="AG1438" t="str">
            <v>Тэп</v>
          </cell>
          <cell r="AH1438" t="str">
            <v>НатКожа</v>
          </cell>
          <cell r="AI1438" t="str">
            <v>лицевая кожа</v>
          </cell>
          <cell r="AJ1438" t="str">
            <v>Клеевой</v>
          </cell>
          <cell r="AK1438">
            <v>2232150</v>
          </cell>
          <cell r="AL1438" t="str">
            <v>нет</v>
          </cell>
          <cell r="AP1438" t="str">
            <v>Утепленная</v>
          </cell>
          <cell r="AR1438" t="str">
            <v>G1/2</v>
          </cell>
        </row>
        <row r="1439">
          <cell r="A1439" t="str">
            <v>2224044</v>
          </cell>
          <cell r="C1439" t="str">
            <v>Сапоги</v>
          </cell>
          <cell r="D1439" t="str">
            <v>Ботинки</v>
          </cell>
          <cell r="F1439" t="str">
            <v>19300</v>
          </cell>
          <cell r="G1439" t="str">
            <v>921170/20-1</v>
          </cell>
          <cell r="H1439" t="str">
            <v>CHESTE</v>
          </cell>
          <cell r="I1439" t="str">
            <v>ЧЕРНЫЙ</v>
          </cell>
          <cell r="J1439" t="str">
            <v>Беларусь</v>
          </cell>
          <cell r="K1439" t="str">
            <v>Спирин Дмитрий Леонидович</v>
          </cell>
          <cell r="L1439" t="str">
            <v>Собственная</v>
          </cell>
          <cell r="M1439" t="str">
            <v>CHESTER</v>
          </cell>
          <cell r="N1439" t="str">
            <v>Н/К</v>
          </cell>
          <cell r="O1439" t="str">
            <v>CHESTER</v>
          </cell>
          <cell r="P1439" t="str">
            <v>CHESTER</v>
          </cell>
          <cell r="R1439" t="str">
            <v>Мужские</v>
          </cell>
          <cell r="S1439" t="str">
            <v>30</v>
          </cell>
          <cell r="V1439" t="str">
            <v>Н/К</v>
          </cell>
          <cell r="X1439" t="str">
            <v>нет</v>
          </cell>
          <cell r="Y1439" t="str">
            <v>нет</v>
          </cell>
          <cell r="Z1439" t="str">
            <v>BELWEST</v>
          </cell>
          <cell r="AA1439" t="str">
            <v>Мужской</v>
          </cell>
          <cell r="AB1439" t="str">
            <v>Casual</v>
          </cell>
          <cell r="AC1439" t="str">
            <v>СООО БЕЛВЕСТ</v>
          </cell>
          <cell r="AD1439" t="str">
            <v>Ботинки зимние мех шерсть</v>
          </cell>
          <cell r="AE1439" t="str">
            <v>БЕЛВЕСТ(BY)</v>
          </cell>
          <cell r="AF1439" t="str">
            <v>Шерсть</v>
          </cell>
          <cell r="AG1439" t="str">
            <v>Полиуретан</v>
          </cell>
          <cell r="AH1439" t="str">
            <v>НатКожа Нубук</v>
          </cell>
          <cell r="AI1439" t="str">
            <v>ворсовая кожа</v>
          </cell>
          <cell r="AJ1439" t="str">
            <v>Литьевой</v>
          </cell>
          <cell r="AK1439">
            <v>2224040</v>
          </cell>
          <cell r="AL1439" t="str">
            <v>нет</v>
          </cell>
          <cell r="AP1439" t="str">
            <v>Зимняя</v>
          </cell>
          <cell r="AR1439" t="str">
            <v>H1/2</v>
          </cell>
        </row>
        <row r="1440">
          <cell r="A1440" t="str">
            <v>2224044</v>
          </cell>
          <cell r="C1440" t="str">
            <v>Сапоги</v>
          </cell>
          <cell r="D1440" t="str">
            <v>Ботинки</v>
          </cell>
          <cell r="F1440" t="str">
            <v>19300</v>
          </cell>
          <cell r="G1440" t="str">
            <v>921170/20-1</v>
          </cell>
          <cell r="H1440" t="str">
            <v>CHESTE</v>
          </cell>
          <cell r="I1440" t="str">
            <v>ЧЕРНЫЙ</v>
          </cell>
          <cell r="J1440" t="str">
            <v>Беларусь</v>
          </cell>
          <cell r="K1440" t="str">
            <v>Спирин Дмитрий Леонидович</v>
          </cell>
          <cell r="L1440" t="str">
            <v>Собственная</v>
          </cell>
          <cell r="M1440" t="str">
            <v>CHESTER</v>
          </cell>
          <cell r="N1440" t="str">
            <v>Н/К</v>
          </cell>
          <cell r="O1440" t="str">
            <v>CHESTER</v>
          </cell>
          <cell r="P1440" t="str">
            <v>CHESTER</v>
          </cell>
          <cell r="R1440" t="str">
            <v>Мужские</v>
          </cell>
          <cell r="S1440" t="str">
            <v>30</v>
          </cell>
          <cell r="V1440" t="str">
            <v>Н/К</v>
          </cell>
          <cell r="X1440" t="str">
            <v>нет</v>
          </cell>
          <cell r="Y1440" t="str">
            <v>нет</v>
          </cell>
          <cell r="Z1440" t="str">
            <v>BELWEST</v>
          </cell>
          <cell r="AA1440" t="str">
            <v>Мужской</v>
          </cell>
          <cell r="AB1440" t="str">
            <v>Casual</v>
          </cell>
          <cell r="AC1440" t="str">
            <v>СООО БЕЛВЕСТ</v>
          </cell>
          <cell r="AD1440" t="str">
            <v>Ботинки зимние мех шерсть</v>
          </cell>
          <cell r="AE1440" t="str">
            <v>БЕЛВЕСТ(BY)</v>
          </cell>
          <cell r="AF1440" t="str">
            <v>Шерсть</v>
          </cell>
          <cell r="AG1440" t="str">
            <v>Полиуретан</v>
          </cell>
          <cell r="AH1440" t="str">
            <v>НатКожа Нубук</v>
          </cell>
          <cell r="AI1440" t="str">
            <v>ворсовая кожа</v>
          </cell>
          <cell r="AJ1440" t="str">
            <v>Литьевой</v>
          </cell>
          <cell r="AK1440">
            <v>2224040</v>
          </cell>
          <cell r="AL1440" t="str">
            <v>нет</v>
          </cell>
          <cell r="AP1440" t="str">
            <v>Зимняя</v>
          </cell>
          <cell r="AR1440" t="str">
            <v>H1/2</v>
          </cell>
        </row>
        <row r="1441">
          <cell r="A1441" t="str">
            <v>2224044</v>
          </cell>
          <cell r="C1441" t="str">
            <v>Сапоги</v>
          </cell>
          <cell r="D1441" t="str">
            <v>Ботинки</v>
          </cell>
          <cell r="F1441" t="str">
            <v>19300</v>
          </cell>
          <cell r="G1441" t="str">
            <v>921170/20-1</v>
          </cell>
          <cell r="H1441" t="str">
            <v>CHESTE</v>
          </cell>
          <cell r="I1441" t="str">
            <v>ЧЕРНЫЙ</v>
          </cell>
          <cell r="J1441" t="str">
            <v>Беларусь</v>
          </cell>
          <cell r="K1441" t="str">
            <v>Спирин Дмитрий Леонидович</v>
          </cell>
          <cell r="L1441" t="str">
            <v>Собственная</v>
          </cell>
          <cell r="M1441" t="str">
            <v>CHESTER</v>
          </cell>
          <cell r="N1441" t="str">
            <v>Н/К</v>
          </cell>
          <cell r="O1441" t="str">
            <v>CHESTER</v>
          </cell>
          <cell r="P1441" t="str">
            <v>CHESTER</v>
          </cell>
          <cell r="R1441" t="str">
            <v>Мужские</v>
          </cell>
          <cell r="S1441" t="str">
            <v>30</v>
          </cell>
          <cell r="V1441" t="str">
            <v>Н/К</v>
          </cell>
          <cell r="X1441" t="str">
            <v>нет</v>
          </cell>
          <cell r="Y1441" t="str">
            <v>нет</v>
          </cell>
          <cell r="Z1441" t="str">
            <v>BELWEST</v>
          </cell>
          <cell r="AA1441" t="str">
            <v>Мужской</v>
          </cell>
          <cell r="AB1441" t="str">
            <v>Casual</v>
          </cell>
          <cell r="AC1441" t="str">
            <v>СООО БЕЛВЕСТ</v>
          </cell>
          <cell r="AD1441" t="str">
            <v>Ботинки зимние мех шерсть</v>
          </cell>
          <cell r="AE1441" t="str">
            <v>БЕЛВЕСТ(BY)</v>
          </cell>
          <cell r="AF1441" t="str">
            <v>Шерсть</v>
          </cell>
          <cell r="AG1441" t="str">
            <v>Полиуретан</v>
          </cell>
          <cell r="AH1441" t="str">
            <v>НатКожа Нубук</v>
          </cell>
          <cell r="AI1441" t="str">
            <v>ворсовая кожа</v>
          </cell>
          <cell r="AJ1441" t="str">
            <v>Литьевой</v>
          </cell>
          <cell r="AK1441">
            <v>2224040</v>
          </cell>
          <cell r="AL1441" t="str">
            <v>нет</v>
          </cell>
          <cell r="AP1441" t="str">
            <v>Зимняя</v>
          </cell>
          <cell r="AR1441" t="str">
            <v>H1/2</v>
          </cell>
        </row>
        <row r="1442">
          <cell r="A1442" t="str">
            <v>2224044</v>
          </cell>
          <cell r="C1442" t="str">
            <v>Сапоги</v>
          </cell>
          <cell r="D1442" t="str">
            <v>Ботинки</v>
          </cell>
          <cell r="F1442" t="str">
            <v>19300</v>
          </cell>
          <cell r="G1442" t="str">
            <v>921170/20-1</v>
          </cell>
          <cell r="H1442" t="str">
            <v>CHESTE</v>
          </cell>
          <cell r="I1442" t="str">
            <v>ЧЕРНЫЙ</v>
          </cell>
          <cell r="J1442" t="str">
            <v>Беларусь</v>
          </cell>
          <cell r="K1442" t="str">
            <v>Спирин Дмитрий Леонидович</v>
          </cell>
          <cell r="L1442" t="str">
            <v>Собственная</v>
          </cell>
          <cell r="M1442" t="str">
            <v>CHESTER</v>
          </cell>
          <cell r="N1442" t="str">
            <v>Н/К</v>
          </cell>
          <cell r="O1442" t="str">
            <v>CHESTER</v>
          </cell>
          <cell r="P1442" t="str">
            <v>CHESTER</v>
          </cell>
          <cell r="R1442" t="str">
            <v>Мужские</v>
          </cell>
          <cell r="S1442" t="str">
            <v>30</v>
          </cell>
          <cell r="V1442" t="str">
            <v>Н/К</v>
          </cell>
          <cell r="X1442" t="str">
            <v>нет</v>
          </cell>
          <cell r="Y1442" t="str">
            <v>нет</v>
          </cell>
          <cell r="Z1442" t="str">
            <v>BELWEST</v>
          </cell>
          <cell r="AA1442" t="str">
            <v>Мужской</v>
          </cell>
          <cell r="AB1442" t="str">
            <v>Casual</v>
          </cell>
          <cell r="AC1442" t="str">
            <v>СООО БЕЛВЕСТ</v>
          </cell>
          <cell r="AD1442" t="str">
            <v>Ботинки зимние мех шерсть</v>
          </cell>
          <cell r="AE1442" t="str">
            <v>БЕЛВЕСТ(BY)</v>
          </cell>
          <cell r="AF1442" t="str">
            <v>Шерсть</v>
          </cell>
          <cell r="AG1442" t="str">
            <v>Полиуретан</v>
          </cell>
          <cell r="AH1442" t="str">
            <v>НатКожа Нубук</v>
          </cell>
          <cell r="AI1442" t="str">
            <v>ворсовая кожа</v>
          </cell>
          <cell r="AJ1442" t="str">
            <v>Литьевой</v>
          </cell>
          <cell r="AK1442">
            <v>2224040</v>
          </cell>
          <cell r="AL1442" t="str">
            <v>нет</v>
          </cell>
          <cell r="AP1442" t="str">
            <v>Зимняя</v>
          </cell>
          <cell r="AR1442" t="str">
            <v>H1/2</v>
          </cell>
        </row>
        <row r="1443">
          <cell r="A1443" t="str">
            <v>2224044</v>
          </cell>
          <cell r="C1443" t="str">
            <v>Сапоги</v>
          </cell>
          <cell r="D1443" t="str">
            <v>Ботинки</v>
          </cell>
          <cell r="F1443" t="str">
            <v>19300</v>
          </cell>
          <cell r="G1443" t="str">
            <v>921170/20-1</v>
          </cell>
          <cell r="H1443" t="str">
            <v>CHESTE</v>
          </cell>
          <cell r="I1443" t="str">
            <v>ЧЕРНЫЙ</v>
          </cell>
          <cell r="J1443" t="str">
            <v>Беларусь</v>
          </cell>
          <cell r="K1443" t="str">
            <v>Спирин Дмитрий Леонидович</v>
          </cell>
          <cell r="L1443" t="str">
            <v>Собственная</v>
          </cell>
          <cell r="M1443" t="str">
            <v>CHESTER</v>
          </cell>
          <cell r="N1443" t="str">
            <v>Н/К</v>
          </cell>
          <cell r="O1443" t="str">
            <v>CHESTER</v>
          </cell>
          <cell r="P1443" t="str">
            <v>CHESTER</v>
          </cell>
          <cell r="R1443" t="str">
            <v>Мужские</v>
          </cell>
          <cell r="S1443" t="str">
            <v>30</v>
          </cell>
          <cell r="V1443" t="str">
            <v>Н/К</v>
          </cell>
          <cell r="X1443" t="str">
            <v>нет</v>
          </cell>
          <cell r="Y1443" t="str">
            <v>нет</v>
          </cell>
          <cell r="Z1443" t="str">
            <v>BELWEST</v>
          </cell>
          <cell r="AA1443" t="str">
            <v>Мужской</v>
          </cell>
          <cell r="AB1443" t="str">
            <v>Casual</v>
          </cell>
          <cell r="AC1443" t="str">
            <v>СООО БЕЛВЕСТ</v>
          </cell>
          <cell r="AD1443" t="str">
            <v>Ботинки зимние мех шерсть</v>
          </cell>
          <cell r="AE1443" t="str">
            <v>БЕЛВЕСТ(BY)</v>
          </cell>
          <cell r="AF1443" t="str">
            <v>Шерсть</v>
          </cell>
          <cell r="AG1443" t="str">
            <v>Полиуретан</v>
          </cell>
          <cell r="AH1443" t="str">
            <v>НатКожа Нубук</v>
          </cell>
          <cell r="AI1443" t="str">
            <v>ворсовая кожа</v>
          </cell>
          <cell r="AJ1443" t="str">
            <v>Литьевой</v>
          </cell>
          <cell r="AK1443">
            <v>2224040</v>
          </cell>
          <cell r="AL1443" t="str">
            <v>нет</v>
          </cell>
          <cell r="AP1443" t="str">
            <v>Зимняя</v>
          </cell>
          <cell r="AR1443" t="str">
            <v>H1/2</v>
          </cell>
        </row>
        <row r="1444">
          <cell r="A1444" t="str">
            <v>2224042</v>
          </cell>
          <cell r="C1444" t="str">
            <v>Сапоги</v>
          </cell>
          <cell r="D1444" t="str">
            <v>Ботинки</v>
          </cell>
          <cell r="F1444" t="str">
            <v>19300</v>
          </cell>
          <cell r="G1444" t="str">
            <v>921170/20-1</v>
          </cell>
          <cell r="H1444" t="str">
            <v>CHESTE</v>
          </cell>
          <cell r="I1444" t="str">
            <v>ХАККИ</v>
          </cell>
          <cell r="J1444" t="str">
            <v>Беларусь</v>
          </cell>
          <cell r="K1444" t="str">
            <v>Спирин Дмитрий Леонидович</v>
          </cell>
          <cell r="L1444" t="str">
            <v>Собственная</v>
          </cell>
          <cell r="M1444" t="str">
            <v>CHESTER</v>
          </cell>
          <cell r="N1444" t="str">
            <v>Н/К</v>
          </cell>
          <cell r="O1444" t="str">
            <v>CHESTER</v>
          </cell>
          <cell r="P1444" t="str">
            <v>CHESTER</v>
          </cell>
          <cell r="R1444" t="str">
            <v>Мужские</v>
          </cell>
          <cell r="S1444" t="str">
            <v>30</v>
          </cell>
          <cell r="V1444" t="str">
            <v>Н/К</v>
          </cell>
          <cell r="X1444" t="str">
            <v>нет</v>
          </cell>
          <cell r="Y1444" t="str">
            <v>нет</v>
          </cell>
          <cell r="Z1444" t="str">
            <v>BELWEST</v>
          </cell>
          <cell r="AA1444" t="str">
            <v>Мужской</v>
          </cell>
          <cell r="AB1444" t="str">
            <v>Casual</v>
          </cell>
          <cell r="AC1444" t="str">
            <v>СООО БЕЛВЕСТ</v>
          </cell>
          <cell r="AD1444" t="str">
            <v>Ботинки зимние мех шерсть</v>
          </cell>
          <cell r="AE1444" t="str">
            <v>БЕЛВЕСТ(BY)</v>
          </cell>
          <cell r="AF1444" t="str">
            <v>Шерсть</v>
          </cell>
          <cell r="AG1444" t="str">
            <v>Полиуретан</v>
          </cell>
          <cell r="AH1444" t="str">
            <v>НатКожа Нубук</v>
          </cell>
          <cell r="AI1444" t="str">
            <v>ворсовая кожа</v>
          </cell>
          <cell r="AJ1444" t="str">
            <v>Литьевой</v>
          </cell>
          <cell r="AK1444">
            <v>2224040</v>
          </cell>
          <cell r="AL1444" t="str">
            <v>нет</v>
          </cell>
          <cell r="AP1444" t="str">
            <v>Зимняя</v>
          </cell>
          <cell r="AR1444" t="str">
            <v>H1/2</v>
          </cell>
        </row>
        <row r="1445">
          <cell r="A1445" t="str">
            <v>2224044</v>
          </cell>
          <cell r="C1445" t="str">
            <v>Сапоги</v>
          </cell>
          <cell r="D1445" t="str">
            <v>Ботинки</v>
          </cell>
          <cell r="F1445" t="str">
            <v>19300</v>
          </cell>
          <cell r="G1445" t="str">
            <v>921170/20-1</v>
          </cell>
          <cell r="H1445" t="str">
            <v>CHESTE</v>
          </cell>
          <cell r="I1445" t="str">
            <v>ЧЕРНЫЙ</v>
          </cell>
          <cell r="J1445" t="str">
            <v>Беларусь</v>
          </cell>
          <cell r="K1445" t="str">
            <v>Спирин Дмитрий Леонидович</v>
          </cell>
          <cell r="L1445" t="str">
            <v>Собственная</v>
          </cell>
          <cell r="M1445" t="str">
            <v>CHESTER</v>
          </cell>
          <cell r="N1445" t="str">
            <v>Н/К</v>
          </cell>
          <cell r="O1445" t="str">
            <v>CHESTER</v>
          </cell>
          <cell r="P1445" t="str">
            <v>CHESTER</v>
          </cell>
          <cell r="R1445" t="str">
            <v>Мужские</v>
          </cell>
          <cell r="S1445" t="str">
            <v>30</v>
          </cell>
          <cell r="V1445" t="str">
            <v>Н/К</v>
          </cell>
          <cell r="X1445" t="str">
            <v>нет</v>
          </cell>
          <cell r="Y1445" t="str">
            <v>нет</v>
          </cell>
          <cell r="Z1445" t="str">
            <v>BELWEST</v>
          </cell>
          <cell r="AA1445" t="str">
            <v>Мужской</v>
          </cell>
          <cell r="AB1445" t="str">
            <v>Casual</v>
          </cell>
          <cell r="AC1445" t="str">
            <v>СООО БЕЛВЕСТ</v>
          </cell>
          <cell r="AD1445" t="str">
            <v>Ботинки зимние мех шерсть</v>
          </cell>
          <cell r="AE1445" t="str">
            <v>БЕЛВЕСТ(BY)</v>
          </cell>
          <cell r="AF1445" t="str">
            <v>Шерсть</v>
          </cell>
          <cell r="AG1445" t="str">
            <v>Полиуретан</v>
          </cell>
          <cell r="AH1445" t="str">
            <v>НатКожа Нубук</v>
          </cell>
          <cell r="AI1445" t="str">
            <v>ворсовая кожа</v>
          </cell>
          <cell r="AJ1445" t="str">
            <v>Литьевой</v>
          </cell>
          <cell r="AK1445">
            <v>2224040</v>
          </cell>
          <cell r="AL1445" t="str">
            <v>нет</v>
          </cell>
          <cell r="AP1445" t="str">
            <v>Зимняя</v>
          </cell>
          <cell r="AR1445" t="str">
            <v>H1/2</v>
          </cell>
        </row>
        <row r="1446">
          <cell r="A1446" t="str">
            <v>2331030</v>
          </cell>
          <cell r="C1446" t="str">
            <v>Полусапоги</v>
          </cell>
          <cell r="D1446" t="str">
            <v>Ботинки</v>
          </cell>
          <cell r="E1446" t="str">
            <v>формованная</v>
          </cell>
          <cell r="F1446" t="str">
            <v>19300</v>
          </cell>
          <cell r="G1446" t="str">
            <v>821444/21-1</v>
          </cell>
          <cell r="H1446" t="str">
            <v>7886</v>
          </cell>
          <cell r="I1446" t="str">
            <v>ЧЕРНЫЙ</v>
          </cell>
          <cell r="J1446" t="str">
            <v>Беларусь</v>
          </cell>
          <cell r="K1446" t="str">
            <v>Кургей Елена Анатольевна</v>
          </cell>
          <cell r="L1446" t="str">
            <v>Собственная</v>
          </cell>
          <cell r="M1446" t="str">
            <v>SMILE</v>
          </cell>
          <cell r="N1446" t="str">
            <v>Н/К</v>
          </cell>
          <cell r="O1446" t="str">
            <v>SMILE</v>
          </cell>
          <cell r="P1446" t="str">
            <v>7886</v>
          </cell>
          <cell r="R1446" t="str">
            <v>Женские</v>
          </cell>
          <cell r="S1446" t="str">
            <v>30</v>
          </cell>
          <cell r="V1446" t="str">
            <v>Н/К</v>
          </cell>
          <cell r="W1446" t="str">
            <v>20-25мм</v>
          </cell>
          <cell r="X1446" t="str">
            <v>нет</v>
          </cell>
          <cell r="Y1446" t="str">
            <v>нет</v>
          </cell>
          <cell r="Z1446" t="str">
            <v>BELWEST</v>
          </cell>
          <cell r="AA1446" t="str">
            <v>Женский</v>
          </cell>
          <cell r="AB1446" t="str">
            <v>Smart-casual</v>
          </cell>
          <cell r="AC1446" t="str">
            <v>СООО БЕЛВЕСТ</v>
          </cell>
          <cell r="AD1446" t="str">
            <v>Ботинки зимние мех шерсть</v>
          </cell>
          <cell r="AE1446" t="str">
            <v>БЕЛВЕСТ(BY)</v>
          </cell>
          <cell r="AF1446" t="str">
            <v>Шерсть</v>
          </cell>
          <cell r="AG1446" t="str">
            <v>Тэп</v>
          </cell>
          <cell r="AH1446" t="str">
            <v>НатКожа</v>
          </cell>
          <cell r="AI1446" t="str">
            <v>лицевая кожа</v>
          </cell>
          <cell r="AJ1446" t="str">
            <v>Клеевой</v>
          </cell>
          <cell r="AK1446">
            <v>2331030</v>
          </cell>
          <cell r="AL1446" t="str">
            <v>нет</v>
          </cell>
          <cell r="AP1446" t="str">
            <v>Зимняя</v>
          </cell>
          <cell r="AR1446" t="str">
            <v>G</v>
          </cell>
        </row>
        <row r="1447">
          <cell r="A1447" t="str">
            <v>2224044</v>
          </cell>
          <cell r="C1447" t="str">
            <v>Сапоги</v>
          </cell>
          <cell r="D1447" t="str">
            <v>Ботинки</v>
          </cell>
          <cell r="F1447" t="str">
            <v>19300</v>
          </cell>
          <cell r="G1447" t="str">
            <v>921170/20-1</v>
          </cell>
          <cell r="H1447" t="str">
            <v>CHESTE</v>
          </cell>
          <cell r="I1447" t="str">
            <v>ЧЕРНЫЙ</v>
          </cell>
          <cell r="J1447" t="str">
            <v>Беларусь</v>
          </cell>
          <cell r="K1447" t="str">
            <v>Спирин Дмитрий Леонидович</v>
          </cell>
          <cell r="L1447" t="str">
            <v>Собственная</v>
          </cell>
          <cell r="M1447" t="str">
            <v>CHESTER</v>
          </cell>
          <cell r="N1447" t="str">
            <v>Н/К</v>
          </cell>
          <cell r="O1447" t="str">
            <v>CHESTER</v>
          </cell>
          <cell r="P1447" t="str">
            <v>CHESTER</v>
          </cell>
          <cell r="R1447" t="str">
            <v>Мужские</v>
          </cell>
          <cell r="S1447" t="str">
            <v>30</v>
          </cell>
          <cell r="V1447" t="str">
            <v>Н/К</v>
          </cell>
          <cell r="X1447" t="str">
            <v>нет</v>
          </cell>
          <cell r="Y1447" t="str">
            <v>нет</v>
          </cell>
          <cell r="Z1447" t="str">
            <v>BELWEST</v>
          </cell>
          <cell r="AA1447" t="str">
            <v>Мужской</v>
          </cell>
          <cell r="AB1447" t="str">
            <v>Casual</v>
          </cell>
          <cell r="AC1447" t="str">
            <v>СООО БЕЛВЕСТ</v>
          </cell>
          <cell r="AD1447" t="str">
            <v>Ботинки зимние мех шерсть</v>
          </cell>
          <cell r="AE1447" t="str">
            <v>БЕЛВЕСТ(BY)</v>
          </cell>
          <cell r="AF1447" t="str">
            <v>Шерсть</v>
          </cell>
          <cell r="AG1447" t="str">
            <v>Полиуретан</v>
          </cell>
          <cell r="AH1447" t="str">
            <v>НатКожа Нубук</v>
          </cell>
          <cell r="AI1447" t="str">
            <v>ворсовая кожа</v>
          </cell>
          <cell r="AJ1447" t="str">
            <v>Литьевой</v>
          </cell>
          <cell r="AK1447">
            <v>2224040</v>
          </cell>
          <cell r="AL1447" t="str">
            <v>нет</v>
          </cell>
          <cell r="AP1447" t="str">
            <v>Зимняя</v>
          </cell>
          <cell r="AR1447" t="str">
            <v>H1/2</v>
          </cell>
        </row>
        <row r="1448">
          <cell r="A1448" t="str">
            <v>2235410/Е</v>
          </cell>
          <cell r="C1448" t="str">
            <v>Ботинки</v>
          </cell>
          <cell r="D1448" t="str">
            <v>Ботинки</v>
          </cell>
          <cell r="E1448" t="str">
            <v>формованная</v>
          </cell>
          <cell r="F1448" t="str">
            <v>19300</v>
          </cell>
          <cell r="G1448" t="str">
            <v>81889/18-1</v>
          </cell>
          <cell r="H1448" t="str">
            <v>ELATI</v>
          </cell>
          <cell r="I1448" t="str">
            <v>ЧЕРНЫЙ</v>
          </cell>
          <cell r="J1448" t="str">
            <v>Беларусь</v>
          </cell>
          <cell r="K1448" t="str">
            <v>Иванова Дарья Михайловна</v>
          </cell>
          <cell r="L1448" t="str">
            <v>Собственная</v>
          </cell>
          <cell r="M1448" t="str">
            <v>LATI</v>
          </cell>
          <cell r="N1448" t="str">
            <v>Н/К</v>
          </cell>
          <cell r="O1448" t="str">
            <v>LATI</v>
          </cell>
          <cell r="P1448" t="str">
            <v>ELATI</v>
          </cell>
          <cell r="R1448" t="str">
            <v>Женские</v>
          </cell>
          <cell r="S1448" t="str">
            <v>30</v>
          </cell>
          <cell r="V1448" t="str">
            <v>Н/К</v>
          </cell>
          <cell r="W1448" t="str">
            <v>10-15мм</v>
          </cell>
          <cell r="X1448" t="str">
            <v>нет</v>
          </cell>
          <cell r="Y1448" t="str">
            <v>нет</v>
          </cell>
          <cell r="Z1448" t="str">
            <v>BELWEST</v>
          </cell>
          <cell r="AA1448" t="str">
            <v>Женский</v>
          </cell>
          <cell r="AB1448" t="str">
            <v>Smart-casual</v>
          </cell>
          <cell r="AC1448" t="str">
            <v>СООО БЕЛВЕСТ</v>
          </cell>
          <cell r="AD1448" t="str">
            <v>Ботинки утепленные</v>
          </cell>
          <cell r="AE1448" t="str">
            <v>БЕЛВЕСТ(BY)</v>
          </cell>
          <cell r="AF1448" t="str">
            <v>Текстиль</v>
          </cell>
          <cell r="AG1448" t="str">
            <v>Тэп</v>
          </cell>
          <cell r="AH1448" t="str">
            <v>НатКожа с Воск отдел</v>
          </cell>
          <cell r="AI1448" t="str">
            <v>лицевая кожа</v>
          </cell>
          <cell r="AJ1448" t="str">
            <v>Клеевой</v>
          </cell>
          <cell r="AK1448" t="str">
            <v>2235410/Е</v>
          </cell>
          <cell r="AL1448" t="str">
            <v>нет</v>
          </cell>
          <cell r="AN1448" t="str">
            <v>РЕПТИЛИЯ МЕЛКАЯ</v>
          </cell>
          <cell r="AP1448" t="str">
            <v>Утепленная</v>
          </cell>
          <cell r="AR1448" t="str">
            <v>G1/2</v>
          </cell>
        </row>
        <row r="1449">
          <cell r="A1449" t="str">
            <v>2235380/Е</v>
          </cell>
          <cell r="C1449" t="str">
            <v>Ботинки</v>
          </cell>
          <cell r="D1449" t="str">
            <v>Ботинки</v>
          </cell>
          <cell r="E1449" t="str">
            <v>формованная</v>
          </cell>
          <cell r="F1449" t="str">
            <v>19300</v>
          </cell>
          <cell r="G1449" t="str">
            <v>861240/20-1</v>
          </cell>
          <cell r="H1449" t="str">
            <v>SABRI</v>
          </cell>
          <cell r="I1449" t="str">
            <v>ЧЕРНЫЙ</v>
          </cell>
          <cell r="J1449" t="str">
            <v>Беларусь</v>
          </cell>
          <cell r="K1449" t="str">
            <v>Плюто Татьяна Сергеевна</v>
          </cell>
          <cell r="L1449" t="str">
            <v>Собственная</v>
          </cell>
          <cell r="M1449" t="str">
            <v>ISA</v>
          </cell>
          <cell r="N1449" t="str">
            <v>С/К</v>
          </cell>
          <cell r="O1449" t="str">
            <v>ISA</v>
          </cell>
          <cell r="P1449" t="str">
            <v>SABRINA 846</v>
          </cell>
          <cell r="R1449" t="str">
            <v>Женские</v>
          </cell>
          <cell r="S1449" t="str">
            <v>30</v>
          </cell>
          <cell r="V1449" t="str">
            <v>С/К</v>
          </cell>
          <cell r="W1449" t="str">
            <v>60-65мм</v>
          </cell>
          <cell r="X1449" t="str">
            <v>нет</v>
          </cell>
          <cell r="Y1449" t="str">
            <v>нет</v>
          </cell>
          <cell r="Z1449" t="str">
            <v>BELWEST</v>
          </cell>
          <cell r="AA1449" t="str">
            <v>Женский</v>
          </cell>
          <cell r="AB1449" t="str">
            <v>Everyday Classic</v>
          </cell>
          <cell r="AC1449" t="str">
            <v>СООО БЕЛВЕСТ</v>
          </cell>
          <cell r="AD1449" t="str">
            <v>Ботинки утепленные</v>
          </cell>
          <cell r="AE1449" t="str">
            <v>БЕЛВЕСТ(BY)</v>
          </cell>
          <cell r="AF1449" t="str">
            <v>Текстиль</v>
          </cell>
          <cell r="AG1449" t="str">
            <v>Тэп</v>
          </cell>
          <cell r="AH1449" t="str">
            <v>НатКожа</v>
          </cell>
          <cell r="AI1449" t="str">
            <v>лицевая кожа</v>
          </cell>
          <cell r="AJ1449" t="str">
            <v>Клеевой</v>
          </cell>
          <cell r="AK1449" t="str">
            <v>2235380/Е</v>
          </cell>
          <cell r="AL1449" t="str">
            <v>нет</v>
          </cell>
          <cell r="AP1449" t="str">
            <v>Утепленная</v>
          </cell>
          <cell r="AR1449" t="str">
            <v>G</v>
          </cell>
        </row>
        <row r="1450">
          <cell r="A1450" t="str">
            <v>2235375/Е</v>
          </cell>
          <cell r="C1450" t="str">
            <v>Ботинки</v>
          </cell>
          <cell r="D1450" t="str">
            <v>Ботинки</v>
          </cell>
          <cell r="E1450" t="str">
            <v>формованная</v>
          </cell>
          <cell r="F1450" t="str">
            <v>19300</v>
          </cell>
          <cell r="G1450" t="str">
            <v>821046/19-1</v>
          </cell>
          <cell r="H1450" t="str">
            <v>FANA</v>
          </cell>
          <cell r="I1450" t="str">
            <v>Т.СИНИЙ</v>
          </cell>
          <cell r="J1450" t="str">
            <v>Беларусь</v>
          </cell>
          <cell r="K1450" t="str">
            <v>Плюто Татьяна Сергеевна</v>
          </cell>
          <cell r="L1450" t="str">
            <v>Собственная</v>
          </cell>
          <cell r="M1450" t="str">
            <v>FANA</v>
          </cell>
          <cell r="N1450" t="str">
            <v>Н/К</v>
          </cell>
          <cell r="O1450" t="str">
            <v>FANA</v>
          </cell>
          <cell r="P1450" t="str">
            <v>FANA</v>
          </cell>
          <cell r="R1450" t="str">
            <v>Женские</v>
          </cell>
          <cell r="S1450" t="str">
            <v>30</v>
          </cell>
          <cell r="V1450" t="str">
            <v>Н/К</v>
          </cell>
          <cell r="W1450" t="str">
            <v>20-25мм</v>
          </cell>
          <cell r="X1450" t="str">
            <v>нет</v>
          </cell>
          <cell r="Y1450" t="str">
            <v>нет</v>
          </cell>
          <cell r="Z1450" t="str">
            <v>BELWEST</v>
          </cell>
          <cell r="AA1450" t="str">
            <v>Женский</v>
          </cell>
          <cell r="AB1450" t="str">
            <v>Casual</v>
          </cell>
          <cell r="AC1450" t="str">
            <v>СООО БЕЛВЕСТ</v>
          </cell>
          <cell r="AD1450" t="str">
            <v>Ботинки утепленные</v>
          </cell>
          <cell r="AE1450" t="str">
            <v>БЕЛВЕСТ(BY)</v>
          </cell>
          <cell r="AF1450" t="str">
            <v>Текстиль</v>
          </cell>
          <cell r="AG1450" t="str">
            <v>Тэп</v>
          </cell>
          <cell r="AH1450" t="str">
            <v>НатКожа Велюр</v>
          </cell>
          <cell r="AI1450" t="str">
            <v>ворсовая кожа</v>
          </cell>
          <cell r="AJ1450" t="str">
            <v>Клеевой</v>
          </cell>
          <cell r="AK1450" t="str">
            <v>2235375/Е</v>
          </cell>
          <cell r="AL1450" t="str">
            <v>нет</v>
          </cell>
          <cell r="AP1450" t="str">
            <v>Утепленная</v>
          </cell>
          <cell r="AR1450" t="str">
            <v>G1/2</v>
          </cell>
        </row>
        <row r="1451">
          <cell r="A1451" t="str">
            <v>2235370/Е</v>
          </cell>
          <cell r="C1451" t="str">
            <v>Ботинки</v>
          </cell>
          <cell r="D1451" t="str">
            <v>Ботинки</v>
          </cell>
          <cell r="E1451" t="str">
            <v>формованная</v>
          </cell>
          <cell r="F1451" t="str">
            <v>19300</v>
          </cell>
          <cell r="G1451" t="str">
            <v>851226/20-1</v>
          </cell>
          <cell r="H1451" t="str">
            <v>7871</v>
          </cell>
          <cell r="I1451" t="str">
            <v>ЧЕРНЫЙ</v>
          </cell>
          <cell r="J1451" t="str">
            <v>Беларусь</v>
          </cell>
          <cell r="K1451" t="str">
            <v>Хамицевич Алеся Владимировна</v>
          </cell>
          <cell r="L1451" t="str">
            <v>Собственная</v>
          </cell>
          <cell r="M1451" t="str">
            <v>ARNIKA</v>
          </cell>
          <cell r="N1451" t="str">
            <v>С/К</v>
          </cell>
          <cell r="O1451" t="str">
            <v>ARNIKA</v>
          </cell>
          <cell r="P1451" t="str">
            <v>7871</v>
          </cell>
          <cell r="R1451" t="str">
            <v>Женские</v>
          </cell>
          <cell r="S1451" t="str">
            <v>30</v>
          </cell>
          <cell r="V1451" t="str">
            <v>С/К</v>
          </cell>
          <cell r="W1451" t="str">
            <v>50-55мм</v>
          </cell>
          <cell r="X1451" t="str">
            <v>нет</v>
          </cell>
          <cell r="Y1451" t="str">
            <v>нет</v>
          </cell>
          <cell r="Z1451" t="str">
            <v>BELWEST</v>
          </cell>
          <cell r="AA1451" t="str">
            <v>Женский</v>
          </cell>
          <cell r="AB1451" t="str">
            <v>Smart-casual</v>
          </cell>
          <cell r="AC1451" t="str">
            <v>СООО БЕЛВЕСТ</v>
          </cell>
          <cell r="AD1451" t="str">
            <v>Ботинки утепленные</v>
          </cell>
          <cell r="AE1451" t="str">
            <v>БЕЛВЕСТ(BY)</v>
          </cell>
          <cell r="AF1451" t="str">
            <v>Текстиль</v>
          </cell>
          <cell r="AG1451" t="str">
            <v>Тэп</v>
          </cell>
          <cell r="AH1451" t="str">
            <v>НатКожа</v>
          </cell>
          <cell r="AI1451" t="str">
            <v>лицевая кожа</v>
          </cell>
          <cell r="AJ1451" t="str">
            <v>Клеевой</v>
          </cell>
          <cell r="AK1451" t="str">
            <v>2235370/Е</v>
          </cell>
          <cell r="AL1451" t="str">
            <v>нет</v>
          </cell>
          <cell r="AP1451" t="str">
            <v>Утепленная</v>
          </cell>
          <cell r="AR1451" t="str">
            <v>G</v>
          </cell>
        </row>
        <row r="1452">
          <cell r="A1452" t="str">
            <v>2235365/Е</v>
          </cell>
          <cell r="C1452" t="str">
            <v>Полусапоги</v>
          </cell>
          <cell r="D1452" t="str">
            <v>Полусапоги</v>
          </cell>
          <cell r="E1452" t="str">
            <v>формованная</v>
          </cell>
          <cell r="F1452" t="str">
            <v>19300</v>
          </cell>
          <cell r="G1452" t="str">
            <v>821071/19-1</v>
          </cell>
          <cell r="H1452" t="str">
            <v>1759</v>
          </cell>
          <cell r="I1452" t="str">
            <v>ЧЕРНЫЙ</v>
          </cell>
          <cell r="J1452" t="str">
            <v>Беларусь</v>
          </cell>
          <cell r="K1452" t="str">
            <v>Кургей Елена Анатольевна</v>
          </cell>
          <cell r="L1452" t="str">
            <v>Собственная</v>
          </cell>
          <cell r="M1452" t="str">
            <v>ALINA</v>
          </cell>
          <cell r="N1452" t="str">
            <v>Н/К</v>
          </cell>
          <cell r="O1452" t="str">
            <v>ALINA</v>
          </cell>
          <cell r="P1452" t="str">
            <v>1759</v>
          </cell>
          <cell r="R1452" t="str">
            <v>Женские</v>
          </cell>
          <cell r="S1452" t="str">
            <v>30</v>
          </cell>
          <cell r="V1452" t="str">
            <v>Н/К</v>
          </cell>
          <cell r="W1452" t="str">
            <v>20-25мм</v>
          </cell>
          <cell r="X1452" t="str">
            <v>нет</v>
          </cell>
          <cell r="Y1452" t="str">
            <v>нет</v>
          </cell>
          <cell r="Z1452" t="str">
            <v>BELWEST</v>
          </cell>
          <cell r="AA1452" t="str">
            <v>Женский</v>
          </cell>
          <cell r="AB1452" t="str">
            <v>Smart-casual</v>
          </cell>
          <cell r="AC1452" t="str">
            <v>СООО БЕЛВЕСТ</v>
          </cell>
          <cell r="AD1452" t="str">
            <v>Сапоги утепленные</v>
          </cell>
          <cell r="AE1452" t="str">
            <v>БЕЛВЕСТ(BY)</v>
          </cell>
          <cell r="AF1452" t="str">
            <v>Текстиль</v>
          </cell>
          <cell r="AG1452" t="str">
            <v>Тэп</v>
          </cell>
          <cell r="AH1452" t="str">
            <v>НатКожа с Воск отдел</v>
          </cell>
          <cell r="AI1452" t="str">
            <v>лицевая кожа</v>
          </cell>
          <cell r="AJ1452" t="str">
            <v>Клеевой</v>
          </cell>
          <cell r="AK1452" t="str">
            <v>2235365/Е</v>
          </cell>
          <cell r="AL1452" t="str">
            <v>нет</v>
          </cell>
          <cell r="AP1452" t="str">
            <v>Утепленная</v>
          </cell>
          <cell r="AR1452" t="str">
            <v>G</v>
          </cell>
        </row>
        <row r="1453">
          <cell r="A1453" t="str">
            <v>2235306/Е</v>
          </cell>
          <cell r="C1453" t="str">
            <v>Ботинки</v>
          </cell>
          <cell r="D1453" t="str">
            <v>Ботинки</v>
          </cell>
          <cell r="E1453" t="str">
            <v>формованная</v>
          </cell>
          <cell r="F1453" t="str">
            <v>19300</v>
          </cell>
          <cell r="G1453" t="str">
            <v>82223/15-1</v>
          </cell>
          <cell r="H1453" t="str">
            <v>TERA</v>
          </cell>
          <cell r="I1453" t="str">
            <v>КОРИЧНЕВЫЙ</v>
          </cell>
          <cell r="J1453" t="str">
            <v>Беларусь</v>
          </cell>
          <cell r="K1453" t="str">
            <v>Алексеева Елена Юрьевна</v>
          </cell>
          <cell r="L1453" t="str">
            <v>Собственная</v>
          </cell>
          <cell r="M1453" t="str">
            <v>TERA</v>
          </cell>
          <cell r="N1453" t="str">
            <v>Н/К</v>
          </cell>
          <cell r="O1453" t="str">
            <v>TERA</v>
          </cell>
          <cell r="P1453" t="str">
            <v>TERA</v>
          </cell>
          <cell r="R1453" t="str">
            <v>Женские</v>
          </cell>
          <cell r="S1453" t="str">
            <v>30</v>
          </cell>
          <cell r="V1453" t="str">
            <v>Н/К</v>
          </cell>
          <cell r="W1453" t="str">
            <v>20-25мм</v>
          </cell>
          <cell r="X1453" t="str">
            <v>нет</v>
          </cell>
          <cell r="Y1453" t="str">
            <v>нет</v>
          </cell>
          <cell r="Z1453" t="str">
            <v>BELWEST</v>
          </cell>
          <cell r="AA1453" t="str">
            <v>Женский</v>
          </cell>
          <cell r="AB1453" t="str">
            <v>Smart-casual</v>
          </cell>
          <cell r="AC1453" t="str">
            <v>СООО БЕЛВЕСТ</v>
          </cell>
          <cell r="AD1453" t="str">
            <v>Ботинки утепленные</v>
          </cell>
          <cell r="AE1453" t="str">
            <v>БЕЛВЕСТ(BY)</v>
          </cell>
          <cell r="AF1453" t="str">
            <v>Текстиль</v>
          </cell>
          <cell r="AG1453" t="str">
            <v>Тэп</v>
          </cell>
          <cell r="AH1453" t="str">
            <v>НатКожа с Воск отдел</v>
          </cell>
          <cell r="AI1453" t="str">
            <v>лицевая кожа</v>
          </cell>
          <cell r="AJ1453" t="str">
            <v>Клеевой</v>
          </cell>
          <cell r="AK1453" t="str">
            <v>2235305/Е</v>
          </cell>
          <cell r="AL1453" t="str">
            <v>нет</v>
          </cell>
          <cell r="AN1453" t="str">
            <v>рептилия</v>
          </cell>
          <cell r="AP1453" t="str">
            <v>Утепленная</v>
          </cell>
          <cell r="AR1453" t="str">
            <v>G</v>
          </cell>
        </row>
        <row r="1454">
          <cell r="A1454" t="str">
            <v>2235170/Е</v>
          </cell>
          <cell r="C1454" t="str">
            <v>Ботинки</v>
          </cell>
          <cell r="D1454" t="str">
            <v>Ботинки</v>
          </cell>
          <cell r="E1454" t="str">
            <v>формованная</v>
          </cell>
          <cell r="F1454" t="str">
            <v>19300</v>
          </cell>
          <cell r="G1454" t="str">
            <v>82502/17-1</v>
          </cell>
          <cell r="H1454" t="str">
            <v>BLATT</v>
          </cell>
          <cell r="I1454" t="str">
            <v>ЧЕРНЫЙ</v>
          </cell>
          <cell r="J1454" t="str">
            <v>Беларусь</v>
          </cell>
          <cell r="K1454" t="str">
            <v>Алексеева Елена Юрьевна</v>
          </cell>
          <cell r="L1454" t="str">
            <v>Собственная</v>
          </cell>
          <cell r="M1454" t="str">
            <v>BLATT</v>
          </cell>
          <cell r="N1454" t="str">
            <v>Н/К</v>
          </cell>
          <cell r="O1454" t="str">
            <v>BLATT</v>
          </cell>
          <cell r="P1454" t="str">
            <v>BLATT</v>
          </cell>
          <cell r="R1454" t="str">
            <v>Женские</v>
          </cell>
          <cell r="S1454" t="str">
            <v>30</v>
          </cell>
          <cell r="V1454" t="str">
            <v>Н/К</v>
          </cell>
          <cell r="W1454" t="str">
            <v>20-25мм</v>
          </cell>
          <cell r="X1454" t="str">
            <v>нет</v>
          </cell>
          <cell r="Y1454" t="str">
            <v>нет</v>
          </cell>
          <cell r="Z1454" t="str">
            <v>BELWEST</v>
          </cell>
          <cell r="AA1454" t="str">
            <v>Женский</v>
          </cell>
          <cell r="AB1454" t="str">
            <v>Casual</v>
          </cell>
          <cell r="AC1454" t="str">
            <v>СООО БЕЛВЕСТ</v>
          </cell>
          <cell r="AD1454" t="str">
            <v>Ботинки утепленные</v>
          </cell>
          <cell r="AE1454" t="str">
            <v>БЕЛВЕСТ(BY)</v>
          </cell>
          <cell r="AF1454" t="str">
            <v>Текстиль</v>
          </cell>
          <cell r="AG1454" t="str">
            <v>Тэп</v>
          </cell>
          <cell r="AH1454" t="str">
            <v>НатКожа с Воск отдел</v>
          </cell>
          <cell r="AI1454" t="str">
            <v>лицевая кожа</v>
          </cell>
          <cell r="AJ1454" t="str">
            <v>Клеевой</v>
          </cell>
          <cell r="AK1454" t="str">
            <v>2235170/Е</v>
          </cell>
          <cell r="AL1454" t="str">
            <v>нет</v>
          </cell>
          <cell r="AP1454" t="str">
            <v>Утепленная</v>
          </cell>
          <cell r="AR1454" t="str">
            <v>G</v>
          </cell>
        </row>
        <row r="1455">
          <cell r="A1455" t="str">
            <v>2235116/Е</v>
          </cell>
          <cell r="C1455" t="str">
            <v>Ботинки</v>
          </cell>
          <cell r="D1455" t="str">
            <v>Ботинки</v>
          </cell>
          <cell r="E1455" t="str">
            <v>формованная</v>
          </cell>
          <cell r="F1455" t="str">
            <v>19300</v>
          </cell>
          <cell r="G1455" t="str">
            <v>82739/18-1</v>
          </cell>
          <cell r="H1455" t="str">
            <v>C-142</v>
          </cell>
          <cell r="I1455" t="str">
            <v>КОРИЧНЕВО-БОРДОВЫЙ</v>
          </cell>
          <cell r="J1455" t="str">
            <v>Беларусь</v>
          </cell>
          <cell r="K1455" t="str">
            <v>Петрова Ирина Викторовна</v>
          </cell>
          <cell r="L1455" t="str">
            <v>Собственная</v>
          </cell>
          <cell r="M1455" t="str">
            <v>FIORI</v>
          </cell>
          <cell r="N1455" t="str">
            <v>Н/К</v>
          </cell>
          <cell r="O1455" t="str">
            <v>FIORI</v>
          </cell>
          <cell r="P1455" t="str">
            <v>C-142</v>
          </cell>
          <cell r="R1455" t="str">
            <v>Женские</v>
          </cell>
          <cell r="S1455" t="str">
            <v>30</v>
          </cell>
          <cell r="V1455" t="str">
            <v>Н/К</v>
          </cell>
          <cell r="W1455" t="str">
            <v>20-25мм</v>
          </cell>
          <cell r="X1455" t="str">
            <v>нет</v>
          </cell>
          <cell r="Y1455" t="str">
            <v>нет</v>
          </cell>
          <cell r="Z1455" t="str">
            <v>BELWEST</v>
          </cell>
          <cell r="AA1455" t="str">
            <v>Женский</v>
          </cell>
          <cell r="AB1455" t="str">
            <v>Smart-casual</v>
          </cell>
          <cell r="AC1455" t="str">
            <v>СООО БЕЛВЕСТ</v>
          </cell>
          <cell r="AD1455" t="str">
            <v>Ботинки утепленные</v>
          </cell>
          <cell r="AE1455" t="str">
            <v>БЕЛВЕСТ(BY)</v>
          </cell>
          <cell r="AF1455" t="str">
            <v>Текстиль</v>
          </cell>
          <cell r="AG1455" t="str">
            <v>Полиуретан</v>
          </cell>
          <cell r="AH1455" t="str">
            <v>НатКожа</v>
          </cell>
          <cell r="AI1455" t="str">
            <v>лицевая кожа</v>
          </cell>
          <cell r="AJ1455" t="str">
            <v>Клеевой</v>
          </cell>
          <cell r="AK1455" t="str">
            <v>2235115/Е</v>
          </cell>
          <cell r="AL1455" t="str">
            <v>нет</v>
          </cell>
          <cell r="AP1455" t="str">
            <v>Утепленная</v>
          </cell>
          <cell r="AR1455" t="str">
            <v>F1/2</v>
          </cell>
        </row>
        <row r="1456">
          <cell r="A1456" t="str">
            <v>2235075/Е</v>
          </cell>
          <cell r="C1456" t="str">
            <v>Ботинки</v>
          </cell>
          <cell r="D1456" t="str">
            <v>Ботильоны</v>
          </cell>
          <cell r="E1456" t="str">
            <v>формованная</v>
          </cell>
          <cell r="F1456" t="str">
            <v>19300</v>
          </cell>
          <cell r="G1456" t="str">
            <v>881009/19-1</v>
          </cell>
          <cell r="H1456" t="str">
            <v>AZA B</v>
          </cell>
          <cell r="I1456" t="str">
            <v>ЧЕРНЫЙ</v>
          </cell>
          <cell r="J1456" t="str">
            <v>Беларусь</v>
          </cell>
          <cell r="K1456" t="str">
            <v>Плюто Татьяна Сергеевна</v>
          </cell>
          <cell r="L1456" t="str">
            <v>Собственная</v>
          </cell>
          <cell r="M1456" t="str">
            <v>SEZANE</v>
          </cell>
          <cell r="N1456" t="str">
            <v>8092</v>
          </cell>
          <cell r="O1456" t="str">
            <v>SEZANE</v>
          </cell>
          <cell r="P1456" t="str">
            <v>AZA BOOTS</v>
          </cell>
          <cell r="R1456" t="str">
            <v>Женские</v>
          </cell>
          <cell r="S1456" t="str">
            <v>30</v>
          </cell>
          <cell r="V1456" t="str">
            <v>В/К</v>
          </cell>
          <cell r="W1456" t="str">
            <v>80-85мм</v>
          </cell>
          <cell r="X1456" t="str">
            <v>нет</v>
          </cell>
          <cell r="Y1456" t="str">
            <v>нет</v>
          </cell>
          <cell r="Z1456" t="str">
            <v>BELWEST</v>
          </cell>
          <cell r="AA1456" t="str">
            <v>Женский</v>
          </cell>
          <cell r="AB1456" t="str">
            <v>Model</v>
          </cell>
          <cell r="AC1456" t="str">
            <v>СООО БЕЛВЕСТ</v>
          </cell>
          <cell r="AD1456" t="str">
            <v>Ботинки утепленные</v>
          </cell>
          <cell r="AE1456" t="str">
            <v>БЕЛВЕСТ(BY)</v>
          </cell>
          <cell r="AF1456" t="str">
            <v>Текстиль</v>
          </cell>
          <cell r="AG1456" t="str">
            <v>Тэп</v>
          </cell>
          <cell r="AH1456" t="str">
            <v>НатКожа с Воск отдел</v>
          </cell>
          <cell r="AI1456" t="str">
            <v>лицевая кожа</v>
          </cell>
          <cell r="AJ1456" t="str">
            <v>Клеевой</v>
          </cell>
          <cell r="AK1456" t="str">
            <v>2235075/Е</v>
          </cell>
          <cell r="AL1456" t="str">
            <v>нет</v>
          </cell>
          <cell r="AP1456" t="str">
            <v>Утепленная</v>
          </cell>
          <cell r="AR1456" t="str">
            <v>G1/2</v>
          </cell>
        </row>
        <row r="1457">
          <cell r="A1457" t="str">
            <v>2235010/Е</v>
          </cell>
          <cell r="C1457" t="str">
            <v>Ботинки</v>
          </cell>
          <cell r="D1457" t="str">
            <v>Ботинки</v>
          </cell>
          <cell r="E1457" t="str">
            <v>формованная</v>
          </cell>
          <cell r="F1457" t="str">
            <v>19300</v>
          </cell>
          <cell r="G1457" t="str">
            <v>82957/19-1</v>
          </cell>
          <cell r="H1457" t="str">
            <v>XENIA</v>
          </cell>
          <cell r="I1457" t="str">
            <v>ЧЕРНЫЙ</v>
          </cell>
          <cell r="J1457" t="str">
            <v>Беларусь</v>
          </cell>
          <cell r="K1457" t="str">
            <v>Кургей Елена Анатольевна</v>
          </cell>
          <cell r="L1457" t="str">
            <v>Собственная</v>
          </cell>
          <cell r="M1457" t="str">
            <v>XENIA</v>
          </cell>
          <cell r="N1457" t="str">
            <v>Н/К</v>
          </cell>
          <cell r="O1457" t="str">
            <v>XENIA</v>
          </cell>
          <cell r="P1457" t="str">
            <v>XENIA</v>
          </cell>
          <cell r="R1457" t="str">
            <v>Женские</v>
          </cell>
          <cell r="S1457" t="str">
            <v>30</v>
          </cell>
          <cell r="V1457" t="str">
            <v>Н/К</v>
          </cell>
          <cell r="W1457" t="str">
            <v>20-25мм</v>
          </cell>
          <cell r="X1457" t="str">
            <v>нет</v>
          </cell>
          <cell r="Y1457" t="str">
            <v>нет</v>
          </cell>
          <cell r="Z1457" t="str">
            <v>BELWEST</v>
          </cell>
          <cell r="AA1457" t="str">
            <v>Женский</v>
          </cell>
          <cell r="AB1457" t="str">
            <v>Smart-casual</v>
          </cell>
          <cell r="AC1457" t="str">
            <v>СООО БЕЛВЕСТ</v>
          </cell>
          <cell r="AD1457" t="str">
            <v>Ботинки утепленные</v>
          </cell>
          <cell r="AE1457" t="str">
            <v>БЕЛВЕСТ(BY)</v>
          </cell>
          <cell r="AF1457" t="str">
            <v>Текстиль</v>
          </cell>
          <cell r="AG1457" t="str">
            <v>Тэп</v>
          </cell>
          <cell r="AH1457" t="str">
            <v>НатКожа</v>
          </cell>
          <cell r="AI1457" t="str">
            <v>лицевая кожа</v>
          </cell>
          <cell r="AJ1457" t="str">
            <v>Клеевой</v>
          </cell>
          <cell r="AK1457" t="str">
            <v>2235010/Е</v>
          </cell>
          <cell r="AL1457" t="str">
            <v>нет</v>
          </cell>
          <cell r="AP1457" t="str">
            <v>Утепленная</v>
          </cell>
          <cell r="AR1457" t="str">
            <v>G</v>
          </cell>
        </row>
        <row r="1458">
          <cell r="A1458" t="str">
            <v>2235001/Е</v>
          </cell>
          <cell r="C1458" t="str">
            <v>Ботинки</v>
          </cell>
          <cell r="D1458" t="str">
            <v>Ботильоны</v>
          </cell>
          <cell r="E1458" t="str">
            <v>формованная</v>
          </cell>
          <cell r="F1458" t="str">
            <v>19300</v>
          </cell>
          <cell r="G1458" t="str">
            <v>831112/19-1</v>
          </cell>
          <cell r="H1458" t="str">
            <v>KOZHVO</v>
          </cell>
          <cell r="I1458" t="str">
            <v>ЧЕРНЫЙ</v>
          </cell>
          <cell r="J1458" t="str">
            <v>Беларусь</v>
          </cell>
          <cell r="K1458" t="str">
            <v>Кургей Елена Анатольевна</v>
          </cell>
          <cell r="L1458" t="str">
            <v>Собственная</v>
          </cell>
          <cell r="M1458" t="str">
            <v>CITY</v>
          </cell>
          <cell r="N1458" t="str">
            <v>2553</v>
          </cell>
          <cell r="O1458" t="str">
            <v>CITY</v>
          </cell>
          <cell r="P1458" t="str">
            <v>KOZHVOLON</v>
          </cell>
          <cell r="R1458" t="str">
            <v>Женские</v>
          </cell>
          <cell r="S1458" t="str">
            <v>30</v>
          </cell>
          <cell r="V1458" t="str">
            <v>Н/К</v>
          </cell>
          <cell r="W1458" t="str">
            <v>30-35мм</v>
          </cell>
          <cell r="X1458" t="str">
            <v>нет</v>
          </cell>
          <cell r="Y1458" t="str">
            <v>нет</v>
          </cell>
          <cell r="Z1458" t="str">
            <v>BELWEST</v>
          </cell>
          <cell r="AA1458" t="str">
            <v>Женский</v>
          </cell>
          <cell r="AB1458" t="str">
            <v>Model</v>
          </cell>
          <cell r="AC1458" t="str">
            <v>СООО БЕЛВЕСТ</v>
          </cell>
          <cell r="AD1458" t="str">
            <v>Ботинки утепленные</v>
          </cell>
          <cell r="AE1458" t="str">
            <v>БЕЛВЕСТ(BY)</v>
          </cell>
          <cell r="AF1458" t="str">
            <v>Нат.Кожа/Текстиль</v>
          </cell>
          <cell r="AG1458" t="str">
            <v>Кожволон</v>
          </cell>
          <cell r="AH1458" t="str">
            <v>НатКожа</v>
          </cell>
          <cell r="AI1458" t="str">
            <v>лицевая кожа</v>
          </cell>
          <cell r="AJ1458" t="str">
            <v>Клеевой</v>
          </cell>
          <cell r="AK1458" t="str">
            <v>2235000/Е</v>
          </cell>
          <cell r="AL1458" t="str">
            <v>нет</v>
          </cell>
          <cell r="AP1458" t="str">
            <v>Утепленная</v>
          </cell>
          <cell r="AR1458" t="str">
            <v>G</v>
          </cell>
        </row>
        <row r="1459">
          <cell r="A1459" t="str">
            <v>2232205/Е</v>
          </cell>
          <cell r="C1459" t="str">
            <v>Полусапоги</v>
          </cell>
          <cell r="D1459" t="str">
            <v>Полусапоги</v>
          </cell>
          <cell r="E1459" t="str">
            <v>формованная</v>
          </cell>
          <cell r="F1459" t="str">
            <v>19300</v>
          </cell>
          <cell r="G1459" t="str">
            <v>83726/18-1</v>
          </cell>
          <cell r="H1459" t="str">
            <v>GAKATA</v>
          </cell>
          <cell r="I1459" t="str">
            <v>ЧЕРНЫЙ</v>
          </cell>
          <cell r="J1459" t="str">
            <v>Беларусь</v>
          </cell>
          <cell r="K1459" t="str">
            <v>Кургей Елена Анатольевна</v>
          </cell>
          <cell r="L1459" t="str">
            <v>Собственная</v>
          </cell>
          <cell r="M1459" t="str">
            <v>GAKATA</v>
          </cell>
          <cell r="N1459" t="str">
            <v>Н/К</v>
          </cell>
          <cell r="O1459" t="str">
            <v>GAKATA</v>
          </cell>
          <cell r="P1459" t="str">
            <v>GAKATA</v>
          </cell>
          <cell r="R1459" t="str">
            <v>Женские</v>
          </cell>
          <cell r="S1459" t="str">
            <v>30</v>
          </cell>
          <cell r="V1459" t="str">
            <v>Н/К</v>
          </cell>
          <cell r="W1459" t="str">
            <v>30-35мм</v>
          </cell>
          <cell r="X1459" t="str">
            <v>нет</v>
          </cell>
          <cell r="Y1459" t="str">
            <v>нет</v>
          </cell>
          <cell r="Z1459" t="str">
            <v>BELWEST</v>
          </cell>
          <cell r="AA1459" t="str">
            <v>Женский</v>
          </cell>
          <cell r="AB1459" t="str">
            <v>Smart-casual</v>
          </cell>
          <cell r="AC1459" t="str">
            <v>СООО БЕЛВЕСТ</v>
          </cell>
          <cell r="AD1459" t="str">
            <v>Сапоги утепленные</v>
          </cell>
          <cell r="AE1459" t="str">
            <v>БЕЛВЕСТ(BY)</v>
          </cell>
          <cell r="AF1459" t="str">
            <v>Текстиль</v>
          </cell>
          <cell r="AG1459" t="str">
            <v>Тэп</v>
          </cell>
          <cell r="AH1459" t="str">
            <v>Н.Кожа Воск.от/Н.Вел</v>
          </cell>
          <cell r="AI1459" t="str">
            <v>лицевая кожа</v>
          </cell>
          <cell r="AJ1459" t="str">
            <v>Клеевой</v>
          </cell>
          <cell r="AK1459" t="str">
            <v>2232205/Е</v>
          </cell>
          <cell r="AL1459" t="str">
            <v>нет</v>
          </cell>
          <cell r="AN1459" t="str">
            <v>рептилия</v>
          </cell>
          <cell r="AP1459" t="str">
            <v>Утепленная</v>
          </cell>
          <cell r="AR1459" t="str">
            <v>H</v>
          </cell>
        </row>
        <row r="1460">
          <cell r="A1460" t="str">
            <v>2232100/Е</v>
          </cell>
          <cell r="C1460" t="str">
            <v>Полусапоги</v>
          </cell>
          <cell r="D1460" t="str">
            <v>Полусапоги</v>
          </cell>
          <cell r="E1460" t="str">
            <v>формованная</v>
          </cell>
          <cell r="F1460" t="str">
            <v>19300</v>
          </cell>
          <cell r="G1460" t="str">
            <v>821236/20-1</v>
          </cell>
          <cell r="H1460" t="str">
            <v>C-198</v>
          </cell>
          <cell r="I1460" t="str">
            <v>ЧЕРНЫЙ</v>
          </cell>
          <cell r="J1460" t="str">
            <v>Беларусь</v>
          </cell>
          <cell r="K1460" t="str">
            <v>Алексеева Елена Юрьевна</v>
          </cell>
          <cell r="L1460" t="str">
            <v>Собственная</v>
          </cell>
          <cell r="M1460" t="str">
            <v>FONDY</v>
          </cell>
          <cell r="N1460" t="str">
            <v>Н/К</v>
          </cell>
          <cell r="O1460" t="str">
            <v>FONDY</v>
          </cell>
          <cell r="P1460" t="str">
            <v>C-198</v>
          </cell>
          <cell r="R1460" t="str">
            <v>Женские</v>
          </cell>
          <cell r="S1460" t="str">
            <v>30</v>
          </cell>
          <cell r="V1460" t="str">
            <v>Н/К</v>
          </cell>
          <cell r="W1460" t="str">
            <v>20-25мм</v>
          </cell>
          <cell r="X1460" t="str">
            <v>нет</v>
          </cell>
          <cell r="Y1460" t="str">
            <v>нет</v>
          </cell>
          <cell r="Z1460" t="str">
            <v>BELWEST</v>
          </cell>
          <cell r="AA1460" t="str">
            <v>Женский</v>
          </cell>
          <cell r="AB1460" t="str">
            <v>Casual</v>
          </cell>
          <cell r="AC1460" t="str">
            <v>СООО БЕЛВЕСТ</v>
          </cell>
          <cell r="AD1460" t="str">
            <v>Сапоги утепленные</v>
          </cell>
          <cell r="AE1460" t="str">
            <v>БЕЛВЕСТ(BY)</v>
          </cell>
          <cell r="AF1460" t="str">
            <v>Текстиль</v>
          </cell>
          <cell r="AG1460" t="str">
            <v>Полиуретан</v>
          </cell>
          <cell r="AH1460" t="str">
            <v>НатКожа с Воск отдел</v>
          </cell>
          <cell r="AI1460" t="str">
            <v>лицевая кожа</v>
          </cell>
          <cell r="AJ1460" t="str">
            <v>Клеевой</v>
          </cell>
          <cell r="AK1460" t="str">
            <v>2232100/Е</v>
          </cell>
          <cell r="AL1460" t="str">
            <v>нет</v>
          </cell>
          <cell r="AP1460" t="str">
            <v>Утепленная</v>
          </cell>
          <cell r="AR1460" t="str">
            <v>G</v>
          </cell>
        </row>
        <row r="1461">
          <cell r="A1461" t="str">
            <v>2232100/Е</v>
          </cell>
          <cell r="C1461" t="str">
            <v>Полусапоги</v>
          </cell>
          <cell r="D1461" t="str">
            <v>Полусапоги</v>
          </cell>
          <cell r="E1461" t="str">
            <v>формованная</v>
          </cell>
          <cell r="F1461" t="str">
            <v>19300</v>
          </cell>
          <cell r="G1461" t="str">
            <v>821236/20-1</v>
          </cell>
          <cell r="H1461" t="str">
            <v>C-198</v>
          </cell>
          <cell r="I1461" t="str">
            <v>ЧЕРНЫЙ</v>
          </cell>
          <cell r="J1461" t="str">
            <v>Беларусь</v>
          </cell>
          <cell r="K1461" t="str">
            <v>Алексеева Елена Юрьевна</v>
          </cell>
          <cell r="L1461" t="str">
            <v>Собственная</v>
          </cell>
          <cell r="M1461" t="str">
            <v>FONDY</v>
          </cell>
          <cell r="N1461" t="str">
            <v>Н/К</v>
          </cell>
          <cell r="O1461" t="str">
            <v>FONDY</v>
          </cell>
          <cell r="P1461" t="str">
            <v>C-198</v>
          </cell>
          <cell r="R1461" t="str">
            <v>Женские</v>
          </cell>
          <cell r="S1461" t="str">
            <v>30</v>
          </cell>
          <cell r="V1461" t="str">
            <v>Н/К</v>
          </cell>
          <cell r="W1461" t="str">
            <v>20-25мм</v>
          </cell>
          <cell r="X1461" t="str">
            <v>нет</v>
          </cell>
          <cell r="Y1461" t="str">
            <v>нет</v>
          </cell>
          <cell r="Z1461" t="str">
            <v>BELWEST</v>
          </cell>
          <cell r="AA1461" t="str">
            <v>Женский</v>
          </cell>
          <cell r="AB1461" t="str">
            <v>Casual</v>
          </cell>
          <cell r="AC1461" t="str">
            <v>СООО БЕЛВЕСТ</v>
          </cell>
          <cell r="AD1461" t="str">
            <v>Сапоги утепленные</v>
          </cell>
          <cell r="AE1461" t="str">
            <v>БЕЛВЕСТ(BY)</v>
          </cell>
          <cell r="AF1461" t="str">
            <v>Текстиль</v>
          </cell>
          <cell r="AG1461" t="str">
            <v>Полиуретан</v>
          </cell>
          <cell r="AH1461" t="str">
            <v>НатКожа с Воск отдел</v>
          </cell>
          <cell r="AI1461" t="str">
            <v>лицевая кожа</v>
          </cell>
          <cell r="AJ1461" t="str">
            <v>Клеевой</v>
          </cell>
          <cell r="AK1461" t="str">
            <v>2232100/Е</v>
          </cell>
          <cell r="AL1461" t="str">
            <v>нет</v>
          </cell>
          <cell r="AP1461" t="str">
            <v>Утепленная</v>
          </cell>
          <cell r="AR1461" t="str">
            <v>G</v>
          </cell>
        </row>
        <row r="1462">
          <cell r="A1462" t="str">
            <v>2232095/Е</v>
          </cell>
          <cell r="C1462" t="str">
            <v>Сапоги</v>
          </cell>
          <cell r="D1462" t="str">
            <v>Сапоги</v>
          </cell>
          <cell r="E1462" t="str">
            <v>формованная</v>
          </cell>
          <cell r="F1462" t="str">
            <v>19300</v>
          </cell>
          <cell r="G1462" t="str">
            <v>821236/20-1</v>
          </cell>
          <cell r="H1462" t="str">
            <v>C-198</v>
          </cell>
          <cell r="I1462" t="str">
            <v>ЧЕРНЫЙ</v>
          </cell>
          <cell r="J1462" t="str">
            <v>Беларусь</v>
          </cell>
          <cell r="K1462" t="str">
            <v>Алексеева Елена Юрьевна</v>
          </cell>
          <cell r="L1462" t="str">
            <v>Собственная</v>
          </cell>
          <cell r="M1462" t="str">
            <v>FONDY</v>
          </cell>
          <cell r="N1462" t="str">
            <v>Н/К</v>
          </cell>
          <cell r="O1462" t="str">
            <v>FONDY</v>
          </cell>
          <cell r="P1462" t="str">
            <v>C-198</v>
          </cell>
          <cell r="R1462" t="str">
            <v>Женские</v>
          </cell>
          <cell r="S1462" t="str">
            <v>30</v>
          </cell>
          <cell r="V1462" t="str">
            <v>Н/К</v>
          </cell>
          <cell r="W1462" t="str">
            <v>20-25мм</v>
          </cell>
          <cell r="X1462" t="str">
            <v>нет</v>
          </cell>
          <cell r="Y1462" t="str">
            <v>нет</v>
          </cell>
          <cell r="Z1462" t="str">
            <v>BELWEST</v>
          </cell>
          <cell r="AA1462" t="str">
            <v>Женский</v>
          </cell>
          <cell r="AB1462" t="str">
            <v>Casual</v>
          </cell>
          <cell r="AC1462" t="str">
            <v>СООО БЕЛВЕСТ</v>
          </cell>
          <cell r="AD1462" t="str">
            <v>Сапоги утепленные</v>
          </cell>
          <cell r="AE1462" t="str">
            <v>БЕЛВЕСТ(BY)</v>
          </cell>
          <cell r="AF1462" t="str">
            <v>Текстиль</v>
          </cell>
          <cell r="AG1462" t="str">
            <v>Полиуретан</v>
          </cell>
          <cell r="AH1462" t="str">
            <v>НатКожа с Воск отдел</v>
          </cell>
          <cell r="AI1462" t="str">
            <v>лицевая кожа</v>
          </cell>
          <cell r="AJ1462" t="str">
            <v>Клеевой</v>
          </cell>
          <cell r="AK1462" t="str">
            <v>2232095/Е</v>
          </cell>
          <cell r="AL1462" t="str">
            <v>нет</v>
          </cell>
          <cell r="AP1462" t="str">
            <v>Утепленная</v>
          </cell>
          <cell r="AR1462" t="str">
            <v>G</v>
          </cell>
        </row>
        <row r="1463">
          <cell r="A1463" t="str">
            <v>2135465/Е</v>
          </cell>
          <cell r="C1463" t="str">
            <v>Ботинки</v>
          </cell>
          <cell r="D1463" t="str">
            <v>Ботинки</v>
          </cell>
          <cell r="E1463" t="str">
            <v>формованная</v>
          </cell>
          <cell r="F1463" t="str">
            <v>19300</v>
          </cell>
          <cell r="G1463" t="str">
            <v>84385/17-1</v>
          </cell>
          <cell r="H1463" t="str">
            <v>SPRING</v>
          </cell>
          <cell r="I1463" t="str">
            <v>ЧЕРНЫЙ</v>
          </cell>
          <cell r="J1463" t="str">
            <v>Беларусь</v>
          </cell>
          <cell r="K1463" t="str">
            <v>Иванова Дарья Михайловна</v>
          </cell>
          <cell r="L1463" t="str">
            <v>Собственная</v>
          </cell>
          <cell r="M1463" t="str">
            <v>SPRING</v>
          </cell>
          <cell r="N1463" t="str">
            <v>С/К</v>
          </cell>
          <cell r="O1463" t="str">
            <v>SPRING</v>
          </cell>
          <cell r="P1463" t="str">
            <v>SPRING</v>
          </cell>
          <cell r="R1463" t="str">
            <v>Женские</v>
          </cell>
          <cell r="S1463" t="str">
            <v>30</v>
          </cell>
          <cell r="V1463" t="str">
            <v>С/К</v>
          </cell>
          <cell r="W1463" t="str">
            <v>40-45мм</v>
          </cell>
          <cell r="X1463" t="str">
            <v>нет</v>
          </cell>
          <cell r="Y1463" t="str">
            <v>нет</v>
          </cell>
          <cell r="Z1463" t="str">
            <v>BELWEST</v>
          </cell>
          <cell r="AA1463" t="str">
            <v>Женский</v>
          </cell>
          <cell r="AB1463" t="str">
            <v>Everyday</v>
          </cell>
          <cell r="AC1463" t="str">
            <v>СООО БЕЛВЕСТ</v>
          </cell>
          <cell r="AD1463" t="str">
            <v>Ботинки утепленные</v>
          </cell>
          <cell r="AE1463" t="str">
            <v>БЕЛВЕСТ(BY)</v>
          </cell>
          <cell r="AF1463" t="str">
            <v>Текстиль</v>
          </cell>
          <cell r="AG1463" t="str">
            <v>Тэп</v>
          </cell>
          <cell r="AH1463" t="str">
            <v>НатКожа с Воск отдел</v>
          </cell>
          <cell r="AI1463" t="str">
            <v>лицевая кожа</v>
          </cell>
          <cell r="AJ1463" t="str">
            <v>Клеевой</v>
          </cell>
          <cell r="AK1463" t="str">
            <v>2135465/Е</v>
          </cell>
          <cell r="AL1463" t="str">
            <v>нет</v>
          </cell>
          <cell r="AN1463" t="str">
            <v>РЕПТИЛИЯ МЕЛКАЯ</v>
          </cell>
          <cell r="AP1463" t="str">
            <v>Утепленная</v>
          </cell>
          <cell r="AR1463" t="str">
            <v>G1/2</v>
          </cell>
        </row>
        <row r="1464">
          <cell r="A1464" t="str">
            <v>2135400/Е</v>
          </cell>
          <cell r="C1464" t="str">
            <v>Ботинки</v>
          </cell>
          <cell r="D1464" t="str">
            <v>Ботинки</v>
          </cell>
          <cell r="E1464" t="str">
            <v>формованная</v>
          </cell>
          <cell r="F1464" t="str">
            <v>19300</v>
          </cell>
          <cell r="G1464" t="str">
            <v>831069/19-1</v>
          </cell>
          <cell r="H1464" t="str">
            <v>2867</v>
          </cell>
          <cell r="I1464" t="str">
            <v>ЧЕРНЫЙ</v>
          </cell>
          <cell r="J1464" t="str">
            <v>Беларусь</v>
          </cell>
          <cell r="K1464" t="str">
            <v>Плюто Татьяна Сергеевна</v>
          </cell>
          <cell r="L1464" t="str">
            <v>Собственная</v>
          </cell>
          <cell r="M1464" t="str">
            <v>GVEN</v>
          </cell>
          <cell r="N1464" t="str">
            <v>Н/К</v>
          </cell>
          <cell r="O1464" t="str">
            <v>GVEN</v>
          </cell>
          <cell r="P1464" t="str">
            <v>2867</v>
          </cell>
          <cell r="R1464" t="str">
            <v>Женские</v>
          </cell>
          <cell r="S1464" t="str">
            <v>30</v>
          </cell>
          <cell r="V1464" t="str">
            <v>Н/К</v>
          </cell>
          <cell r="W1464" t="str">
            <v>30-35мм</v>
          </cell>
          <cell r="X1464" t="str">
            <v>нет</v>
          </cell>
          <cell r="Y1464" t="str">
            <v>нет</v>
          </cell>
          <cell r="Z1464" t="str">
            <v>BELWEST</v>
          </cell>
          <cell r="AA1464" t="str">
            <v>Женский</v>
          </cell>
          <cell r="AB1464" t="str">
            <v>Smart-casual</v>
          </cell>
          <cell r="AC1464" t="str">
            <v>СООО БЕЛВЕСТ</v>
          </cell>
          <cell r="AD1464" t="str">
            <v>Ботинки утепленные</v>
          </cell>
          <cell r="AE1464" t="str">
            <v>БЕЛВЕСТ(BY)</v>
          </cell>
          <cell r="AF1464" t="str">
            <v>Текстиль</v>
          </cell>
          <cell r="AG1464" t="str">
            <v>Тэп</v>
          </cell>
          <cell r="AH1464" t="str">
            <v>НатКожа с Воск отдел</v>
          </cell>
          <cell r="AI1464" t="str">
            <v>лицевая кожа</v>
          </cell>
          <cell r="AJ1464" t="str">
            <v>Клеевой</v>
          </cell>
          <cell r="AK1464" t="str">
            <v>2135400/Е</v>
          </cell>
          <cell r="AL1464" t="str">
            <v>нет</v>
          </cell>
          <cell r="AP1464" t="str">
            <v>Утепленная</v>
          </cell>
          <cell r="AR1464" t="str">
            <v>G</v>
          </cell>
        </row>
        <row r="1465">
          <cell r="A1465" t="str">
            <v>2135400/Е</v>
          </cell>
          <cell r="C1465" t="str">
            <v>Ботинки</v>
          </cell>
          <cell r="D1465" t="str">
            <v>Ботинки</v>
          </cell>
          <cell r="E1465" t="str">
            <v>формованная</v>
          </cell>
          <cell r="F1465" t="str">
            <v>19300</v>
          </cell>
          <cell r="G1465" t="str">
            <v>831069/19-1</v>
          </cell>
          <cell r="H1465" t="str">
            <v>2867</v>
          </cell>
          <cell r="I1465" t="str">
            <v>ЧЕРНЫЙ</v>
          </cell>
          <cell r="J1465" t="str">
            <v>Беларусь</v>
          </cell>
          <cell r="K1465" t="str">
            <v>Плюто Татьяна Сергеевна</v>
          </cell>
          <cell r="L1465" t="str">
            <v>Собственная</v>
          </cell>
          <cell r="M1465" t="str">
            <v>GVEN</v>
          </cell>
          <cell r="N1465" t="str">
            <v>Н/К</v>
          </cell>
          <cell r="O1465" t="str">
            <v>GVEN</v>
          </cell>
          <cell r="P1465" t="str">
            <v>2867</v>
          </cell>
          <cell r="R1465" t="str">
            <v>Женские</v>
          </cell>
          <cell r="S1465" t="str">
            <v>30</v>
          </cell>
          <cell r="V1465" t="str">
            <v>Н/К</v>
          </cell>
          <cell r="W1465" t="str">
            <v>30-35мм</v>
          </cell>
          <cell r="X1465" t="str">
            <v>нет</v>
          </cell>
          <cell r="Y1465" t="str">
            <v>нет</v>
          </cell>
          <cell r="Z1465" t="str">
            <v>BELWEST</v>
          </cell>
          <cell r="AA1465" t="str">
            <v>Женский</v>
          </cell>
          <cell r="AB1465" t="str">
            <v>Smart-casual</v>
          </cell>
          <cell r="AC1465" t="str">
            <v>СООО БЕЛВЕСТ</v>
          </cell>
          <cell r="AD1465" t="str">
            <v>Ботинки утепленные</v>
          </cell>
          <cell r="AE1465" t="str">
            <v>БЕЛВЕСТ(BY)</v>
          </cell>
          <cell r="AF1465" t="str">
            <v>Текстиль</v>
          </cell>
          <cell r="AG1465" t="str">
            <v>Тэп</v>
          </cell>
          <cell r="AH1465" t="str">
            <v>НатКожа с Воск отдел</v>
          </cell>
          <cell r="AI1465" t="str">
            <v>лицевая кожа</v>
          </cell>
          <cell r="AJ1465" t="str">
            <v>Клеевой</v>
          </cell>
          <cell r="AK1465" t="str">
            <v>2135400/Е</v>
          </cell>
          <cell r="AL1465" t="str">
            <v>нет</v>
          </cell>
          <cell r="AP1465" t="str">
            <v>Утепленная</v>
          </cell>
          <cell r="AR1465" t="str">
            <v>G</v>
          </cell>
        </row>
        <row r="1466">
          <cell r="A1466" t="str">
            <v>2135375/Е</v>
          </cell>
          <cell r="C1466" t="str">
            <v>Ботинки</v>
          </cell>
          <cell r="D1466" t="str">
            <v>Ботильоны</v>
          </cell>
          <cell r="E1466" t="str">
            <v>формованная</v>
          </cell>
          <cell r="F1466" t="str">
            <v>19300</v>
          </cell>
          <cell r="G1466" t="str">
            <v>86892/18-1</v>
          </cell>
          <cell r="H1466" t="str">
            <v>NAVA</v>
          </cell>
          <cell r="I1466" t="str">
            <v>ЧЕРНЫЙ</v>
          </cell>
          <cell r="J1466" t="str">
            <v>Беларусь</v>
          </cell>
          <cell r="K1466" t="str">
            <v>Кургей Елена Анатольевна</v>
          </cell>
          <cell r="L1466" t="str">
            <v>Собственная</v>
          </cell>
          <cell r="M1466" t="str">
            <v>NAVA</v>
          </cell>
          <cell r="N1466" t="str">
            <v>1892</v>
          </cell>
          <cell r="O1466" t="str">
            <v>NAVA</v>
          </cell>
          <cell r="P1466" t="str">
            <v>NAVA</v>
          </cell>
          <cell r="R1466" t="str">
            <v>Женские</v>
          </cell>
          <cell r="S1466" t="str">
            <v>30</v>
          </cell>
          <cell r="V1466" t="str">
            <v>С/К</v>
          </cell>
          <cell r="W1466" t="str">
            <v>60-65мм</v>
          </cell>
          <cell r="X1466" t="str">
            <v>нет</v>
          </cell>
          <cell r="Y1466" t="str">
            <v>нет</v>
          </cell>
          <cell r="Z1466" t="str">
            <v>BELWEST</v>
          </cell>
          <cell r="AA1466" t="str">
            <v>Женский</v>
          </cell>
          <cell r="AB1466" t="str">
            <v>Everyday Classic</v>
          </cell>
          <cell r="AC1466" t="str">
            <v>СООО БЕЛВЕСТ</v>
          </cell>
          <cell r="AD1466" t="str">
            <v>Ботинки утепленные</v>
          </cell>
          <cell r="AE1466" t="str">
            <v>БЕЛВЕСТ(BY)</v>
          </cell>
          <cell r="AF1466" t="str">
            <v>Текстиль</v>
          </cell>
          <cell r="AG1466" t="str">
            <v>Тэп</v>
          </cell>
          <cell r="AH1466" t="str">
            <v>НатКожа с Воск отдел</v>
          </cell>
          <cell r="AI1466" t="str">
            <v>лицевая кожа</v>
          </cell>
          <cell r="AJ1466" t="str">
            <v>Клеевой</v>
          </cell>
          <cell r="AK1466" t="str">
            <v>2135375/Е</v>
          </cell>
          <cell r="AL1466" t="str">
            <v>нет</v>
          </cell>
          <cell r="AP1466" t="str">
            <v>Утепленная</v>
          </cell>
          <cell r="AR1466" t="str">
            <v>G1/2</v>
          </cell>
        </row>
        <row r="1467">
          <cell r="A1467" t="str">
            <v>2135360/Е</v>
          </cell>
          <cell r="C1467" t="str">
            <v>Ботинки</v>
          </cell>
          <cell r="D1467" t="str">
            <v>Ботинки</v>
          </cell>
          <cell r="E1467" t="str">
            <v>формованная</v>
          </cell>
          <cell r="F1467" t="str">
            <v>19300</v>
          </cell>
          <cell r="G1467" t="str">
            <v>84724/18-1</v>
          </cell>
          <cell r="H1467" t="str">
            <v>PINTA</v>
          </cell>
          <cell r="I1467" t="str">
            <v>ЧЕРНЫЙ</v>
          </cell>
          <cell r="J1467" t="str">
            <v>Беларусь</v>
          </cell>
          <cell r="K1467" t="str">
            <v>Хамицевич Алеся Владимировна</v>
          </cell>
          <cell r="L1467" t="str">
            <v>Собственная</v>
          </cell>
          <cell r="M1467" t="str">
            <v>PINTA</v>
          </cell>
          <cell r="N1467" t="str">
            <v>С/К</v>
          </cell>
          <cell r="O1467" t="str">
            <v>PINTA</v>
          </cell>
          <cell r="P1467" t="str">
            <v>PINTA</v>
          </cell>
          <cell r="R1467" t="str">
            <v>Женские</v>
          </cell>
          <cell r="S1467" t="str">
            <v>30</v>
          </cell>
          <cell r="V1467" t="str">
            <v>С/К</v>
          </cell>
          <cell r="W1467" t="str">
            <v>40-45мм</v>
          </cell>
          <cell r="X1467" t="str">
            <v>нет</v>
          </cell>
          <cell r="Y1467" t="str">
            <v>нет</v>
          </cell>
          <cell r="Z1467" t="str">
            <v>BELWEST</v>
          </cell>
          <cell r="AA1467" t="str">
            <v>Женский</v>
          </cell>
          <cell r="AB1467" t="str">
            <v>Smart-casual</v>
          </cell>
          <cell r="AC1467" t="str">
            <v>СООО БЕЛВЕСТ</v>
          </cell>
          <cell r="AD1467" t="str">
            <v>Ботинки утепленные</v>
          </cell>
          <cell r="AE1467" t="str">
            <v>БЕЛВЕСТ(BY)</v>
          </cell>
          <cell r="AF1467" t="str">
            <v>Текстиль</v>
          </cell>
          <cell r="AG1467" t="str">
            <v>Полиуретан</v>
          </cell>
          <cell r="AH1467" t="str">
            <v>НатКожа с Воск отдел</v>
          </cell>
          <cell r="AI1467" t="str">
            <v>лицевая кожа</v>
          </cell>
          <cell r="AJ1467" t="str">
            <v>Клеевой</v>
          </cell>
          <cell r="AK1467" t="str">
            <v>2135360/Е</v>
          </cell>
          <cell r="AL1467" t="str">
            <v>нет</v>
          </cell>
          <cell r="AP1467" t="str">
            <v>Утепленная</v>
          </cell>
          <cell r="AR1467" t="str">
            <v>G</v>
          </cell>
        </row>
        <row r="1468">
          <cell r="A1468" t="str">
            <v>2135355/Е</v>
          </cell>
          <cell r="C1468" t="str">
            <v>Ботинки</v>
          </cell>
          <cell r="D1468" t="str">
            <v>Ботинки</v>
          </cell>
          <cell r="E1468" t="str">
            <v>формованная</v>
          </cell>
          <cell r="F1468" t="str">
            <v>19300</v>
          </cell>
          <cell r="G1468" t="str">
            <v>84724/18-1</v>
          </cell>
          <cell r="H1468" t="str">
            <v>PINTA</v>
          </cell>
          <cell r="I1468" t="str">
            <v>ЧЕРНЫЙ</v>
          </cell>
          <cell r="J1468" t="str">
            <v>Беларусь</v>
          </cell>
          <cell r="K1468" t="str">
            <v>Хамицевич Алеся Владимировна</v>
          </cell>
          <cell r="L1468" t="str">
            <v>Собственная</v>
          </cell>
          <cell r="M1468" t="str">
            <v>PINTA</v>
          </cell>
          <cell r="N1468" t="str">
            <v>С/К</v>
          </cell>
          <cell r="O1468" t="str">
            <v>PINTA</v>
          </cell>
          <cell r="P1468" t="str">
            <v>PINTA</v>
          </cell>
          <cell r="R1468" t="str">
            <v>Женские</v>
          </cell>
          <cell r="S1468" t="str">
            <v>30</v>
          </cell>
          <cell r="V1468" t="str">
            <v>С/К</v>
          </cell>
          <cell r="W1468" t="str">
            <v>40-45мм</v>
          </cell>
          <cell r="X1468" t="str">
            <v>нет</v>
          </cell>
          <cell r="Y1468" t="str">
            <v>нет</v>
          </cell>
          <cell r="Z1468" t="str">
            <v>BELWEST</v>
          </cell>
          <cell r="AA1468" t="str">
            <v>Женский</v>
          </cell>
          <cell r="AB1468" t="str">
            <v>Smart-casual</v>
          </cell>
          <cell r="AC1468" t="str">
            <v>СООО БЕЛВЕСТ</v>
          </cell>
          <cell r="AD1468" t="str">
            <v>Ботинки утепленные</v>
          </cell>
          <cell r="AE1468" t="str">
            <v>БЕЛВЕСТ(BY)</v>
          </cell>
          <cell r="AF1468" t="str">
            <v>Текстиль</v>
          </cell>
          <cell r="AG1468" t="str">
            <v>Полиуретан</v>
          </cell>
          <cell r="AH1468" t="str">
            <v>НатКожа с Воск отдел</v>
          </cell>
          <cell r="AI1468" t="str">
            <v>лицевая кожа</v>
          </cell>
          <cell r="AJ1468" t="str">
            <v>Клеевой</v>
          </cell>
          <cell r="AK1468" t="str">
            <v>2135355/Е</v>
          </cell>
          <cell r="AL1468" t="str">
            <v>нет</v>
          </cell>
          <cell r="AP1468" t="str">
            <v>Утепленная</v>
          </cell>
          <cell r="AR1468" t="str">
            <v>G</v>
          </cell>
        </row>
        <row r="1469">
          <cell r="A1469" t="str">
            <v>2135010/Е</v>
          </cell>
          <cell r="C1469" t="str">
            <v>Ботинки</v>
          </cell>
          <cell r="D1469" t="str">
            <v>Ботинки</v>
          </cell>
          <cell r="E1469" t="str">
            <v>формованная</v>
          </cell>
          <cell r="F1469" t="str">
            <v>19300</v>
          </cell>
          <cell r="G1469" t="str">
            <v>82731/18-1</v>
          </cell>
          <cell r="H1469" t="str">
            <v>7576</v>
          </cell>
          <cell r="I1469" t="str">
            <v>ЧЕРНЫЙ</v>
          </cell>
          <cell r="J1469" t="str">
            <v>Беларусь</v>
          </cell>
          <cell r="K1469" t="str">
            <v>Алексеева Елена Юрьевна</v>
          </cell>
          <cell r="L1469" t="str">
            <v>Собственная</v>
          </cell>
          <cell r="M1469" t="str">
            <v>GRAZIA</v>
          </cell>
          <cell r="N1469" t="str">
            <v>Н/К</v>
          </cell>
          <cell r="O1469" t="str">
            <v>GRAZIA</v>
          </cell>
          <cell r="P1469" t="str">
            <v>7576</v>
          </cell>
          <cell r="R1469" t="str">
            <v>Женские</v>
          </cell>
          <cell r="S1469" t="str">
            <v>30</v>
          </cell>
          <cell r="V1469" t="str">
            <v>Н/К</v>
          </cell>
          <cell r="W1469" t="str">
            <v>20-25мм</v>
          </cell>
          <cell r="X1469" t="str">
            <v>нет</v>
          </cell>
          <cell r="Y1469" t="str">
            <v>нет</v>
          </cell>
          <cell r="Z1469" t="str">
            <v>BELWEST</v>
          </cell>
          <cell r="AA1469" t="str">
            <v>Женский</v>
          </cell>
          <cell r="AB1469" t="str">
            <v>Casual</v>
          </cell>
          <cell r="AC1469" t="str">
            <v>СООО БЕЛВЕСТ</v>
          </cell>
          <cell r="AD1469" t="str">
            <v>Ботинки утепленные</v>
          </cell>
          <cell r="AE1469" t="str">
            <v>БЕЛВЕСТ(BY)</v>
          </cell>
          <cell r="AF1469" t="str">
            <v>Текстиль</v>
          </cell>
          <cell r="AG1469" t="str">
            <v>Тэп</v>
          </cell>
          <cell r="AH1469" t="str">
            <v>НатКожа с Воск отдел</v>
          </cell>
          <cell r="AI1469" t="str">
            <v>лицевая кожа</v>
          </cell>
          <cell r="AJ1469" t="str">
            <v>Клеевой</v>
          </cell>
          <cell r="AK1469" t="str">
            <v>2135010/Е</v>
          </cell>
          <cell r="AL1469" t="str">
            <v>нет</v>
          </cell>
          <cell r="AP1469" t="str">
            <v>Утепленная</v>
          </cell>
          <cell r="AR1469" t="str">
            <v>F1/2</v>
          </cell>
        </row>
        <row r="1470">
          <cell r="A1470" t="str">
            <v>2132065/Е</v>
          </cell>
          <cell r="C1470" t="str">
            <v>Полусапоги</v>
          </cell>
          <cell r="D1470" t="str">
            <v>Полусапоги</v>
          </cell>
          <cell r="E1470" t="str">
            <v>формованная</v>
          </cell>
          <cell r="F1470" t="str">
            <v>19300</v>
          </cell>
          <cell r="G1470" t="str">
            <v>821042/19-1</v>
          </cell>
          <cell r="H1470" t="str">
            <v>ARIZON</v>
          </cell>
          <cell r="I1470" t="str">
            <v>ЧЕРНЫЙ</v>
          </cell>
          <cell r="J1470" t="str">
            <v>Беларусь</v>
          </cell>
          <cell r="K1470" t="str">
            <v>Иванова Дарья Михайловна</v>
          </cell>
          <cell r="L1470" t="str">
            <v>Собственная</v>
          </cell>
          <cell r="M1470" t="str">
            <v>CALIFORNIA</v>
          </cell>
          <cell r="N1470" t="str">
            <v>Н/К</v>
          </cell>
          <cell r="O1470" t="str">
            <v>CALIFORNIA</v>
          </cell>
          <cell r="P1470" t="str">
            <v>ARIZONA-3</v>
          </cell>
          <cell r="R1470" t="str">
            <v>Женские</v>
          </cell>
          <cell r="S1470" t="str">
            <v>30</v>
          </cell>
          <cell r="V1470" t="str">
            <v>Н/К</v>
          </cell>
          <cell r="W1470" t="str">
            <v>20-25мм</v>
          </cell>
          <cell r="X1470" t="str">
            <v>нет</v>
          </cell>
          <cell r="Y1470" t="str">
            <v>нет</v>
          </cell>
          <cell r="Z1470" t="str">
            <v>BELWEST</v>
          </cell>
          <cell r="AA1470" t="str">
            <v>Женский</v>
          </cell>
          <cell r="AB1470" t="str">
            <v>Smart-casual</v>
          </cell>
          <cell r="AC1470" t="str">
            <v>СООО БЕЛВЕСТ</v>
          </cell>
          <cell r="AD1470" t="str">
            <v>Сапоги утепленные</v>
          </cell>
          <cell r="AE1470" t="str">
            <v>БЕЛВЕСТ(BY)</v>
          </cell>
          <cell r="AF1470" t="str">
            <v>Текстиль</v>
          </cell>
          <cell r="AG1470" t="str">
            <v>Тэп</v>
          </cell>
          <cell r="AH1470" t="str">
            <v>НатКожа</v>
          </cell>
          <cell r="AI1470" t="str">
            <v>лицевая кожа</v>
          </cell>
          <cell r="AJ1470" t="str">
            <v>Клеевой</v>
          </cell>
          <cell r="AK1470" t="str">
            <v>2132065/Е</v>
          </cell>
          <cell r="AL1470" t="str">
            <v>нет</v>
          </cell>
          <cell r="AP1470" t="str">
            <v>Утепленная</v>
          </cell>
          <cell r="AR1470" t="str">
            <v>G</v>
          </cell>
        </row>
        <row r="1471">
          <cell r="A1471" t="str">
            <v>2115025/Е</v>
          </cell>
          <cell r="C1471" t="str">
            <v>Ботинки</v>
          </cell>
          <cell r="D1471" t="str">
            <v>Ботинки</v>
          </cell>
          <cell r="F1471" t="str">
            <v>19300</v>
          </cell>
          <cell r="G1471" t="str">
            <v>911087/20-1</v>
          </cell>
          <cell r="H1471" t="str">
            <v>LAGOS</v>
          </cell>
          <cell r="I1471" t="str">
            <v>Т.СИНИЙ</v>
          </cell>
          <cell r="J1471" t="str">
            <v>Беларусь</v>
          </cell>
          <cell r="K1471" t="str">
            <v>Спирин Дмитрий Леонидович</v>
          </cell>
          <cell r="L1471" t="str">
            <v>Собственная</v>
          </cell>
          <cell r="M1471" t="str">
            <v>LAGOS</v>
          </cell>
          <cell r="N1471" t="str">
            <v>Н/К</v>
          </cell>
          <cell r="O1471" t="str">
            <v>LAGOS</v>
          </cell>
          <cell r="P1471" t="str">
            <v>LAGOS</v>
          </cell>
          <cell r="R1471" t="str">
            <v>Мужские</v>
          </cell>
          <cell r="S1471" t="str">
            <v>30</v>
          </cell>
          <cell r="V1471" t="str">
            <v>Н/К</v>
          </cell>
          <cell r="X1471" t="str">
            <v>нет</v>
          </cell>
          <cell r="Y1471" t="str">
            <v>нет</v>
          </cell>
          <cell r="Z1471" t="str">
            <v>BELWEST</v>
          </cell>
          <cell r="AA1471" t="str">
            <v>Мужской</v>
          </cell>
          <cell r="AB1471" t="str">
            <v>Casual</v>
          </cell>
          <cell r="AC1471" t="str">
            <v>СООО БЕЛВЕСТ</v>
          </cell>
          <cell r="AD1471" t="str">
            <v>Ботинки утепленные</v>
          </cell>
          <cell r="AE1471" t="str">
            <v>БЕЛВЕСТ(BY)</v>
          </cell>
          <cell r="AF1471" t="str">
            <v>Текстиль</v>
          </cell>
          <cell r="AG1471" t="str">
            <v>Тэп</v>
          </cell>
          <cell r="AH1471" t="str">
            <v>НатКожа</v>
          </cell>
          <cell r="AI1471" t="str">
            <v>лицевая кожа</v>
          </cell>
          <cell r="AJ1471" t="str">
            <v>Клеевой</v>
          </cell>
          <cell r="AK1471" t="str">
            <v>2115025/Е</v>
          </cell>
          <cell r="AL1471" t="str">
            <v>нет</v>
          </cell>
          <cell r="AP1471" t="str">
            <v>Утепленная</v>
          </cell>
          <cell r="AR1471" t="str">
            <v>K</v>
          </cell>
        </row>
        <row r="1472">
          <cell r="A1472" t="str">
            <v>2112010/Е</v>
          </cell>
          <cell r="C1472" t="str">
            <v>Сапоги</v>
          </cell>
          <cell r="D1472" t="str">
            <v>Сапоги</v>
          </cell>
          <cell r="F1472" t="str">
            <v>19300</v>
          </cell>
          <cell r="G1472" t="str">
            <v>92929/19-1</v>
          </cell>
          <cell r="H1472" t="str">
            <v>FARO</v>
          </cell>
          <cell r="I1472" t="str">
            <v>ЧЕРНЫЙ</v>
          </cell>
          <cell r="J1472" t="str">
            <v>Беларусь</v>
          </cell>
          <cell r="K1472" t="str">
            <v>Спирин Дмитрий Леонидович</v>
          </cell>
          <cell r="L1472" t="str">
            <v>Собственная</v>
          </cell>
          <cell r="M1472" t="str">
            <v>FARO</v>
          </cell>
          <cell r="N1472" t="str">
            <v>Н/К</v>
          </cell>
          <cell r="O1472" t="str">
            <v>FARO</v>
          </cell>
          <cell r="P1472" t="str">
            <v>FARO</v>
          </cell>
          <cell r="R1472" t="str">
            <v>Мужские</v>
          </cell>
          <cell r="S1472" t="str">
            <v>30</v>
          </cell>
          <cell r="V1472" t="str">
            <v>Н/К</v>
          </cell>
          <cell r="X1472" t="str">
            <v>нет</v>
          </cell>
          <cell r="Y1472" t="str">
            <v>нет</v>
          </cell>
          <cell r="Z1472" t="str">
            <v>BELWEST</v>
          </cell>
          <cell r="AA1472" t="str">
            <v>Мужской</v>
          </cell>
          <cell r="AB1472" t="str">
            <v>Everyday Classic</v>
          </cell>
          <cell r="AC1472" t="str">
            <v>СООО БЕЛВЕСТ</v>
          </cell>
          <cell r="AD1472" t="str">
            <v>Сапоги утепленные</v>
          </cell>
          <cell r="AE1472" t="str">
            <v>БЕЛВЕСТ(BY)</v>
          </cell>
          <cell r="AF1472" t="str">
            <v>Текстиль</v>
          </cell>
          <cell r="AG1472" t="str">
            <v>Тэп</v>
          </cell>
          <cell r="AH1472" t="str">
            <v>НатКожа с Воск отдел</v>
          </cell>
          <cell r="AI1472" t="str">
            <v>лицевая кожа</v>
          </cell>
          <cell r="AJ1472" t="str">
            <v>Клеевой</v>
          </cell>
          <cell r="AK1472" t="str">
            <v>2112010/Е</v>
          </cell>
          <cell r="AL1472" t="str">
            <v>нет</v>
          </cell>
          <cell r="AP1472" t="str">
            <v>Утепленная</v>
          </cell>
          <cell r="AR1472" t="str">
            <v>K</v>
          </cell>
        </row>
        <row r="1473">
          <cell r="A1473" t="str">
            <v>2112000/Е</v>
          </cell>
          <cell r="C1473" t="str">
            <v>Сапоги</v>
          </cell>
          <cell r="D1473" t="str">
            <v>Сапоги</v>
          </cell>
          <cell r="F1473" t="str">
            <v>19300</v>
          </cell>
          <cell r="G1473" t="str">
            <v>921116/19-1</v>
          </cell>
          <cell r="H1473" t="str">
            <v>VICTOR</v>
          </cell>
          <cell r="I1473" t="str">
            <v>ЧЕРНЫЙ</v>
          </cell>
          <cell r="J1473" t="str">
            <v>Беларусь</v>
          </cell>
          <cell r="K1473" t="str">
            <v>Спирин Дмитрий Леонидович</v>
          </cell>
          <cell r="L1473" t="str">
            <v>Собственная</v>
          </cell>
          <cell r="M1473" t="str">
            <v>VICTOR</v>
          </cell>
          <cell r="N1473" t="str">
            <v>Н/К</v>
          </cell>
          <cell r="O1473" t="str">
            <v>VICTOR</v>
          </cell>
          <cell r="P1473" t="str">
            <v>VICTOR</v>
          </cell>
          <cell r="R1473" t="str">
            <v>Мужские</v>
          </cell>
          <cell r="S1473" t="str">
            <v>30</v>
          </cell>
          <cell r="V1473" t="str">
            <v>Н/К</v>
          </cell>
          <cell r="X1473" t="str">
            <v>нет</v>
          </cell>
          <cell r="Y1473" t="str">
            <v>нет</v>
          </cell>
          <cell r="Z1473" t="str">
            <v>BELWEST</v>
          </cell>
          <cell r="AA1473" t="str">
            <v>Мужской</v>
          </cell>
          <cell r="AB1473" t="str">
            <v>Smart-casual</v>
          </cell>
          <cell r="AC1473" t="str">
            <v>СООО БЕЛВЕСТ</v>
          </cell>
          <cell r="AD1473" t="str">
            <v>Сапоги утепленные</v>
          </cell>
          <cell r="AE1473" t="str">
            <v>БЕЛВЕСТ(BY)</v>
          </cell>
          <cell r="AF1473" t="str">
            <v>Текстиль</v>
          </cell>
          <cell r="AG1473" t="str">
            <v>Тэп</v>
          </cell>
          <cell r="AH1473" t="str">
            <v>НатКожа с Воск отдел</v>
          </cell>
          <cell r="AI1473" t="str">
            <v>лицевая кожа</v>
          </cell>
          <cell r="AJ1473" t="str">
            <v>Клеевой</v>
          </cell>
          <cell r="AK1473" t="str">
            <v>2112000/Е</v>
          </cell>
          <cell r="AL1473" t="str">
            <v>нет</v>
          </cell>
          <cell r="AP1473" t="str">
            <v>Утепленная</v>
          </cell>
          <cell r="AR1473" t="str">
            <v>K</v>
          </cell>
        </row>
        <row r="1474">
          <cell r="A1474" t="str">
            <v>1935455/Е</v>
          </cell>
          <cell r="C1474" t="str">
            <v>Ботинки</v>
          </cell>
          <cell r="D1474" t="str">
            <v>Ботинки</v>
          </cell>
          <cell r="E1474" t="str">
            <v>формованная</v>
          </cell>
          <cell r="F1474" t="str">
            <v>19300</v>
          </cell>
          <cell r="G1474" t="str">
            <v>82818/18-1</v>
          </cell>
          <cell r="H1474" t="str">
            <v>IVANKA</v>
          </cell>
          <cell r="I1474" t="str">
            <v>ЧЕРНЫЙ</v>
          </cell>
          <cell r="J1474" t="str">
            <v>Беларусь</v>
          </cell>
          <cell r="K1474" t="str">
            <v>Иванова Дарья Михайловна</v>
          </cell>
          <cell r="L1474" t="str">
            <v>Собственная</v>
          </cell>
          <cell r="M1474" t="str">
            <v>IVANKA</v>
          </cell>
          <cell r="N1474" t="str">
            <v>Н/К</v>
          </cell>
          <cell r="O1474" t="str">
            <v>IVANKA</v>
          </cell>
          <cell r="P1474" t="str">
            <v>IVANKA</v>
          </cell>
          <cell r="R1474" t="str">
            <v>Женские</v>
          </cell>
          <cell r="S1474" t="str">
            <v>30</v>
          </cell>
          <cell r="V1474" t="str">
            <v>Н/К</v>
          </cell>
          <cell r="W1474" t="str">
            <v>20-25мм</v>
          </cell>
          <cell r="X1474" t="str">
            <v>нет</v>
          </cell>
          <cell r="Y1474" t="str">
            <v>нет</v>
          </cell>
          <cell r="Z1474" t="str">
            <v>BELWEST</v>
          </cell>
          <cell r="AA1474" t="str">
            <v>Женский</v>
          </cell>
          <cell r="AB1474" t="str">
            <v>Casual</v>
          </cell>
          <cell r="AC1474" t="str">
            <v>СООО БЕЛВЕСТ</v>
          </cell>
          <cell r="AD1474" t="str">
            <v>Ботинки утепленные</v>
          </cell>
          <cell r="AE1474" t="str">
            <v>БЕЛВЕСТ(BY)</v>
          </cell>
          <cell r="AF1474" t="str">
            <v>Текстиль</v>
          </cell>
          <cell r="AG1474" t="str">
            <v>Тэп</v>
          </cell>
          <cell r="AH1474" t="str">
            <v>НатКожа с Воск отдел</v>
          </cell>
          <cell r="AI1474" t="str">
            <v>лицевая кожа</v>
          </cell>
          <cell r="AJ1474" t="str">
            <v>Клеевой</v>
          </cell>
          <cell r="AK1474" t="str">
            <v>1935455/Е</v>
          </cell>
          <cell r="AL1474" t="str">
            <v>нет</v>
          </cell>
          <cell r="AP1474" t="str">
            <v>Утепленная</v>
          </cell>
          <cell r="AR1474" t="str">
            <v>F1/2</v>
          </cell>
        </row>
        <row r="1475">
          <cell r="A1475" t="str">
            <v>1915055/Е</v>
          </cell>
          <cell r="C1475" t="str">
            <v>Ботинки</v>
          </cell>
          <cell r="D1475" t="str">
            <v>Ботинки</v>
          </cell>
          <cell r="F1475" t="str">
            <v>19300</v>
          </cell>
          <cell r="G1475" t="str">
            <v>92570/18-1</v>
          </cell>
          <cell r="H1475" t="str">
            <v>ODYN</v>
          </cell>
          <cell r="I1475" t="str">
            <v>ЧЕРНЫЙ</v>
          </cell>
          <cell r="J1475" t="str">
            <v>Беларусь</v>
          </cell>
          <cell r="K1475" t="str">
            <v>Карчмит Виктор Анатольевич</v>
          </cell>
          <cell r="L1475" t="str">
            <v>Собственная</v>
          </cell>
          <cell r="M1475" t="str">
            <v>ODYN</v>
          </cell>
          <cell r="N1475" t="str">
            <v>Н/К</v>
          </cell>
          <cell r="O1475" t="str">
            <v>ODYN</v>
          </cell>
          <cell r="P1475" t="str">
            <v>ODYN</v>
          </cell>
          <cell r="R1475" t="str">
            <v>Мужские</v>
          </cell>
          <cell r="S1475" t="str">
            <v>30</v>
          </cell>
          <cell r="V1475" t="str">
            <v>Н/К</v>
          </cell>
          <cell r="X1475" t="str">
            <v>нет</v>
          </cell>
          <cell r="Y1475" t="str">
            <v>нет</v>
          </cell>
          <cell r="Z1475" t="str">
            <v>BELWEST</v>
          </cell>
          <cell r="AA1475" t="str">
            <v>Мужской</v>
          </cell>
          <cell r="AB1475" t="str">
            <v>Smart-casual</v>
          </cell>
          <cell r="AC1475" t="str">
            <v>СООО БЕЛВЕСТ</v>
          </cell>
          <cell r="AD1475" t="str">
            <v>Ботинки утепленные</v>
          </cell>
          <cell r="AE1475" t="str">
            <v>БЕЛВЕСТ(BY)</v>
          </cell>
          <cell r="AF1475" t="str">
            <v>Текстиль</v>
          </cell>
          <cell r="AG1475" t="str">
            <v>Полиуретан</v>
          </cell>
          <cell r="AH1475" t="str">
            <v>НатКожа с Воск отдел</v>
          </cell>
          <cell r="AI1475" t="str">
            <v>лицевая кожа</v>
          </cell>
          <cell r="AJ1475" t="str">
            <v>Клеевой</v>
          </cell>
          <cell r="AK1475" t="str">
            <v>1915055/Е</v>
          </cell>
          <cell r="AL1475" t="str">
            <v>нет</v>
          </cell>
          <cell r="AP1475" t="str">
            <v>Утепленная</v>
          </cell>
          <cell r="AR1475" t="str">
            <v>K</v>
          </cell>
        </row>
        <row r="1476">
          <cell r="A1476" t="str">
            <v>1915035/Е</v>
          </cell>
          <cell r="C1476" t="str">
            <v>Ботинки</v>
          </cell>
          <cell r="D1476" t="str">
            <v>Ботинки</v>
          </cell>
          <cell r="F1476" t="str">
            <v>19300</v>
          </cell>
          <cell r="G1476" t="str">
            <v>92652/18-1</v>
          </cell>
          <cell r="H1476" t="str">
            <v>AMATO</v>
          </cell>
          <cell r="I1476" t="str">
            <v>ЧЕРНЫЙ</v>
          </cell>
          <cell r="J1476" t="str">
            <v>Беларусь</v>
          </cell>
          <cell r="K1476" t="str">
            <v>Спирин Дмитрий Леонидович</v>
          </cell>
          <cell r="L1476" t="str">
            <v>Собственная</v>
          </cell>
          <cell r="M1476" t="str">
            <v>AMATO</v>
          </cell>
          <cell r="N1476" t="str">
            <v>Н/К</v>
          </cell>
          <cell r="O1476" t="str">
            <v>AMATO</v>
          </cell>
          <cell r="P1476" t="str">
            <v>AMATO</v>
          </cell>
          <cell r="R1476" t="str">
            <v>Мужские</v>
          </cell>
          <cell r="S1476" t="str">
            <v>30</v>
          </cell>
          <cell r="V1476" t="str">
            <v>Н/К</v>
          </cell>
          <cell r="X1476" t="str">
            <v>нет</v>
          </cell>
          <cell r="Y1476" t="str">
            <v>нет</v>
          </cell>
          <cell r="Z1476" t="str">
            <v>BELWEST</v>
          </cell>
          <cell r="AA1476" t="str">
            <v>Мужской</v>
          </cell>
          <cell r="AB1476" t="str">
            <v>Casual</v>
          </cell>
          <cell r="AC1476" t="str">
            <v>СООО БЕЛВЕСТ</v>
          </cell>
          <cell r="AD1476" t="str">
            <v>Ботинки утепленные</v>
          </cell>
          <cell r="AE1476" t="str">
            <v>БЕЛВЕСТ(BY)</v>
          </cell>
          <cell r="AF1476" t="str">
            <v>Текстиль</v>
          </cell>
          <cell r="AG1476" t="str">
            <v>Тэп</v>
          </cell>
          <cell r="AH1476" t="str">
            <v>НатКожа с Воск отдел</v>
          </cell>
          <cell r="AI1476" t="str">
            <v>лицевая кожа</v>
          </cell>
          <cell r="AJ1476" t="str">
            <v>Клеевой</v>
          </cell>
          <cell r="AK1476" t="str">
            <v>1915035/Е</v>
          </cell>
          <cell r="AL1476" t="str">
            <v>нет</v>
          </cell>
          <cell r="AP1476" t="str">
            <v>Утепленная</v>
          </cell>
          <cell r="AR1476" t="str">
            <v>K</v>
          </cell>
        </row>
        <row r="1477">
          <cell r="A1477" t="str">
            <v>1835225/Е</v>
          </cell>
          <cell r="C1477" t="str">
            <v>Ботинки</v>
          </cell>
          <cell r="D1477" t="str">
            <v>Ботинки</v>
          </cell>
          <cell r="E1477" t="str">
            <v>формованная</v>
          </cell>
          <cell r="F1477" t="str">
            <v>19300</v>
          </cell>
          <cell r="G1477" t="str">
            <v>84529/18-1</v>
          </cell>
          <cell r="H1477" t="str">
            <v>NATEA</v>
          </cell>
          <cell r="I1477" t="str">
            <v>ЧЕРНЫЙ</v>
          </cell>
          <cell r="J1477" t="str">
            <v>Беларусь</v>
          </cell>
          <cell r="K1477" t="str">
            <v>Баброва Наталья Юрьевна</v>
          </cell>
          <cell r="L1477" t="str">
            <v>Собственная</v>
          </cell>
          <cell r="M1477" t="str">
            <v>NATEA</v>
          </cell>
          <cell r="N1477" t="str">
            <v>С/К</v>
          </cell>
          <cell r="O1477" t="str">
            <v>NATEA</v>
          </cell>
          <cell r="P1477" t="str">
            <v>NATEA</v>
          </cell>
          <cell r="R1477" t="str">
            <v>Женские</v>
          </cell>
          <cell r="S1477" t="str">
            <v>30</v>
          </cell>
          <cell r="V1477" t="str">
            <v>С/К</v>
          </cell>
          <cell r="W1477" t="str">
            <v>40-45мм</v>
          </cell>
          <cell r="X1477" t="str">
            <v>нет</v>
          </cell>
          <cell r="Y1477" t="str">
            <v>нет</v>
          </cell>
          <cell r="Z1477" t="str">
            <v>BELWEST</v>
          </cell>
          <cell r="AA1477" t="str">
            <v>Женский</v>
          </cell>
          <cell r="AB1477" t="str">
            <v>Smart-casual</v>
          </cell>
          <cell r="AC1477" t="str">
            <v>СООО БЕЛВЕСТ</v>
          </cell>
          <cell r="AD1477" t="str">
            <v>Ботинки утепленные</v>
          </cell>
          <cell r="AE1477" t="str">
            <v>БЕЛВЕСТ(BY)</v>
          </cell>
          <cell r="AF1477" t="str">
            <v>Текстиль</v>
          </cell>
          <cell r="AG1477" t="str">
            <v>Тэп</v>
          </cell>
          <cell r="AH1477" t="str">
            <v>НатКожа с Воск отдел</v>
          </cell>
          <cell r="AI1477" t="str">
            <v>лицевая кожа</v>
          </cell>
          <cell r="AJ1477" t="str">
            <v>Клеевой</v>
          </cell>
          <cell r="AK1477" t="str">
            <v>1835225/Е</v>
          </cell>
          <cell r="AL1477" t="str">
            <v>нет</v>
          </cell>
          <cell r="AP1477" t="str">
            <v>Утепленная</v>
          </cell>
          <cell r="AR1477" t="str">
            <v>G1/2</v>
          </cell>
        </row>
        <row r="1478">
          <cell r="A1478" t="str">
            <v>1835141/Е</v>
          </cell>
          <cell r="C1478" t="str">
            <v>Ботинки</v>
          </cell>
          <cell r="D1478" t="str">
            <v>Ботинки</v>
          </cell>
          <cell r="E1478" t="str">
            <v>формованная</v>
          </cell>
          <cell r="F1478" t="str">
            <v>19300</v>
          </cell>
          <cell r="G1478" t="str">
            <v>82502/17-1</v>
          </cell>
          <cell r="H1478" t="str">
            <v>BLATT</v>
          </cell>
          <cell r="I1478" t="str">
            <v>КОРИЧ/ЧЕРН</v>
          </cell>
          <cell r="J1478" t="str">
            <v>Беларусь</v>
          </cell>
          <cell r="K1478" t="str">
            <v>Иванова Дарья Михайловна</v>
          </cell>
          <cell r="L1478" t="str">
            <v>Собственная</v>
          </cell>
          <cell r="M1478" t="str">
            <v>BLATT</v>
          </cell>
          <cell r="N1478" t="str">
            <v>Н/К</v>
          </cell>
          <cell r="O1478" t="str">
            <v>BLATT</v>
          </cell>
          <cell r="P1478" t="str">
            <v>BLATT</v>
          </cell>
          <cell r="R1478" t="str">
            <v>Женские</v>
          </cell>
          <cell r="S1478" t="str">
            <v>30</v>
          </cell>
          <cell r="V1478" t="str">
            <v>Н/К</v>
          </cell>
          <cell r="W1478" t="str">
            <v>20-25мм</v>
          </cell>
          <cell r="X1478" t="str">
            <v>нет</v>
          </cell>
          <cell r="Y1478" t="str">
            <v>нет</v>
          </cell>
          <cell r="Z1478" t="str">
            <v>BELWEST</v>
          </cell>
          <cell r="AA1478" t="str">
            <v>Женский</v>
          </cell>
          <cell r="AB1478" t="str">
            <v>Casual</v>
          </cell>
          <cell r="AC1478" t="str">
            <v>СООО БЕЛВЕСТ</v>
          </cell>
          <cell r="AD1478" t="str">
            <v>Ботинки утепленные</v>
          </cell>
          <cell r="AE1478" t="str">
            <v>БЕЛВЕСТ(BY)</v>
          </cell>
          <cell r="AF1478" t="str">
            <v>Текстиль</v>
          </cell>
          <cell r="AG1478" t="str">
            <v>Тэп</v>
          </cell>
          <cell r="AH1478" t="str">
            <v>Н.Кож Воск Отд/Текст</v>
          </cell>
          <cell r="AI1478" t="str">
            <v>лицевая кожа</v>
          </cell>
          <cell r="AJ1478" t="str">
            <v>Клеевой</v>
          </cell>
          <cell r="AK1478" t="str">
            <v>1835140/Е</v>
          </cell>
          <cell r="AL1478" t="str">
            <v>нет</v>
          </cell>
          <cell r="AP1478" t="str">
            <v>Утепленная</v>
          </cell>
          <cell r="AR1478" t="str">
            <v>G</v>
          </cell>
        </row>
        <row r="1479">
          <cell r="A1479" t="str">
            <v>1835020/Е</v>
          </cell>
          <cell r="C1479" t="str">
            <v>Ботинки</v>
          </cell>
          <cell r="D1479" t="str">
            <v>Ботинки</v>
          </cell>
          <cell r="E1479" t="str">
            <v>формованная</v>
          </cell>
          <cell r="F1479" t="str">
            <v>19300</v>
          </cell>
          <cell r="G1479" t="str">
            <v>82502/17-1</v>
          </cell>
          <cell r="H1479" t="str">
            <v>BLATT</v>
          </cell>
          <cell r="I1479" t="str">
            <v>ЧЕРНЫЙ</v>
          </cell>
          <cell r="J1479" t="str">
            <v>Беларусь</v>
          </cell>
          <cell r="K1479" t="str">
            <v>Баброва Наталья Юрьевна</v>
          </cell>
          <cell r="L1479" t="str">
            <v>Собственная</v>
          </cell>
          <cell r="M1479" t="str">
            <v>BLATT</v>
          </cell>
          <cell r="N1479" t="str">
            <v>Н/К</v>
          </cell>
          <cell r="O1479" t="str">
            <v>BLATT</v>
          </cell>
          <cell r="P1479" t="str">
            <v>BLATT</v>
          </cell>
          <cell r="R1479" t="str">
            <v>Женские</v>
          </cell>
          <cell r="S1479" t="str">
            <v>30</v>
          </cell>
          <cell r="V1479" t="str">
            <v>Н/К</v>
          </cell>
          <cell r="W1479" t="str">
            <v>20-25мм</v>
          </cell>
          <cell r="X1479" t="str">
            <v>нет</v>
          </cell>
          <cell r="Y1479" t="str">
            <v>нет</v>
          </cell>
          <cell r="Z1479" t="str">
            <v>BELWEST</v>
          </cell>
          <cell r="AA1479" t="str">
            <v>Женский</v>
          </cell>
          <cell r="AB1479" t="str">
            <v>Casual</v>
          </cell>
          <cell r="AC1479" t="str">
            <v>СООО БЕЛВЕСТ</v>
          </cell>
          <cell r="AD1479" t="str">
            <v>Ботинки утепленные</v>
          </cell>
          <cell r="AE1479" t="str">
            <v>БЕЛВЕСТ(BY)</v>
          </cell>
          <cell r="AF1479" t="str">
            <v>Текстиль</v>
          </cell>
          <cell r="AG1479" t="str">
            <v>Тэп</v>
          </cell>
          <cell r="AH1479" t="str">
            <v>НатКожа с Воск отдел</v>
          </cell>
          <cell r="AI1479" t="str">
            <v>лицевая кожа</v>
          </cell>
          <cell r="AJ1479" t="str">
            <v>Клеевой</v>
          </cell>
          <cell r="AK1479" t="str">
            <v>1835020/Е</v>
          </cell>
          <cell r="AL1479" t="str">
            <v>нет</v>
          </cell>
          <cell r="AP1479" t="str">
            <v>Утепленная</v>
          </cell>
          <cell r="AR1479" t="str">
            <v>G</v>
          </cell>
        </row>
        <row r="1480">
          <cell r="A1480" t="str">
            <v>1735350/Е</v>
          </cell>
          <cell r="C1480" t="str">
            <v>Ботинки</v>
          </cell>
          <cell r="D1480" t="str">
            <v>Ботинки</v>
          </cell>
          <cell r="E1480" t="str">
            <v>формованная</v>
          </cell>
          <cell r="F1480" t="str">
            <v>19300</v>
          </cell>
          <cell r="G1480" t="str">
            <v>82223/15-1</v>
          </cell>
          <cell r="H1480" t="str">
            <v>TERA</v>
          </cell>
          <cell r="I1480" t="str">
            <v>ЧЕРНЫЙ</v>
          </cell>
          <cell r="J1480" t="str">
            <v>Беларусь</v>
          </cell>
          <cell r="K1480" t="str">
            <v>Путиловская Татьяна Николаевна</v>
          </cell>
          <cell r="L1480" t="str">
            <v>Собственная</v>
          </cell>
          <cell r="M1480" t="str">
            <v>TERA</v>
          </cell>
          <cell r="N1480" t="str">
            <v>С/К</v>
          </cell>
          <cell r="O1480" t="str">
            <v>TERA</v>
          </cell>
          <cell r="P1480" t="str">
            <v>TERA</v>
          </cell>
          <cell r="R1480" t="str">
            <v>Женские</v>
          </cell>
          <cell r="S1480" t="str">
            <v>30</v>
          </cell>
          <cell r="V1480" t="str">
            <v>С/К</v>
          </cell>
          <cell r="W1480" t="str">
            <v>20-25мм</v>
          </cell>
          <cell r="X1480" t="str">
            <v>нет</v>
          </cell>
          <cell r="Y1480" t="str">
            <v>нет</v>
          </cell>
          <cell r="Z1480" t="str">
            <v>BELWEST</v>
          </cell>
          <cell r="AA1480" t="str">
            <v>Женский</v>
          </cell>
          <cell r="AB1480" t="str">
            <v>Smart-casual</v>
          </cell>
          <cell r="AC1480" t="str">
            <v>СООО БЕЛВЕСТ</v>
          </cell>
          <cell r="AD1480" t="str">
            <v>Ботинки утепленные</v>
          </cell>
          <cell r="AE1480" t="str">
            <v>БЕЛВЕСТ(BY)</v>
          </cell>
          <cell r="AF1480" t="str">
            <v>Текстиль</v>
          </cell>
          <cell r="AG1480" t="str">
            <v>Тэп</v>
          </cell>
          <cell r="AH1480" t="str">
            <v>НатКожа с Воск отдел</v>
          </cell>
          <cell r="AI1480" t="str">
            <v>лицевая кожа</v>
          </cell>
          <cell r="AJ1480" t="str">
            <v>Клеевой</v>
          </cell>
          <cell r="AK1480" t="str">
            <v>1735350/Е</v>
          </cell>
          <cell r="AL1480" t="str">
            <v>нет</v>
          </cell>
          <cell r="AP1480" t="str">
            <v>Утепленная</v>
          </cell>
          <cell r="AR1480" t="str">
            <v>G</v>
          </cell>
        </row>
        <row r="1481">
          <cell r="A1481" t="str">
            <v>1735350/Е</v>
          </cell>
          <cell r="C1481" t="str">
            <v>Ботинки</v>
          </cell>
          <cell r="D1481" t="str">
            <v>Ботинки</v>
          </cell>
          <cell r="E1481" t="str">
            <v>формованная</v>
          </cell>
          <cell r="F1481" t="str">
            <v>19300</v>
          </cell>
          <cell r="G1481" t="str">
            <v>82223/15-1</v>
          </cell>
          <cell r="H1481" t="str">
            <v>TERA</v>
          </cell>
          <cell r="I1481" t="str">
            <v>ЧЕРНЫЙ</v>
          </cell>
          <cell r="J1481" t="str">
            <v>Беларусь</v>
          </cell>
          <cell r="K1481" t="str">
            <v>Путиловская Татьяна Николаевна</v>
          </cell>
          <cell r="L1481" t="str">
            <v>Собственная</v>
          </cell>
          <cell r="M1481" t="str">
            <v>TERA</v>
          </cell>
          <cell r="N1481" t="str">
            <v>С/К</v>
          </cell>
          <cell r="O1481" t="str">
            <v>TERA</v>
          </cell>
          <cell r="P1481" t="str">
            <v>TERA</v>
          </cell>
          <cell r="R1481" t="str">
            <v>Женские</v>
          </cell>
          <cell r="S1481" t="str">
            <v>30</v>
          </cell>
          <cell r="V1481" t="str">
            <v>С/К</v>
          </cell>
          <cell r="W1481" t="str">
            <v>20-25мм</v>
          </cell>
          <cell r="X1481" t="str">
            <v>нет</v>
          </cell>
          <cell r="Y1481" t="str">
            <v>нет</v>
          </cell>
          <cell r="Z1481" t="str">
            <v>BELWEST</v>
          </cell>
          <cell r="AA1481" t="str">
            <v>Женский</v>
          </cell>
          <cell r="AB1481" t="str">
            <v>Smart-casual</v>
          </cell>
          <cell r="AC1481" t="str">
            <v>СООО БЕЛВЕСТ</v>
          </cell>
          <cell r="AD1481" t="str">
            <v>Ботинки утепленные</v>
          </cell>
          <cell r="AE1481" t="str">
            <v>БЕЛВЕСТ(BY)</v>
          </cell>
          <cell r="AF1481" t="str">
            <v>Текстиль</v>
          </cell>
          <cell r="AG1481" t="str">
            <v>Тэп</v>
          </cell>
          <cell r="AH1481" t="str">
            <v>НатКожа с Воск отдел</v>
          </cell>
          <cell r="AI1481" t="str">
            <v>лицевая кожа</v>
          </cell>
          <cell r="AJ1481" t="str">
            <v>Клеевой</v>
          </cell>
          <cell r="AK1481" t="str">
            <v>1735350/Е</v>
          </cell>
          <cell r="AL1481" t="str">
            <v>нет</v>
          </cell>
          <cell r="AP1481" t="str">
            <v>Утепленная</v>
          </cell>
          <cell r="AR1481" t="str">
            <v>G</v>
          </cell>
        </row>
        <row r="1482">
          <cell r="A1482" t="str">
            <v>1635135/Е</v>
          </cell>
          <cell r="C1482" t="str">
            <v>Ботинки</v>
          </cell>
          <cell r="D1482" t="str">
            <v>Ботинки</v>
          </cell>
          <cell r="E1482" t="str">
            <v>формованная</v>
          </cell>
          <cell r="F1482" t="str">
            <v>19300</v>
          </cell>
          <cell r="G1482" t="str">
            <v>81148/15-1</v>
          </cell>
          <cell r="H1482" t="str">
            <v>SELIN</v>
          </cell>
          <cell r="I1482" t="str">
            <v>ЧЕРНЫЙ</v>
          </cell>
          <cell r="J1482" t="str">
            <v>Беларусь</v>
          </cell>
          <cell r="K1482" t="str">
            <v>Кургей Елена Анатольевна</v>
          </cell>
          <cell r="L1482" t="str">
            <v>Собственная</v>
          </cell>
          <cell r="M1482" t="str">
            <v>SELIN-B</v>
          </cell>
          <cell r="N1482" t="str">
            <v>Н/К</v>
          </cell>
          <cell r="O1482" t="str">
            <v>SELIN-B</v>
          </cell>
          <cell r="P1482" t="str">
            <v>SELIN</v>
          </cell>
          <cell r="R1482" t="str">
            <v>Женские</v>
          </cell>
          <cell r="S1482" t="str">
            <v>30</v>
          </cell>
          <cell r="V1482" t="str">
            <v>Н/К</v>
          </cell>
          <cell r="W1482" t="str">
            <v>10-15мм</v>
          </cell>
          <cell r="X1482" t="str">
            <v>нет</v>
          </cell>
          <cell r="Y1482" t="str">
            <v>нет</v>
          </cell>
          <cell r="Z1482" t="str">
            <v>BELWEST</v>
          </cell>
          <cell r="AA1482" t="str">
            <v>Женский</v>
          </cell>
          <cell r="AB1482" t="str">
            <v>Smart-casual</v>
          </cell>
          <cell r="AC1482" t="str">
            <v>СООО БЕЛВЕСТ</v>
          </cell>
          <cell r="AD1482" t="str">
            <v>Ботинки утепленные</v>
          </cell>
          <cell r="AE1482" t="str">
            <v>БЕЛВЕСТ(BY)</v>
          </cell>
          <cell r="AF1482" t="str">
            <v>Нат.Кожа/Текстиль</v>
          </cell>
          <cell r="AG1482" t="str">
            <v>Тэп</v>
          </cell>
          <cell r="AH1482" t="str">
            <v>НатКожа</v>
          </cell>
          <cell r="AI1482" t="str">
            <v>лицевая кожа</v>
          </cell>
          <cell r="AJ1482" t="str">
            <v>Клеевой</v>
          </cell>
          <cell r="AK1482" t="str">
            <v>1635135/Е</v>
          </cell>
          <cell r="AL1482" t="str">
            <v>нет</v>
          </cell>
          <cell r="AP1482" t="str">
            <v>Утепленная</v>
          </cell>
          <cell r="AR1482" t="str">
            <v>F</v>
          </cell>
        </row>
        <row r="1483">
          <cell r="A1483" t="str">
            <v>2235395/ЕА</v>
          </cell>
          <cell r="C1483" t="str">
            <v>Ботинки</v>
          </cell>
          <cell r="D1483" t="str">
            <v>Ботинки</v>
          </cell>
          <cell r="E1483" t="str">
            <v>формованная</v>
          </cell>
          <cell r="F1483" t="str">
            <v>19300</v>
          </cell>
          <cell r="G1483" t="str">
            <v>82731/18-1</v>
          </cell>
          <cell r="H1483" t="str">
            <v>7576</v>
          </cell>
          <cell r="I1483" t="str">
            <v>ЧЕРНЫЙ</v>
          </cell>
          <cell r="J1483" t="str">
            <v>Беларусь</v>
          </cell>
          <cell r="K1483" t="str">
            <v>Алексеева Елена Юрьевна</v>
          </cell>
          <cell r="L1483" t="str">
            <v>Собственная</v>
          </cell>
          <cell r="M1483" t="str">
            <v>GRAZIA</v>
          </cell>
          <cell r="N1483" t="str">
            <v>Н/К</v>
          </cell>
          <cell r="O1483" t="str">
            <v>GRAZIA</v>
          </cell>
          <cell r="P1483" t="str">
            <v>7576</v>
          </cell>
          <cell r="R1483" t="str">
            <v>Женские</v>
          </cell>
          <cell r="S1483" t="str">
            <v>30</v>
          </cell>
          <cell r="V1483" t="str">
            <v>Н/К</v>
          </cell>
          <cell r="W1483" t="str">
            <v>20-25мм</v>
          </cell>
          <cell r="X1483" t="str">
            <v>нет</v>
          </cell>
          <cell r="Y1483" t="str">
            <v>нет</v>
          </cell>
          <cell r="Z1483" t="str">
            <v>BELWEST</v>
          </cell>
          <cell r="AA1483" t="str">
            <v>Женский</v>
          </cell>
          <cell r="AB1483" t="str">
            <v>Casual</v>
          </cell>
          <cell r="AC1483" t="str">
            <v>СООО БЕЛВЕСТ</v>
          </cell>
          <cell r="AD1483" t="str">
            <v>Ботинки утепленные</v>
          </cell>
          <cell r="AE1483" t="str">
            <v>БЕЛВЕСТ(BY)</v>
          </cell>
          <cell r="AF1483" t="str">
            <v>Текстиль</v>
          </cell>
          <cell r="AG1483" t="str">
            <v>Тэп</v>
          </cell>
          <cell r="AH1483" t="str">
            <v>НатКожа с Воск отдел</v>
          </cell>
          <cell r="AI1483" t="str">
            <v>лицевая кожа</v>
          </cell>
          <cell r="AJ1483" t="str">
            <v>Клеевой</v>
          </cell>
          <cell r="AK1483" t="str">
            <v>2235395/ЕА</v>
          </cell>
          <cell r="AL1483" t="str">
            <v>нет</v>
          </cell>
          <cell r="AO1483" t="str">
            <v>винтаж</v>
          </cell>
          <cell r="AP1483" t="str">
            <v>Утепленная</v>
          </cell>
          <cell r="AR1483" t="str">
            <v>F1/2</v>
          </cell>
        </row>
        <row r="1484">
          <cell r="A1484" t="str">
            <v>2235360/ЕА</v>
          </cell>
          <cell r="C1484" t="str">
            <v>Ботинки</v>
          </cell>
          <cell r="D1484" t="str">
            <v>Ботинки</v>
          </cell>
          <cell r="E1484" t="str">
            <v>формованная</v>
          </cell>
          <cell r="F1484" t="str">
            <v>19300</v>
          </cell>
          <cell r="G1484" t="str">
            <v>83720/18-1</v>
          </cell>
          <cell r="H1484" t="str">
            <v>CHARLY</v>
          </cell>
          <cell r="I1484" t="str">
            <v>ЧЕРНЫЙ</v>
          </cell>
          <cell r="J1484" t="str">
            <v>Беларусь</v>
          </cell>
          <cell r="K1484" t="str">
            <v>Кургей Елена Анатольевна</v>
          </cell>
          <cell r="L1484" t="str">
            <v>Собственная</v>
          </cell>
          <cell r="M1484" t="str">
            <v>CHARLY</v>
          </cell>
          <cell r="N1484" t="str">
            <v>Н/К</v>
          </cell>
          <cell r="O1484" t="str">
            <v>CHARLY</v>
          </cell>
          <cell r="P1484" t="str">
            <v>CHARLY</v>
          </cell>
          <cell r="R1484" t="str">
            <v>Женские</v>
          </cell>
          <cell r="S1484" t="str">
            <v>30</v>
          </cell>
          <cell r="V1484" t="str">
            <v>Н/К</v>
          </cell>
          <cell r="W1484" t="str">
            <v>30-35мм</v>
          </cell>
          <cell r="X1484" t="str">
            <v>нет</v>
          </cell>
          <cell r="Y1484" t="str">
            <v>нет</v>
          </cell>
          <cell r="Z1484" t="str">
            <v>BELWEST</v>
          </cell>
          <cell r="AA1484" t="str">
            <v>Женский</v>
          </cell>
          <cell r="AB1484" t="str">
            <v>Smart-casual</v>
          </cell>
          <cell r="AC1484" t="str">
            <v>СООО БЕЛВЕСТ</v>
          </cell>
          <cell r="AE1484" t="str">
            <v>БЕЛВЕСТ(BY)</v>
          </cell>
          <cell r="AF1484" t="str">
            <v>Текстиль</v>
          </cell>
          <cell r="AG1484" t="str">
            <v>Полиуретан</v>
          </cell>
          <cell r="AH1484" t="str">
            <v>НатКожа с Воск отдел</v>
          </cell>
          <cell r="AI1484" t="str">
            <v>лицевая кожа</v>
          </cell>
          <cell r="AJ1484" t="str">
            <v>Клеевой</v>
          </cell>
          <cell r="AK1484" t="str">
            <v>2235360/ЕА</v>
          </cell>
          <cell r="AL1484" t="str">
            <v>нет</v>
          </cell>
          <cell r="AP1484" t="str">
            <v>Утепленная</v>
          </cell>
          <cell r="AR1484" t="str">
            <v>G1/2</v>
          </cell>
        </row>
        <row r="1485">
          <cell r="A1485" t="str">
            <v>2235355/ЕА</v>
          </cell>
          <cell r="C1485" t="str">
            <v>Ботинки</v>
          </cell>
          <cell r="D1485" t="str">
            <v>Ботинки</v>
          </cell>
          <cell r="E1485" t="str">
            <v>формованная</v>
          </cell>
          <cell r="F1485" t="str">
            <v>19300</v>
          </cell>
          <cell r="G1485" t="str">
            <v>83720/18-1</v>
          </cell>
          <cell r="H1485" t="str">
            <v>CHARLY</v>
          </cell>
          <cell r="I1485" t="str">
            <v>ЧЕРНЫЙ</v>
          </cell>
          <cell r="J1485" t="str">
            <v>Беларусь</v>
          </cell>
          <cell r="K1485" t="str">
            <v>Кургей Елена Анатольевна</v>
          </cell>
          <cell r="L1485" t="str">
            <v>Собственная</v>
          </cell>
          <cell r="M1485" t="str">
            <v>CHARLY</v>
          </cell>
          <cell r="N1485" t="str">
            <v>Н/К</v>
          </cell>
          <cell r="O1485" t="str">
            <v>CHARLY</v>
          </cell>
          <cell r="P1485" t="str">
            <v>CHARLY</v>
          </cell>
          <cell r="R1485" t="str">
            <v>Женские</v>
          </cell>
          <cell r="S1485" t="str">
            <v>30</v>
          </cell>
          <cell r="V1485" t="str">
            <v>Н/К</v>
          </cell>
          <cell r="W1485" t="str">
            <v>30-35мм</v>
          </cell>
          <cell r="X1485" t="str">
            <v>нет</v>
          </cell>
          <cell r="Y1485" t="str">
            <v>нет</v>
          </cell>
          <cell r="Z1485" t="str">
            <v>BELWEST</v>
          </cell>
          <cell r="AA1485" t="str">
            <v>Женский</v>
          </cell>
          <cell r="AB1485" t="str">
            <v>Smart-casual</v>
          </cell>
          <cell r="AC1485" t="str">
            <v>СООО БЕЛВЕСТ</v>
          </cell>
          <cell r="AD1485" t="str">
            <v>Ботинки утепленные</v>
          </cell>
          <cell r="AE1485" t="str">
            <v>БЕЛВЕСТ(BY)</v>
          </cell>
          <cell r="AF1485" t="str">
            <v>Текстиль</v>
          </cell>
          <cell r="AG1485" t="str">
            <v>Полиуретан</v>
          </cell>
          <cell r="AH1485" t="str">
            <v>НатКожа с Воск отдел</v>
          </cell>
          <cell r="AI1485" t="str">
            <v>лицевая кожа</v>
          </cell>
          <cell r="AJ1485" t="str">
            <v>Клеевой</v>
          </cell>
          <cell r="AK1485" t="str">
            <v>2235355/ЕА</v>
          </cell>
          <cell r="AL1485" t="str">
            <v>нет</v>
          </cell>
          <cell r="AP1485" t="str">
            <v>Утепленная</v>
          </cell>
          <cell r="AR1485" t="str">
            <v>G1/2</v>
          </cell>
        </row>
        <row r="1486">
          <cell r="A1486" t="str">
            <v>2235115/ЕА</v>
          </cell>
          <cell r="C1486" t="str">
            <v>Ботинки</v>
          </cell>
          <cell r="D1486" t="str">
            <v>Ботинки</v>
          </cell>
          <cell r="E1486" t="str">
            <v>формованная</v>
          </cell>
          <cell r="F1486" t="str">
            <v>19300</v>
          </cell>
          <cell r="G1486" t="str">
            <v>82739/18-1</v>
          </cell>
          <cell r="H1486" t="str">
            <v>C-142</v>
          </cell>
          <cell r="I1486" t="str">
            <v>ЧЕРНЫЙ</v>
          </cell>
          <cell r="J1486" t="str">
            <v>Беларусь</v>
          </cell>
          <cell r="K1486" t="str">
            <v>Петрова Ирина Викторовна</v>
          </cell>
          <cell r="L1486" t="str">
            <v>Собственная</v>
          </cell>
          <cell r="M1486" t="str">
            <v>FIORI</v>
          </cell>
          <cell r="N1486" t="str">
            <v>Н/К</v>
          </cell>
          <cell r="O1486" t="str">
            <v>FIORI</v>
          </cell>
          <cell r="P1486" t="str">
            <v>C-142</v>
          </cell>
          <cell r="R1486" t="str">
            <v>Женские</v>
          </cell>
          <cell r="S1486" t="str">
            <v>30</v>
          </cell>
          <cell r="V1486" t="str">
            <v>Н/К</v>
          </cell>
          <cell r="W1486" t="str">
            <v>20-25мм</v>
          </cell>
          <cell r="X1486" t="str">
            <v>нет</v>
          </cell>
          <cell r="Y1486" t="str">
            <v>нет</v>
          </cell>
          <cell r="Z1486" t="str">
            <v>BELWEST</v>
          </cell>
          <cell r="AA1486" t="str">
            <v>Женский</v>
          </cell>
          <cell r="AB1486" t="str">
            <v>Smart-casual</v>
          </cell>
          <cell r="AC1486" t="str">
            <v>СООО БЕЛВЕСТ</v>
          </cell>
          <cell r="AD1486" t="str">
            <v>Ботинки утепленные</v>
          </cell>
          <cell r="AE1486" t="str">
            <v>БЕЛВЕСТ(BY)</v>
          </cell>
          <cell r="AF1486" t="str">
            <v>Текстиль</v>
          </cell>
          <cell r="AG1486" t="str">
            <v>Полиуретан</v>
          </cell>
          <cell r="AH1486" t="str">
            <v>НатКожа с Воск отдел</v>
          </cell>
          <cell r="AI1486" t="str">
            <v>лицевая кожа</v>
          </cell>
          <cell r="AJ1486" t="str">
            <v>Клеевой</v>
          </cell>
          <cell r="AK1486" t="str">
            <v>2235115/ЕА</v>
          </cell>
          <cell r="AL1486" t="str">
            <v>нет</v>
          </cell>
          <cell r="AP1486" t="str">
            <v>Утепленная</v>
          </cell>
          <cell r="AR1486" t="str">
            <v>F1/2</v>
          </cell>
        </row>
        <row r="1487">
          <cell r="A1487" t="str">
            <v>2135355/ЕА</v>
          </cell>
          <cell r="C1487" t="str">
            <v>Ботинки</v>
          </cell>
          <cell r="D1487" t="str">
            <v>Ботинки</v>
          </cell>
          <cell r="E1487" t="str">
            <v>формованная</v>
          </cell>
          <cell r="F1487" t="str">
            <v>19300</v>
          </cell>
          <cell r="G1487" t="str">
            <v>84724/18-1</v>
          </cell>
          <cell r="H1487" t="str">
            <v>PINTA</v>
          </cell>
          <cell r="I1487" t="str">
            <v>ЧЕРНЫЙ</v>
          </cell>
          <cell r="J1487" t="str">
            <v>Беларусь</v>
          </cell>
          <cell r="K1487" t="str">
            <v>Хамицевич Алеся Владимировна</v>
          </cell>
          <cell r="L1487" t="str">
            <v>Собственная</v>
          </cell>
          <cell r="M1487" t="str">
            <v>PINTA</v>
          </cell>
          <cell r="N1487" t="str">
            <v>С/К</v>
          </cell>
          <cell r="O1487" t="str">
            <v>PINTA</v>
          </cell>
          <cell r="P1487" t="str">
            <v>PINTA</v>
          </cell>
          <cell r="R1487" t="str">
            <v>Женские</v>
          </cell>
          <cell r="S1487" t="str">
            <v>30</v>
          </cell>
          <cell r="V1487" t="str">
            <v>С/К</v>
          </cell>
          <cell r="W1487" t="str">
            <v>40-45мм</v>
          </cell>
          <cell r="X1487" t="str">
            <v>нет</v>
          </cell>
          <cell r="Y1487" t="str">
            <v>нет</v>
          </cell>
          <cell r="Z1487" t="str">
            <v>BELWEST</v>
          </cell>
          <cell r="AA1487" t="str">
            <v>Женский</v>
          </cell>
          <cell r="AB1487" t="str">
            <v>Smart-casual</v>
          </cell>
          <cell r="AC1487" t="str">
            <v>СООО БЕЛВЕСТ</v>
          </cell>
          <cell r="AD1487" t="str">
            <v>Ботинки утепленные</v>
          </cell>
          <cell r="AE1487" t="str">
            <v>БЕЛВЕСТ(BY)</v>
          </cell>
          <cell r="AF1487" t="str">
            <v>Текстиль</v>
          </cell>
          <cell r="AG1487" t="str">
            <v>Полиуретан</v>
          </cell>
          <cell r="AH1487" t="str">
            <v>НатКожа с Воск отдел</v>
          </cell>
          <cell r="AI1487" t="str">
            <v>лицевая кожа</v>
          </cell>
          <cell r="AJ1487" t="str">
            <v>Клеевой</v>
          </cell>
          <cell r="AK1487" t="str">
            <v>2135355/ЕА</v>
          </cell>
          <cell r="AL1487" t="str">
            <v>нет</v>
          </cell>
          <cell r="AP1487" t="str">
            <v>Утепленная</v>
          </cell>
          <cell r="AR1487" t="str">
            <v>G</v>
          </cell>
        </row>
        <row r="1488">
          <cell r="A1488" t="str">
            <v>2135225/ЕА</v>
          </cell>
          <cell r="C1488" t="str">
            <v>Ботинки</v>
          </cell>
          <cell r="D1488" t="str">
            <v>Ботинки</v>
          </cell>
          <cell r="E1488" t="str">
            <v>формованная</v>
          </cell>
          <cell r="F1488" t="str">
            <v>19300</v>
          </cell>
          <cell r="G1488" t="str">
            <v>82739/18-1</v>
          </cell>
          <cell r="H1488" t="str">
            <v>C-142</v>
          </cell>
          <cell r="I1488" t="str">
            <v>ЧЕРНЫЙ</v>
          </cell>
          <cell r="J1488" t="str">
            <v>Беларусь</v>
          </cell>
          <cell r="K1488" t="str">
            <v>Плюто Татьяна Сергеевна</v>
          </cell>
          <cell r="L1488" t="str">
            <v>Собственная</v>
          </cell>
          <cell r="M1488" t="str">
            <v>FIORI</v>
          </cell>
          <cell r="N1488" t="str">
            <v>Н/К</v>
          </cell>
          <cell r="O1488" t="str">
            <v>FIORI</v>
          </cell>
          <cell r="P1488" t="str">
            <v>C-142</v>
          </cell>
          <cell r="R1488" t="str">
            <v>Женские</v>
          </cell>
          <cell r="S1488" t="str">
            <v>30</v>
          </cell>
          <cell r="V1488" t="str">
            <v>Н/К</v>
          </cell>
          <cell r="W1488" t="str">
            <v>20-25мм</v>
          </cell>
          <cell r="X1488" t="str">
            <v>нет</v>
          </cell>
          <cell r="Y1488" t="str">
            <v>нет</v>
          </cell>
          <cell r="Z1488" t="str">
            <v>BELWEST</v>
          </cell>
          <cell r="AA1488" t="str">
            <v>Женский</v>
          </cell>
          <cell r="AB1488" t="str">
            <v>Smart-casual</v>
          </cell>
          <cell r="AC1488" t="str">
            <v>СООО БЕЛВЕСТ</v>
          </cell>
          <cell r="AD1488" t="str">
            <v>Ботинки утепленные</v>
          </cell>
          <cell r="AE1488" t="str">
            <v>БЕЛВЕСТ(BY)</v>
          </cell>
          <cell r="AF1488" t="str">
            <v>Текстиль</v>
          </cell>
          <cell r="AG1488" t="str">
            <v>Полиуретан</v>
          </cell>
          <cell r="AH1488" t="str">
            <v>НатКожа с Воск отдел</v>
          </cell>
          <cell r="AI1488" t="str">
            <v>лицевая кожа</v>
          </cell>
          <cell r="AJ1488" t="str">
            <v>Клеевой</v>
          </cell>
          <cell r="AK1488" t="str">
            <v>2135225/ЕА</v>
          </cell>
          <cell r="AL1488" t="str">
            <v>нет</v>
          </cell>
          <cell r="AP1488" t="str">
            <v>Утепленная</v>
          </cell>
          <cell r="AR1488" t="str">
            <v>F1/2</v>
          </cell>
        </row>
        <row r="1489">
          <cell r="A1489" t="str">
            <v>2135120/ЕА</v>
          </cell>
          <cell r="C1489" t="str">
            <v>Ботинки</v>
          </cell>
          <cell r="D1489" t="str">
            <v>Ботинки</v>
          </cell>
          <cell r="E1489" t="str">
            <v>формованная</v>
          </cell>
          <cell r="F1489" t="str">
            <v>19300</v>
          </cell>
          <cell r="G1489" t="str">
            <v>821021/19-1</v>
          </cell>
          <cell r="H1489" t="str">
            <v>BROOK5</v>
          </cell>
          <cell r="I1489" t="str">
            <v>ЧЕРНЫЙ</v>
          </cell>
          <cell r="J1489" t="str">
            <v>Беларусь</v>
          </cell>
          <cell r="K1489" t="str">
            <v>Петрова Ирина Викторовна</v>
          </cell>
          <cell r="L1489" t="str">
            <v>Собственная</v>
          </cell>
          <cell r="M1489" t="str">
            <v>MONA</v>
          </cell>
          <cell r="N1489" t="str">
            <v>Н/К</v>
          </cell>
          <cell r="O1489" t="str">
            <v>MONA</v>
          </cell>
          <cell r="P1489" t="str">
            <v>BROOK5</v>
          </cell>
          <cell r="R1489" t="str">
            <v>Женские</v>
          </cell>
          <cell r="S1489" t="str">
            <v>30</v>
          </cell>
          <cell r="V1489" t="str">
            <v>Н/К</v>
          </cell>
          <cell r="W1489" t="str">
            <v>20-25мм</v>
          </cell>
          <cell r="X1489" t="str">
            <v>нет</v>
          </cell>
          <cell r="Y1489" t="str">
            <v>нет</v>
          </cell>
          <cell r="Z1489" t="str">
            <v>BELWEST</v>
          </cell>
          <cell r="AA1489" t="str">
            <v>Женский</v>
          </cell>
          <cell r="AB1489" t="str">
            <v>Smart-casual</v>
          </cell>
          <cell r="AC1489" t="str">
            <v>СООО БЕЛВЕСТ</v>
          </cell>
          <cell r="AD1489" t="str">
            <v>Ботинки утепленные</v>
          </cell>
          <cell r="AE1489" t="str">
            <v>БЕЛВЕСТ(BY)</v>
          </cell>
          <cell r="AF1489" t="str">
            <v>Текстиль</v>
          </cell>
          <cell r="AG1489" t="str">
            <v>Тэп</v>
          </cell>
          <cell r="AH1489" t="str">
            <v>НатКожа с Воск отдел</v>
          </cell>
          <cell r="AI1489" t="str">
            <v>лицевая кожа</v>
          </cell>
          <cell r="AJ1489" t="str">
            <v>Клеевой</v>
          </cell>
          <cell r="AK1489" t="str">
            <v>2135120/ЕА</v>
          </cell>
          <cell r="AL1489" t="str">
            <v>нет</v>
          </cell>
          <cell r="AP1489" t="str">
            <v>Утепленная</v>
          </cell>
          <cell r="AR1489" t="str">
            <v>G</v>
          </cell>
        </row>
        <row r="1490">
          <cell r="A1490" t="str">
            <v>2135010/ЕА</v>
          </cell>
          <cell r="C1490" t="str">
            <v>Ботинки</v>
          </cell>
          <cell r="D1490" t="str">
            <v>Ботинки</v>
          </cell>
          <cell r="E1490" t="str">
            <v>формованная</v>
          </cell>
          <cell r="F1490" t="str">
            <v>19300</v>
          </cell>
          <cell r="G1490" t="str">
            <v>82731/18-1</v>
          </cell>
          <cell r="H1490" t="str">
            <v>7576</v>
          </cell>
          <cell r="I1490" t="str">
            <v>ЧЕРНЫЙ</v>
          </cell>
          <cell r="J1490" t="str">
            <v>Беларусь</v>
          </cell>
          <cell r="K1490" t="str">
            <v>Алексеева Елена Юрьевна</v>
          </cell>
          <cell r="L1490" t="str">
            <v>Собственная</v>
          </cell>
          <cell r="M1490" t="str">
            <v>GRAZIA</v>
          </cell>
          <cell r="N1490" t="str">
            <v>Н/К</v>
          </cell>
          <cell r="O1490" t="str">
            <v>GRAZIA</v>
          </cell>
          <cell r="P1490" t="str">
            <v>7576</v>
          </cell>
          <cell r="R1490" t="str">
            <v>Женские</v>
          </cell>
          <cell r="S1490" t="str">
            <v>30</v>
          </cell>
          <cell r="V1490" t="str">
            <v>Н/К</v>
          </cell>
          <cell r="W1490" t="str">
            <v>20-25мм</v>
          </cell>
          <cell r="X1490" t="str">
            <v>нет</v>
          </cell>
          <cell r="Y1490" t="str">
            <v>нет</v>
          </cell>
          <cell r="Z1490" t="str">
            <v>BELWEST</v>
          </cell>
          <cell r="AA1490" t="str">
            <v>Женский</v>
          </cell>
          <cell r="AB1490" t="str">
            <v>Casual</v>
          </cell>
          <cell r="AC1490" t="str">
            <v>СООО БЕЛВЕСТ</v>
          </cell>
          <cell r="AD1490" t="str">
            <v>Ботинки утепленные</v>
          </cell>
          <cell r="AE1490" t="str">
            <v>БЕЛВЕСТ(BY)</v>
          </cell>
          <cell r="AF1490" t="str">
            <v>Текстиль</v>
          </cell>
          <cell r="AG1490" t="str">
            <v>Тэп</v>
          </cell>
          <cell r="AH1490" t="str">
            <v>НатКожа с Воск отдел</v>
          </cell>
          <cell r="AI1490" t="str">
            <v>лицевая кожа</v>
          </cell>
          <cell r="AJ1490" t="str">
            <v>Клеевой</v>
          </cell>
          <cell r="AK1490" t="str">
            <v>2135010/ЕА</v>
          </cell>
          <cell r="AL1490" t="str">
            <v>нет</v>
          </cell>
          <cell r="AP1490" t="str">
            <v>Утепленная</v>
          </cell>
          <cell r="AR1490" t="str">
            <v>F1/2</v>
          </cell>
        </row>
        <row r="1491">
          <cell r="A1491" t="str">
            <v>2035175/ЕА</v>
          </cell>
          <cell r="C1491" t="str">
            <v>Ботинки</v>
          </cell>
          <cell r="D1491" t="str">
            <v>Ботинки</v>
          </cell>
          <cell r="E1491" t="str">
            <v>формованная</v>
          </cell>
          <cell r="F1491" t="str">
            <v>19300</v>
          </cell>
          <cell r="G1491" t="str">
            <v>82962/19-1</v>
          </cell>
          <cell r="H1491" t="str">
            <v>EVRA</v>
          </cell>
          <cell r="I1491" t="str">
            <v>ЧЕРНЫЙ</v>
          </cell>
          <cell r="J1491" t="str">
            <v>Беларусь</v>
          </cell>
          <cell r="K1491" t="str">
            <v>Петрова Ирина Викторовна</v>
          </cell>
          <cell r="L1491" t="str">
            <v>Собственная</v>
          </cell>
          <cell r="M1491" t="str">
            <v>EVRA</v>
          </cell>
          <cell r="N1491" t="str">
            <v>Н/К</v>
          </cell>
          <cell r="O1491" t="str">
            <v>EVRA</v>
          </cell>
          <cell r="P1491" t="str">
            <v>EVRA</v>
          </cell>
          <cell r="R1491" t="str">
            <v>Женские</v>
          </cell>
          <cell r="S1491" t="str">
            <v>30</v>
          </cell>
          <cell r="V1491" t="str">
            <v>Н/К</v>
          </cell>
          <cell r="W1491" t="str">
            <v>20-25мм</v>
          </cell>
          <cell r="X1491" t="str">
            <v>нет</v>
          </cell>
          <cell r="Y1491" t="str">
            <v>нет</v>
          </cell>
          <cell r="Z1491" t="str">
            <v>BELWEST</v>
          </cell>
          <cell r="AA1491" t="str">
            <v>Женский</v>
          </cell>
          <cell r="AB1491" t="str">
            <v>Smart-casual</v>
          </cell>
          <cell r="AC1491" t="str">
            <v>СООО БЕЛВЕСТ</v>
          </cell>
          <cell r="AD1491" t="str">
            <v>Ботинки утепленные</v>
          </cell>
          <cell r="AE1491" t="str">
            <v>БЕЛВЕСТ(BY)</v>
          </cell>
          <cell r="AF1491" t="str">
            <v>Текстиль</v>
          </cell>
          <cell r="AG1491" t="str">
            <v>Тэп</v>
          </cell>
          <cell r="AH1491" t="str">
            <v>НатКожа с Воск отдел</v>
          </cell>
          <cell r="AI1491" t="str">
            <v>лицевая кожа</v>
          </cell>
          <cell r="AJ1491" t="str">
            <v>Клеевой</v>
          </cell>
          <cell r="AK1491" t="str">
            <v>2035175/ЕА</v>
          </cell>
          <cell r="AL1491" t="str">
            <v>нет</v>
          </cell>
          <cell r="AN1491" t="str">
            <v>рептилия</v>
          </cell>
          <cell r="AP1491" t="str">
            <v>Утепленная</v>
          </cell>
          <cell r="AR1491" t="str">
            <v>G</v>
          </cell>
        </row>
        <row r="1492">
          <cell r="A1492" t="str">
            <v>1935455/ЕА</v>
          </cell>
          <cell r="C1492" t="str">
            <v>Ботинки</v>
          </cell>
          <cell r="D1492" t="str">
            <v>Ботинки</v>
          </cell>
          <cell r="E1492" t="str">
            <v>формованная</v>
          </cell>
          <cell r="F1492" t="str">
            <v>19300</v>
          </cell>
          <cell r="G1492" t="str">
            <v>82818/18-1</v>
          </cell>
          <cell r="H1492" t="str">
            <v>IVANKA</v>
          </cell>
          <cell r="I1492" t="str">
            <v>ЧЕРНЫЙ</v>
          </cell>
          <cell r="J1492" t="str">
            <v>Беларусь</v>
          </cell>
          <cell r="K1492" t="str">
            <v>Иванова Дарья Михайловна</v>
          </cell>
          <cell r="L1492" t="str">
            <v>Собственная</v>
          </cell>
          <cell r="M1492" t="str">
            <v>IVANKA</v>
          </cell>
          <cell r="N1492" t="str">
            <v>Н/К</v>
          </cell>
          <cell r="O1492" t="str">
            <v>IVANKA</v>
          </cell>
          <cell r="P1492" t="str">
            <v>IVANKA</v>
          </cell>
          <cell r="R1492" t="str">
            <v>Женские</v>
          </cell>
          <cell r="S1492" t="str">
            <v>30</v>
          </cell>
          <cell r="V1492" t="str">
            <v>Н/К</v>
          </cell>
          <cell r="W1492" t="str">
            <v>20-25мм</v>
          </cell>
          <cell r="X1492" t="str">
            <v>нет</v>
          </cell>
          <cell r="Y1492" t="str">
            <v>нет</v>
          </cell>
          <cell r="Z1492" t="str">
            <v>BELWEST</v>
          </cell>
          <cell r="AA1492" t="str">
            <v>Женский</v>
          </cell>
          <cell r="AB1492" t="str">
            <v>Casual</v>
          </cell>
          <cell r="AC1492" t="str">
            <v>СООО БЕЛВЕСТ</v>
          </cell>
          <cell r="AD1492" t="str">
            <v>Ботинки утепленные</v>
          </cell>
          <cell r="AE1492" t="str">
            <v>БЕЛВЕСТ(BY)</v>
          </cell>
          <cell r="AF1492" t="str">
            <v>Текстиль</v>
          </cell>
          <cell r="AG1492" t="str">
            <v>Тэп</v>
          </cell>
          <cell r="AH1492" t="str">
            <v>НатКожа с Воск отдел</v>
          </cell>
          <cell r="AI1492" t="str">
            <v>лицевая кожа</v>
          </cell>
          <cell r="AJ1492" t="str">
            <v>Клеевой</v>
          </cell>
          <cell r="AK1492" t="str">
            <v>1935455/ЕА</v>
          </cell>
          <cell r="AL1492" t="str">
            <v>нет</v>
          </cell>
          <cell r="AP1492" t="str">
            <v>Утепленная</v>
          </cell>
          <cell r="AR1492" t="str">
            <v>F1/2</v>
          </cell>
        </row>
        <row r="1493">
          <cell r="A1493" t="str">
            <v>1835225/ЕА</v>
          </cell>
          <cell r="C1493" t="str">
            <v>Ботинки</v>
          </cell>
          <cell r="D1493" t="str">
            <v>Ботинки</v>
          </cell>
          <cell r="E1493" t="str">
            <v>формованная</v>
          </cell>
          <cell r="F1493" t="str">
            <v>19300</v>
          </cell>
          <cell r="G1493" t="str">
            <v>84529/18-1</v>
          </cell>
          <cell r="H1493" t="str">
            <v>NATEA</v>
          </cell>
          <cell r="I1493" t="str">
            <v>ЧЕРНЫЙ</v>
          </cell>
          <cell r="J1493" t="str">
            <v>Беларусь</v>
          </cell>
          <cell r="K1493" t="str">
            <v>Баброва Наталья Юрьевна</v>
          </cell>
          <cell r="L1493" t="str">
            <v>Собственная</v>
          </cell>
          <cell r="M1493" t="str">
            <v>NATEA</v>
          </cell>
          <cell r="N1493" t="str">
            <v>С/К</v>
          </cell>
          <cell r="O1493" t="str">
            <v>NATEA</v>
          </cell>
          <cell r="P1493" t="str">
            <v>NATEA</v>
          </cell>
          <cell r="R1493" t="str">
            <v>Женские</v>
          </cell>
          <cell r="S1493" t="str">
            <v>30</v>
          </cell>
          <cell r="V1493" t="str">
            <v>С/К</v>
          </cell>
          <cell r="W1493" t="str">
            <v>40-45мм</v>
          </cell>
          <cell r="X1493" t="str">
            <v>нет</v>
          </cell>
          <cell r="Y1493" t="str">
            <v>нет</v>
          </cell>
          <cell r="Z1493" t="str">
            <v>BELWEST</v>
          </cell>
          <cell r="AA1493" t="str">
            <v>Женский</v>
          </cell>
          <cell r="AB1493" t="str">
            <v>Smart-casual</v>
          </cell>
          <cell r="AC1493" t="str">
            <v>СООО БЕЛВЕСТ</v>
          </cell>
          <cell r="AD1493" t="str">
            <v>Ботинки утепленные</v>
          </cell>
          <cell r="AE1493" t="str">
            <v>БЕЛВЕСТ(BY)</v>
          </cell>
          <cell r="AF1493" t="str">
            <v>Текстиль</v>
          </cell>
          <cell r="AG1493" t="str">
            <v>Тэп</v>
          </cell>
          <cell r="AH1493" t="str">
            <v>НатКожа с Воск отдел</v>
          </cell>
          <cell r="AI1493" t="str">
            <v>лицевая кожа</v>
          </cell>
          <cell r="AJ1493" t="str">
            <v>Клеевой</v>
          </cell>
          <cell r="AK1493" t="str">
            <v>1835225/ЕА</v>
          </cell>
          <cell r="AL1493" t="str">
            <v>нет</v>
          </cell>
          <cell r="AP1493" t="str">
            <v>Утепленная</v>
          </cell>
          <cell r="AR1493" t="str">
            <v>G1/2</v>
          </cell>
        </row>
        <row r="1494">
          <cell r="A1494" t="str">
            <v>2234056</v>
          </cell>
          <cell r="C1494" t="str">
            <v>Ботинки</v>
          </cell>
          <cell r="D1494" t="str">
            <v>Ботинки</v>
          </cell>
          <cell r="E1494" t="str">
            <v>формованная</v>
          </cell>
          <cell r="F1494" t="str">
            <v>19300</v>
          </cell>
          <cell r="G1494" t="str">
            <v>83891/18-1</v>
          </cell>
          <cell r="H1494" t="str">
            <v>PURGA</v>
          </cell>
          <cell r="I1494" t="str">
            <v>СВ.БЕЖ</v>
          </cell>
          <cell r="J1494" t="str">
            <v>Беларусь</v>
          </cell>
          <cell r="K1494" t="str">
            <v>Кургей Елена Анатольевна</v>
          </cell>
          <cell r="L1494" t="str">
            <v>Собственная</v>
          </cell>
          <cell r="M1494" t="str">
            <v>OCTAVIA</v>
          </cell>
          <cell r="N1494" t="str">
            <v>Н/К</v>
          </cell>
          <cell r="O1494" t="str">
            <v>OCTAVIA</v>
          </cell>
          <cell r="P1494" t="str">
            <v>PURGA</v>
          </cell>
          <cell r="R1494" t="str">
            <v>Женские</v>
          </cell>
          <cell r="S1494" t="str">
            <v>30</v>
          </cell>
          <cell r="V1494" t="str">
            <v>Н/К</v>
          </cell>
          <cell r="W1494" t="str">
            <v>30-35мм</v>
          </cell>
          <cell r="X1494" t="str">
            <v>нет</v>
          </cell>
          <cell r="Y1494" t="str">
            <v>нет</v>
          </cell>
          <cell r="Z1494" t="str">
            <v>BELWEST</v>
          </cell>
          <cell r="AA1494" t="str">
            <v>Женский</v>
          </cell>
          <cell r="AB1494" t="str">
            <v>Everyday</v>
          </cell>
          <cell r="AC1494" t="str">
            <v>СООО БЕЛВЕСТ</v>
          </cell>
          <cell r="AD1494" t="str">
            <v>Ботинки зимние мех шерсть</v>
          </cell>
          <cell r="AE1494" t="str">
            <v>БЕЛВЕСТ(BY)</v>
          </cell>
          <cell r="AF1494" t="str">
            <v>Шерсть</v>
          </cell>
          <cell r="AG1494" t="str">
            <v>Тэп</v>
          </cell>
          <cell r="AH1494" t="str">
            <v>НатКожа</v>
          </cell>
          <cell r="AI1494" t="str">
            <v>лицевая кожа</v>
          </cell>
          <cell r="AJ1494" t="str">
            <v>Клеевой</v>
          </cell>
          <cell r="AK1494">
            <v>2234055</v>
          </cell>
          <cell r="AL1494" t="str">
            <v>нет</v>
          </cell>
          <cell r="AP1494" t="str">
            <v>Зимняя</v>
          </cell>
          <cell r="AR1494" t="str">
            <v>H1/2</v>
          </cell>
        </row>
        <row r="1495">
          <cell r="A1495" t="str">
            <v>2331030</v>
          </cell>
          <cell r="C1495" t="str">
            <v>Полусапоги</v>
          </cell>
          <cell r="D1495" t="str">
            <v>Ботинки</v>
          </cell>
          <cell r="E1495" t="str">
            <v>формованная</v>
          </cell>
          <cell r="F1495" t="str">
            <v>19300</v>
          </cell>
          <cell r="G1495" t="str">
            <v>821444/21-1</v>
          </cell>
          <cell r="H1495" t="str">
            <v>7886</v>
          </cell>
          <cell r="I1495" t="str">
            <v>ЧЕРНЫЙ</v>
          </cell>
          <cell r="J1495" t="str">
            <v>Беларусь</v>
          </cell>
          <cell r="K1495" t="str">
            <v>Кургей Елена Анатольевна</v>
          </cell>
          <cell r="L1495" t="str">
            <v>Собственная</v>
          </cell>
          <cell r="M1495" t="str">
            <v>SMILE</v>
          </cell>
          <cell r="N1495" t="str">
            <v>Н/К</v>
          </cell>
          <cell r="O1495" t="str">
            <v>SMILE</v>
          </cell>
          <cell r="P1495" t="str">
            <v>7886</v>
          </cell>
          <cell r="R1495" t="str">
            <v>Женские</v>
          </cell>
          <cell r="S1495" t="str">
            <v>30</v>
          </cell>
          <cell r="V1495" t="str">
            <v>Н/К</v>
          </cell>
          <cell r="W1495" t="str">
            <v>20-25мм</v>
          </cell>
          <cell r="X1495" t="str">
            <v>нет</v>
          </cell>
          <cell r="Y1495" t="str">
            <v>нет</v>
          </cell>
          <cell r="Z1495" t="str">
            <v>BELWEST</v>
          </cell>
          <cell r="AA1495" t="str">
            <v>Женский</v>
          </cell>
          <cell r="AB1495" t="str">
            <v>Smart-casual</v>
          </cell>
          <cell r="AC1495" t="str">
            <v>СООО БЕЛВЕСТ</v>
          </cell>
          <cell r="AD1495" t="str">
            <v>Ботинки зимние мех шерсть</v>
          </cell>
          <cell r="AE1495" t="str">
            <v>БЕЛВЕСТ(BY)</v>
          </cell>
          <cell r="AF1495" t="str">
            <v>Шерсть</v>
          </cell>
          <cell r="AG1495" t="str">
            <v>Тэп</v>
          </cell>
          <cell r="AH1495" t="str">
            <v>НатКожа</v>
          </cell>
          <cell r="AI1495" t="str">
            <v>лицевая кожа</v>
          </cell>
          <cell r="AJ1495" t="str">
            <v>Клеевой</v>
          </cell>
          <cell r="AK1495">
            <v>2331030</v>
          </cell>
          <cell r="AL1495" t="str">
            <v>нет</v>
          </cell>
          <cell r="AP1495" t="str">
            <v>Зимняя</v>
          </cell>
          <cell r="AR1495" t="str">
            <v>G</v>
          </cell>
        </row>
        <row r="1496">
          <cell r="A1496" t="str">
            <v>2234056</v>
          </cell>
          <cell r="C1496" t="str">
            <v>Ботинки</v>
          </cell>
          <cell r="D1496" t="str">
            <v>Ботинки</v>
          </cell>
          <cell r="E1496" t="str">
            <v>формованная</v>
          </cell>
          <cell r="F1496" t="str">
            <v>19300</v>
          </cell>
          <cell r="G1496" t="str">
            <v>83891/18-1</v>
          </cell>
          <cell r="H1496" t="str">
            <v>PURGA</v>
          </cell>
          <cell r="I1496" t="str">
            <v>СВ.БЕЖ</v>
          </cell>
          <cell r="J1496" t="str">
            <v>Беларусь</v>
          </cell>
          <cell r="K1496" t="str">
            <v>Кургей Елена Анатольевна</v>
          </cell>
          <cell r="L1496" t="str">
            <v>Собственная</v>
          </cell>
          <cell r="M1496" t="str">
            <v>OCTAVIA</v>
          </cell>
          <cell r="N1496" t="str">
            <v>Н/К</v>
          </cell>
          <cell r="O1496" t="str">
            <v>OCTAVIA</v>
          </cell>
          <cell r="P1496" t="str">
            <v>PURGA</v>
          </cell>
          <cell r="R1496" t="str">
            <v>Женские</v>
          </cell>
          <cell r="S1496" t="str">
            <v>30</v>
          </cell>
          <cell r="V1496" t="str">
            <v>Н/К</v>
          </cell>
          <cell r="W1496" t="str">
            <v>30-35мм</v>
          </cell>
          <cell r="X1496" t="str">
            <v>нет</v>
          </cell>
          <cell r="Y1496" t="str">
            <v>нет</v>
          </cell>
          <cell r="Z1496" t="str">
            <v>BELWEST</v>
          </cell>
          <cell r="AA1496" t="str">
            <v>Женский</v>
          </cell>
          <cell r="AB1496" t="str">
            <v>Everyday</v>
          </cell>
          <cell r="AC1496" t="str">
            <v>СООО БЕЛВЕСТ</v>
          </cell>
          <cell r="AD1496" t="str">
            <v>Ботинки зимние мех шерсть</v>
          </cell>
          <cell r="AE1496" t="str">
            <v>БЕЛВЕСТ(BY)</v>
          </cell>
          <cell r="AF1496" t="str">
            <v>Шерсть</v>
          </cell>
          <cell r="AG1496" t="str">
            <v>Тэп</v>
          </cell>
          <cell r="AH1496" t="str">
            <v>НатКожа</v>
          </cell>
          <cell r="AI1496" t="str">
            <v>лицевая кожа</v>
          </cell>
          <cell r="AJ1496" t="str">
            <v>Клеевой</v>
          </cell>
          <cell r="AK1496">
            <v>2234055</v>
          </cell>
          <cell r="AL1496" t="str">
            <v>нет</v>
          </cell>
          <cell r="AP1496" t="str">
            <v>Зимняя</v>
          </cell>
          <cell r="AR1496" t="str">
            <v>H1/2</v>
          </cell>
        </row>
        <row r="1497">
          <cell r="A1497" t="str">
            <v>2234056</v>
          </cell>
          <cell r="C1497" t="str">
            <v>Ботинки</v>
          </cell>
          <cell r="D1497" t="str">
            <v>Ботинки</v>
          </cell>
          <cell r="E1497" t="str">
            <v>формованная</v>
          </cell>
          <cell r="F1497" t="str">
            <v>19300</v>
          </cell>
          <cell r="G1497" t="str">
            <v>83891/18-1</v>
          </cell>
          <cell r="H1497" t="str">
            <v>PURGA</v>
          </cell>
          <cell r="I1497" t="str">
            <v>СВ.БЕЖ</v>
          </cell>
          <cell r="J1497" t="str">
            <v>Беларусь</v>
          </cell>
          <cell r="K1497" t="str">
            <v>Кургей Елена Анатольевна</v>
          </cell>
          <cell r="L1497" t="str">
            <v>Собственная</v>
          </cell>
          <cell r="M1497" t="str">
            <v>OCTAVIA</v>
          </cell>
          <cell r="N1497" t="str">
            <v>Н/К</v>
          </cell>
          <cell r="O1497" t="str">
            <v>OCTAVIA</v>
          </cell>
          <cell r="P1497" t="str">
            <v>PURGA</v>
          </cell>
          <cell r="R1497" t="str">
            <v>Женские</v>
          </cell>
          <cell r="S1497" t="str">
            <v>30</v>
          </cell>
          <cell r="V1497" t="str">
            <v>Н/К</v>
          </cell>
          <cell r="W1497" t="str">
            <v>30-35мм</v>
          </cell>
          <cell r="X1497" t="str">
            <v>нет</v>
          </cell>
          <cell r="Y1497" t="str">
            <v>нет</v>
          </cell>
          <cell r="Z1497" t="str">
            <v>BELWEST</v>
          </cell>
          <cell r="AA1497" t="str">
            <v>Женский</v>
          </cell>
          <cell r="AB1497" t="str">
            <v>Everyday</v>
          </cell>
          <cell r="AC1497" t="str">
            <v>СООО БЕЛВЕСТ</v>
          </cell>
          <cell r="AD1497" t="str">
            <v>Ботинки зимние мех шерсть</v>
          </cell>
          <cell r="AE1497" t="str">
            <v>БЕЛВЕСТ(BY)</v>
          </cell>
          <cell r="AF1497" t="str">
            <v>Шерсть</v>
          </cell>
          <cell r="AG1497" t="str">
            <v>Тэп</v>
          </cell>
          <cell r="AH1497" t="str">
            <v>НатКожа</v>
          </cell>
          <cell r="AI1497" t="str">
            <v>лицевая кожа</v>
          </cell>
          <cell r="AJ1497" t="str">
            <v>Клеевой</v>
          </cell>
          <cell r="AK1497">
            <v>2234055</v>
          </cell>
          <cell r="AL1497" t="str">
            <v>нет</v>
          </cell>
          <cell r="AP1497" t="str">
            <v>Зимняя</v>
          </cell>
          <cell r="AR1497" t="str">
            <v>H1/2</v>
          </cell>
        </row>
        <row r="1498">
          <cell r="A1498" t="str">
            <v>2234056</v>
          </cell>
          <cell r="C1498" t="str">
            <v>Ботинки</v>
          </cell>
          <cell r="D1498" t="str">
            <v>Ботинки</v>
          </cell>
          <cell r="E1498" t="str">
            <v>формованная</v>
          </cell>
          <cell r="F1498" t="str">
            <v>19300</v>
          </cell>
          <cell r="G1498" t="str">
            <v>83891/18-1</v>
          </cell>
          <cell r="H1498" t="str">
            <v>PURGA</v>
          </cell>
          <cell r="I1498" t="str">
            <v>СВ.БЕЖ</v>
          </cell>
          <cell r="J1498" t="str">
            <v>Беларусь</v>
          </cell>
          <cell r="K1498" t="str">
            <v>Кургей Елена Анатольевна</v>
          </cell>
          <cell r="L1498" t="str">
            <v>Собственная</v>
          </cell>
          <cell r="M1498" t="str">
            <v>OCTAVIA</v>
          </cell>
          <cell r="N1498" t="str">
            <v>Н/К</v>
          </cell>
          <cell r="O1498" t="str">
            <v>OCTAVIA</v>
          </cell>
          <cell r="P1498" t="str">
            <v>PURGA</v>
          </cell>
          <cell r="R1498" t="str">
            <v>Женские</v>
          </cell>
          <cell r="S1498" t="str">
            <v>30</v>
          </cell>
          <cell r="V1498" t="str">
            <v>Н/К</v>
          </cell>
          <cell r="W1498" t="str">
            <v>30-35мм</v>
          </cell>
          <cell r="X1498" t="str">
            <v>нет</v>
          </cell>
          <cell r="Y1498" t="str">
            <v>нет</v>
          </cell>
          <cell r="Z1498" t="str">
            <v>BELWEST</v>
          </cell>
          <cell r="AA1498" t="str">
            <v>Женский</v>
          </cell>
          <cell r="AB1498" t="str">
            <v>Everyday</v>
          </cell>
          <cell r="AC1498" t="str">
            <v>СООО БЕЛВЕСТ</v>
          </cell>
          <cell r="AD1498" t="str">
            <v>Ботинки зимние мех шерсть</v>
          </cell>
          <cell r="AE1498" t="str">
            <v>БЕЛВЕСТ(BY)</v>
          </cell>
          <cell r="AF1498" t="str">
            <v>Шерсть</v>
          </cell>
          <cell r="AG1498" t="str">
            <v>Тэп</v>
          </cell>
          <cell r="AH1498" t="str">
            <v>НатКожа</v>
          </cell>
          <cell r="AI1498" t="str">
            <v>лицевая кожа</v>
          </cell>
          <cell r="AJ1498" t="str">
            <v>Клеевой</v>
          </cell>
          <cell r="AK1498">
            <v>2234055</v>
          </cell>
          <cell r="AL1498" t="str">
            <v>нет</v>
          </cell>
          <cell r="AP1498" t="str">
            <v>Зимняя</v>
          </cell>
          <cell r="AR1498" t="str">
            <v>H1/2</v>
          </cell>
        </row>
        <row r="1499">
          <cell r="A1499" t="str">
            <v>2234056</v>
          </cell>
          <cell r="C1499" t="str">
            <v>Ботинки</v>
          </cell>
          <cell r="D1499" t="str">
            <v>Ботинки</v>
          </cell>
          <cell r="E1499" t="str">
            <v>формованная</v>
          </cell>
          <cell r="F1499" t="str">
            <v>19300</v>
          </cell>
          <cell r="G1499" t="str">
            <v>83891/18-1</v>
          </cell>
          <cell r="H1499" t="str">
            <v>PURGA</v>
          </cell>
          <cell r="I1499" t="str">
            <v>СВ.БЕЖ</v>
          </cell>
          <cell r="J1499" t="str">
            <v>Беларусь</v>
          </cell>
          <cell r="K1499" t="str">
            <v>Кургей Елена Анатольевна</v>
          </cell>
          <cell r="L1499" t="str">
            <v>Собственная</v>
          </cell>
          <cell r="M1499" t="str">
            <v>OCTAVIA</v>
          </cell>
          <cell r="N1499" t="str">
            <v>Н/К</v>
          </cell>
          <cell r="O1499" t="str">
            <v>OCTAVIA</v>
          </cell>
          <cell r="P1499" t="str">
            <v>PURGA</v>
          </cell>
          <cell r="R1499" t="str">
            <v>Женские</v>
          </cell>
          <cell r="S1499" t="str">
            <v>30</v>
          </cell>
          <cell r="V1499" t="str">
            <v>Н/К</v>
          </cell>
          <cell r="W1499" t="str">
            <v>30-35мм</v>
          </cell>
          <cell r="X1499" t="str">
            <v>нет</v>
          </cell>
          <cell r="Y1499" t="str">
            <v>нет</v>
          </cell>
          <cell r="Z1499" t="str">
            <v>BELWEST</v>
          </cell>
          <cell r="AA1499" t="str">
            <v>Женский</v>
          </cell>
          <cell r="AB1499" t="str">
            <v>Everyday</v>
          </cell>
          <cell r="AC1499" t="str">
            <v>СООО БЕЛВЕСТ</v>
          </cell>
          <cell r="AD1499" t="str">
            <v>Ботинки зимние мех шерсть</v>
          </cell>
          <cell r="AE1499" t="str">
            <v>БЕЛВЕСТ(BY)</v>
          </cell>
          <cell r="AF1499" t="str">
            <v>Шерсть</v>
          </cell>
          <cell r="AG1499" t="str">
            <v>Тэп</v>
          </cell>
          <cell r="AH1499" t="str">
            <v>НатКожа</v>
          </cell>
          <cell r="AI1499" t="str">
            <v>лицевая кожа</v>
          </cell>
          <cell r="AJ1499" t="str">
            <v>Клеевой</v>
          </cell>
          <cell r="AK1499">
            <v>2234055</v>
          </cell>
          <cell r="AL1499" t="str">
            <v>нет</v>
          </cell>
          <cell r="AP1499" t="str">
            <v>Зимняя</v>
          </cell>
          <cell r="AR1499" t="str">
            <v>H1/2</v>
          </cell>
        </row>
        <row r="1500">
          <cell r="A1500" t="str">
            <v>2234056</v>
          </cell>
          <cell r="C1500" t="str">
            <v>Ботинки</v>
          </cell>
          <cell r="D1500" t="str">
            <v>Ботинки</v>
          </cell>
          <cell r="E1500" t="str">
            <v>формованная</v>
          </cell>
          <cell r="F1500" t="str">
            <v>19300</v>
          </cell>
          <cell r="G1500" t="str">
            <v>83891/18-1</v>
          </cell>
          <cell r="H1500" t="str">
            <v>PURGA</v>
          </cell>
          <cell r="I1500" t="str">
            <v>СВ.БЕЖ</v>
          </cell>
          <cell r="J1500" t="str">
            <v>Беларусь</v>
          </cell>
          <cell r="K1500" t="str">
            <v>Кургей Елена Анатольевна</v>
          </cell>
          <cell r="L1500" t="str">
            <v>Собственная</v>
          </cell>
          <cell r="M1500" t="str">
            <v>OCTAVIA</v>
          </cell>
          <cell r="N1500" t="str">
            <v>Н/К</v>
          </cell>
          <cell r="O1500" t="str">
            <v>OCTAVIA</v>
          </cell>
          <cell r="P1500" t="str">
            <v>PURGA</v>
          </cell>
          <cell r="R1500" t="str">
            <v>Женские</v>
          </cell>
          <cell r="S1500" t="str">
            <v>30</v>
          </cell>
          <cell r="V1500" t="str">
            <v>Н/К</v>
          </cell>
          <cell r="W1500" t="str">
            <v>30-35мм</v>
          </cell>
          <cell r="X1500" t="str">
            <v>нет</v>
          </cell>
          <cell r="Y1500" t="str">
            <v>нет</v>
          </cell>
          <cell r="Z1500" t="str">
            <v>BELWEST</v>
          </cell>
          <cell r="AA1500" t="str">
            <v>Женский</v>
          </cell>
          <cell r="AB1500" t="str">
            <v>Everyday</v>
          </cell>
          <cell r="AC1500" t="str">
            <v>СООО БЕЛВЕСТ</v>
          </cell>
          <cell r="AD1500" t="str">
            <v>Ботинки зимние мех шерсть</v>
          </cell>
          <cell r="AE1500" t="str">
            <v>БЕЛВЕСТ(BY)</v>
          </cell>
          <cell r="AF1500" t="str">
            <v>Шерсть</v>
          </cell>
          <cell r="AG1500" t="str">
            <v>Тэп</v>
          </cell>
          <cell r="AH1500" t="str">
            <v>НатКожа</v>
          </cell>
          <cell r="AI1500" t="str">
            <v>лицевая кожа</v>
          </cell>
          <cell r="AJ1500" t="str">
            <v>Клеевой</v>
          </cell>
          <cell r="AK1500">
            <v>2234055</v>
          </cell>
          <cell r="AL1500" t="str">
            <v>нет</v>
          </cell>
          <cell r="AP1500" t="str">
            <v>Зимняя</v>
          </cell>
          <cell r="AR1500" t="str">
            <v>H1/2</v>
          </cell>
        </row>
        <row r="1501">
          <cell r="A1501" t="str">
            <v>2234085</v>
          </cell>
          <cell r="C1501" t="str">
            <v>Ботинки</v>
          </cell>
          <cell r="D1501" t="str">
            <v>Ботинки</v>
          </cell>
          <cell r="E1501" t="str">
            <v>формованная</v>
          </cell>
          <cell r="F1501" t="str">
            <v>19300</v>
          </cell>
          <cell r="G1501" t="str">
            <v>82881/18-1</v>
          </cell>
          <cell r="H1501" t="str">
            <v>DANIA</v>
          </cell>
          <cell r="I1501" t="str">
            <v>СВ.БЕЖ</v>
          </cell>
          <cell r="J1501" t="str">
            <v>Беларусь</v>
          </cell>
          <cell r="K1501" t="str">
            <v>Хамицевич Алеся Владимировна</v>
          </cell>
          <cell r="L1501" t="str">
            <v>Собственная</v>
          </cell>
          <cell r="M1501" t="str">
            <v>BIATA</v>
          </cell>
          <cell r="N1501" t="str">
            <v>Н/К</v>
          </cell>
          <cell r="O1501" t="str">
            <v>BIATA</v>
          </cell>
          <cell r="P1501" t="str">
            <v>DANIA</v>
          </cell>
          <cell r="R1501" t="str">
            <v>Женские</v>
          </cell>
          <cell r="S1501" t="str">
            <v>30</v>
          </cell>
          <cell r="V1501" t="str">
            <v>Н/К</v>
          </cell>
          <cell r="W1501" t="str">
            <v>20-25мм</v>
          </cell>
          <cell r="X1501" t="str">
            <v>нет</v>
          </cell>
          <cell r="Y1501" t="str">
            <v>нет</v>
          </cell>
          <cell r="Z1501" t="str">
            <v>BELWEST</v>
          </cell>
          <cell r="AA1501" t="str">
            <v>Женский</v>
          </cell>
          <cell r="AB1501" t="str">
            <v>Smart-casual</v>
          </cell>
          <cell r="AC1501" t="str">
            <v>СООО БЕЛВЕСТ</v>
          </cell>
          <cell r="AD1501" t="str">
            <v>Ботинки зимние мех шерсть</v>
          </cell>
          <cell r="AE1501" t="str">
            <v>БЕЛВЕСТ(BY)</v>
          </cell>
          <cell r="AF1501" t="str">
            <v>Шерсть</v>
          </cell>
          <cell r="AG1501" t="str">
            <v>Тэп</v>
          </cell>
          <cell r="AH1501" t="str">
            <v>НатКожа</v>
          </cell>
          <cell r="AI1501" t="str">
            <v>лицевая кожа</v>
          </cell>
          <cell r="AJ1501" t="str">
            <v>Клеевой</v>
          </cell>
          <cell r="AK1501">
            <v>2234085</v>
          </cell>
          <cell r="AL1501" t="str">
            <v>нет</v>
          </cell>
          <cell r="AP1501" t="str">
            <v>Зимняя</v>
          </cell>
          <cell r="AR1501" t="str">
            <v>G1/2</v>
          </cell>
        </row>
        <row r="1502">
          <cell r="A1502" t="str">
            <v>2234085</v>
          </cell>
          <cell r="C1502" t="str">
            <v>Ботинки</v>
          </cell>
          <cell r="D1502" t="str">
            <v>Ботинки</v>
          </cell>
          <cell r="E1502" t="str">
            <v>формованная</v>
          </cell>
          <cell r="F1502" t="str">
            <v>19300</v>
          </cell>
          <cell r="G1502" t="str">
            <v>82881/18-1</v>
          </cell>
          <cell r="H1502" t="str">
            <v>DANIA</v>
          </cell>
          <cell r="I1502" t="str">
            <v>СВ.БЕЖ</v>
          </cell>
          <cell r="J1502" t="str">
            <v>Беларусь</v>
          </cell>
          <cell r="K1502" t="str">
            <v>Хамицевич Алеся Владимировна</v>
          </cell>
          <cell r="L1502" t="str">
            <v>Собственная</v>
          </cell>
          <cell r="M1502" t="str">
            <v>BIATA</v>
          </cell>
          <cell r="N1502" t="str">
            <v>Н/К</v>
          </cell>
          <cell r="O1502" t="str">
            <v>BIATA</v>
          </cell>
          <cell r="P1502" t="str">
            <v>DANIA</v>
          </cell>
          <cell r="R1502" t="str">
            <v>Женские</v>
          </cell>
          <cell r="S1502" t="str">
            <v>30</v>
          </cell>
          <cell r="V1502" t="str">
            <v>Н/К</v>
          </cell>
          <cell r="W1502" t="str">
            <v>20-25мм</v>
          </cell>
          <cell r="X1502" t="str">
            <v>нет</v>
          </cell>
          <cell r="Y1502" t="str">
            <v>нет</v>
          </cell>
          <cell r="Z1502" t="str">
            <v>BELWEST</v>
          </cell>
          <cell r="AA1502" t="str">
            <v>Женский</v>
          </cell>
          <cell r="AB1502" t="str">
            <v>Smart-casual</v>
          </cell>
          <cell r="AC1502" t="str">
            <v>СООО БЕЛВЕСТ</v>
          </cell>
          <cell r="AD1502" t="str">
            <v>Ботинки зимние мех шерсть</v>
          </cell>
          <cell r="AE1502" t="str">
            <v>БЕЛВЕСТ(BY)</v>
          </cell>
          <cell r="AF1502" t="str">
            <v>Шерсть</v>
          </cell>
          <cell r="AG1502" t="str">
            <v>Тэп</v>
          </cell>
          <cell r="AH1502" t="str">
            <v>НатКожа</v>
          </cell>
          <cell r="AI1502" t="str">
            <v>лицевая кожа</v>
          </cell>
          <cell r="AJ1502" t="str">
            <v>Клеевой</v>
          </cell>
          <cell r="AK1502">
            <v>2234085</v>
          </cell>
          <cell r="AL1502" t="str">
            <v>нет</v>
          </cell>
          <cell r="AP1502" t="str">
            <v>Зимняя</v>
          </cell>
          <cell r="AR1502" t="str">
            <v>G1/2</v>
          </cell>
        </row>
        <row r="1503">
          <cell r="A1503" t="str">
            <v>2234085</v>
          </cell>
          <cell r="C1503" t="str">
            <v>Ботинки</v>
          </cell>
          <cell r="D1503" t="str">
            <v>Ботинки</v>
          </cell>
          <cell r="E1503" t="str">
            <v>формованная</v>
          </cell>
          <cell r="F1503" t="str">
            <v>19300</v>
          </cell>
          <cell r="G1503" t="str">
            <v>82881/18-1</v>
          </cell>
          <cell r="H1503" t="str">
            <v>DANIA</v>
          </cell>
          <cell r="I1503" t="str">
            <v>СВ.БЕЖ</v>
          </cell>
          <cell r="J1503" t="str">
            <v>Беларусь</v>
          </cell>
          <cell r="K1503" t="str">
            <v>Хамицевич Алеся Владимировна</v>
          </cell>
          <cell r="L1503" t="str">
            <v>Собственная</v>
          </cell>
          <cell r="M1503" t="str">
            <v>BIATA</v>
          </cell>
          <cell r="N1503" t="str">
            <v>Н/К</v>
          </cell>
          <cell r="O1503" t="str">
            <v>BIATA</v>
          </cell>
          <cell r="P1503" t="str">
            <v>DANIA</v>
          </cell>
          <cell r="R1503" t="str">
            <v>Женские</v>
          </cell>
          <cell r="S1503" t="str">
            <v>30</v>
          </cell>
          <cell r="V1503" t="str">
            <v>Н/К</v>
          </cell>
          <cell r="W1503" t="str">
            <v>20-25мм</v>
          </cell>
          <cell r="X1503" t="str">
            <v>нет</v>
          </cell>
          <cell r="Y1503" t="str">
            <v>нет</v>
          </cell>
          <cell r="Z1503" t="str">
            <v>BELWEST</v>
          </cell>
          <cell r="AA1503" t="str">
            <v>Женский</v>
          </cell>
          <cell r="AB1503" t="str">
            <v>Smart-casual</v>
          </cell>
          <cell r="AC1503" t="str">
            <v>СООО БЕЛВЕСТ</v>
          </cell>
          <cell r="AD1503" t="str">
            <v>Ботинки зимние мех шерсть</v>
          </cell>
          <cell r="AE1503" t="str">
            <v>БЕЛВЕСТ(BY)</v>
          </cell>
          <cell r="AF1503" t="str">
            <v>Шерсть</v>
          </cell>
          <cell r="AG1503" t="str">
            <v>Тэп</v>
          </cell>
          <cell r="AH1503" t="str">
            <v>НатКожа</v>
          </cell>
          <cell r="AI1503" t="str">
            <v>лицевая кожа</v>
          </cell>
          <cell r="AJ1503" t="str">
            <v>Клеевой</v>
          </cell>
          <cell r="AK1503">
            <v>2234085</v>
          </cell>
          <cell r="AL1503" t="str">
            <v>нет</v>
          </cell>
          <cell r="AP1503" t="str">
            <v>Зимняя</v>
          </cell>
          <cell r="AR1503" t="str">
            <v>G1/2</v>
          </cell>
        </row>
        <row r="1504">
          <cell r="A1504" t="str">
            <v>2234085</v>
          </cell>
          <cell r="C1504" t="str">
            <v>Ботинки</v>
          </cell>
          <cell r="D1504" t="str">
            <v>Ботинки</v>
          </cell>
          <cell r="E1504" t="str">
            <v>формованная</v>
          </cell>
          <cell r="F1504" t="str">
            <v>19300</v>
          </cell>
          <cell r="G1504" t="str">
            <v>82881/18-1</v>
          </cell>
          <cell r="H1504" t="str">
            <v>DANIA</v>
          </cell>
          <cell r="I1504" t="str">
            <v>СВ.БЕЖ</v>
          </cell>
          <cell r="J1504" t="str">
            <v>Беларусь</v>
          </cell>
          <cell r="K1504" t="str">
            <v>Хамицевич Алеся Владимировна</v>
          </cell>
          <cell r="L1504" t="str">
            <v>Собственная</v>
          </cell>
          <cell r="M1504" t="str">
            <v>BIATA</v>
          </cell>
          <cell r="N1504" t="str">
            <v>Н/К</v>
          </cell>
          <cell r="O1504" t="str">
            <v>BIATA</v>
          </cell>
          <cell r="P1504" t="str">
            <v>DANIA</v>
          </cell>
          <cell r="R1504" t="str">
            <v>Женские</v>
          </cell>
          <cell r="S1504" t="str">
            <v>30</v>
          </cell>
          <cell r="V1504" t="str">
            <v>Н/К</v>
          </cell>
          <cell r="W1504" t="str">
            <v>20-25мм</v>
          </cell>
          <cell r="X1504" t="str">
            <v>нет</v>
          </cell>
          <cell r="Y1504" t="str">
            <v>нет</v>
          </cell>
          <cell r="Z1504" t="str">
            <v>BELWEST</v>
          </cell>
          <cell r="AA1504" t="str">
            <v>Женский</v>
          </cell>
          <cell r="AB1504" t="str">
            <v>Smart-casual</v>
          </cell>
          <cell r="AC1504" t="str">
            <v>СООО БЕЛВЕСТ</v>
          </cell>
          <cell r="AD1504" t="str">
            <v>Ботинки зимние мех шерсть</v>
          </cell>
          <cell r="AE1504" t="str">
            <v>БЕЛВЕСТ(BY)</v>
          </cell>
          <cell r="AF1504" t="str">
            <v>Шерсть</v>
          </cell>
          <cell r="AG1504" t="str">
            <v>Тэп</v>
          </cell>
          <cell r="AH1504" t="str">
            <v>НатКожа</v>
          </cell>
          <cell r="AI1504" t="str">
            <v>лицевая кожа</v>
          </cell>
          <cell r="AJ1504" t="str">
            <v>Клеевой</v>
          </cell>
          <cell r="AK1504">
            <v>2234085</v>
          </cell>
          <cell r="AL1504" t="str">
            <v>нет</v>
          </cell>
          <cell r="AP1504" t="str">
            <v>Зимняя</v>
          </cell>
          <cell r="AR1504" t="str">
            <v>G1/2</v>
          </cell>
        </row>
        <row r="1505">
          <cell r="A1505" t="str">
            <v>2234085</v>
          </cell>
          <cell r="C1505" t="str">
            <v>Ботинки</v>
          </cell>
          <cell r="D1505" t="str">
            <v>Ботинки</v>
          </cell>
          <cell r="E1505" t="str">
            <v>формованная</v>
          </cell>
          <cell r="F1505" t="str">
            <v>19300</v>
          </cell>
          <cell r="G1505" t="str">
            <v>82881/18-1</v>
          </cell>
          <cell r="H1505" t="str">
            <v>DANIA</v>
          </cell>
          <cell r="I1505" t="str">
            <v>СВ.БЕЖ</v>
          </cell>
          <cell r="J1505" t="str">
            <v>Беларусь</v>
          </cell>
          <cell r="K1505" t="str">
            <v>Хамицевич Алеся Владимировна</v>
          </cell>
          <cell r="L1505" t="str">
            <v>Собственная</v>
          </cell>
          <cell r="M1505" t="str">
            <v>BIATA</v>
          </cell>
          <cell r="N1505" t="str">
            <v>Н/К</v>
          </cell>
          <cell r="O1505" t="str">
            <v>BIATA</v>
          </cell>
          <cell r="P1505" t="str">
            <v>DANIA</v>
          </cell>
          <cell r="R1505" t="str">
            <v>Женские</v>
          </cell>
          <cell r="S1505" t="str">
            <v>30</v>
          </cell>
          <cell r="V1505" t="str">
            <v>Н/К</v>
          </cell>
          <cell r="W1505" t="str">
            <v>20-25мм</v>
          </cell>
          <cell r="X1505" t="str">
            <v>нет</v>
          </cell>
          <cell r="Y1505" t="str">
            <v>нет</v>
          </cell>
          <cell r="Z1505" t="str">
            <v>BELWEST</v>
          </cell>
          <cell r="AA1505" t="str">
            <v>Женский</v>
          </cell>
          <cell r="AB1505" t="str">
            <v>Smart-casual</v>
          </cell>
          <cell r="AC1505" t="str">
            <v>СООО БЕЛВЕСТ</v>
          </cell>
          <cell r="AD1505" t="str">
            <v>Ботинки зимние мех шерсть</v>
          </cell>
          <cell r="AE1505" t="str">
            <v>БЕЛВЕСТ(BY)</v>
          </cell>
          <cell r="AF1505" t="str">
            <v>Шерсть</v>
          </cell>
          <cell r="AG1505" t="str">
            <v>Тэп</v>
          </cell>
          <cell r="AH1505" t="str">
            <v>НатКожа</v>
          </cell>
          <cell r="AI1505" t="str">
            <v>лицевая кожа</v>
          </cell>
          <cell r="AJ1505" t="str">
            <v>Клеевой</v>
          </cell>
          <cell r="AK1505">
            <v>2234085</v>
          </cell>
          <cell r="AL1505" t="str">
            <v>нет</v>
          </cell>
          <cell r="AP1505" t="str">
            <v>Зимняя</v>
          </cell>
          <cell r="AR1505" t="str">
            <v>G1/2</v>
          </cell>
        </row>
        <row r="1506">
          <cell r="A1506" t="str">
            <v>2234085</v>
          </cell>
          <cell r="C1506" t="str">
            <v>Ботинки</v>
          </cell>
          <cell r="D1506" t="str">
            <v>Ботинки</v>
          </cell>
          <cell r="E1506" t="str">
            <v>формованная</v>
          </cell>
          <cell r="F1506" t="str">
            <v>19300</v>
          </cell>
          <cell r="G1506" t="str">
            <v>82881/18-1</v>
          </cell>
          <cell r="H1506" t="str">
            <v>DANIA</v>
          </cell>
          <cell r="I1506" t="str">
            <v>СВ.БЕЖ</v>
          </cell>
          <cell r="J1506" t="str">
            <v>Беларусь</v>
          </cell>
          <cell r="K1506" t="str">
            <v>Хамицевич Алеся Владимировна</v>
          </cell>
          <cell r="L1506" t="str">
            <v>Собственная</v>
          </cell>
          <cell r="M1506" t="str">
            <v>BIATA</v>
          </cell>
          <cell r="N1506" t="str">
            <v>Н/К</v>
          </cell>
          <cell r="O1506" t="str">
            <v>BIATA</v>
          </cell>
          <cell r="P1506" t="str">
            <v>DANIA</v>
          </cell>
          <cell r="R1506" t="str">
            <v>Женские</v>
          </cell>
          <cell r="S1506" t="str">
            <v>30</v>
          </cell>
          <cell r="V1506" t="str">
            <v>Н/К</v>
          </cell>
          <cell r="W1506" t="str">
            <v>20-25мм</v>
          </cell>
          <cell r="X1506" t="str">
            <v>нет</v>
          </cell>
          <cell r="Y1506" t="str">
            <v>нет</v>
          </cell>
          <cell r="Z1506" t="str">
            <v>BELWEST</v>
          </cell>
          <cell r="AA1506" t="str">
            <v>Женский</v>
          </cell>
          <cell r="AB1506" t="str">
            <v>Smart-casual</v>
          </cell>
          <cell r="AC1506" t="str">
            <v>СООО БЕЛВЕСТ</v>
          </cell>
          <cell r="AD1506" t="str">
            <v>Ботинки зимние мех шерсть</v>
          </cell>
          <cell r="AE1506" t="str">
            <v>БЕЛВЕСТ(BY)</v>
          </cell>
          <cell r="AF1506" t="str">
            <v>Шерсть</v>
          </cell>
          <cell r="AG1506" t="str">
            <v>Тэп</v>
          </cell>
          <cell r="AH1506" t="str">
            <v>НатКожа</v>
          </cell>
          <cell r="AI1506" t="str">
            <v>лицевая кожа</v>
          </cell>
          <cell r="AJ1506" t="str">
            <v>Клеевой</v>
          </cell>
          <cell r="AK1506">
            <v>2234085</v>
          </cell>
          <cell r="AL1506" t="str">
            <v>нет</v>
          </cell>
          <cell r="AP1506" t="str">
            <v>Зимняя</v>
          </cell>
          <cell r="AR1506" t="str">
            <v>G1/2</v>
          </cell>
        </row>
        <row r="1507">
          <cell r="A1507" t="str">
            <v>2331030</v>
          </cell>
          <cell r="C1507" t="str">
            <v>Полусапоги</v>
          </cell>
          <cell r="D1507" t="str">
            <v>Ботинки</v>
          </cell>
          <cell r="E1507" t="str">
            <v>формованная</v>
          </cell>
          <cell r="F1507" t="str">
            <v>19300</v>
          </cell>
          <cell r="G1507" t="str">
            <v>821444/21-1</v>
          </cell>
          <cell r="H1507" t="str">
            <v>7886</v>
          </cell>
          <cell r="I1507" t="str">
            <v>ЧЕРНЫЙ</v>
          </cell>
          <cell r="J1507" t="str">
            <v>Беларусь</v>
          </cell>
          <cell r="K1507" t="str">
            <v>Кургей Елена Анатольевна</v>
          </cell>
          <cell r="L1507" t="str">
            <v>Собственная</v>
          </cell>
          <cell r="M1507" t="str">
            <v>SMILE</v>
          </cell>
          <cell r="N1507" t="str">
            <v>Н/К</v>
          </cell>
          <cell r="O1507" t="str">
            <v>SMILE</v>
          </cell>
          <cell r="P1507" t="str">
            <v>7886</v>
          </cell>
          <cell r="R1507" t="str">
            <v>Женские</v>
          </cell>
          <cell r="S1507" t="str">
            <v>30</v>
          </cell>
          <cell r="V1507" t="str">
            <v>Н/К</v>
          </cell>
          <cell r="W1507" t="str">
            <v>20-25мм</v>
          </cell>
          <cell r="X1507" t="str">
            <v>нет</v>
          </cell>
          <cell r="Y1507" t="str">
            <v>нет</v>
          </cell>
          <cell r="Z1507" t="str">
            <v>BELWEST</v>
          </cell>
          <cell r="AA1507" t="str">
            <v>Женский</v>
          </cell>
          <cell r="AB1507" t="str">
            <v>Smart-casual</v>
          </cell>
          <cell r="AC1507" t="str">
            <v>СООО БЕЛВЕСТ</v>
          </cell>
          <cell r="AD1507" t="str">
            <v>Ботинки зимние мех шерсть</v>
          </cell>
          <cell r="AE1507" t="str">
            <v>БЕЛВЕСТ(BY)</v>
          </cell>
          <cell r="AF1507" t="str">
            <v>Шерсть</v>
          </cell>
          <cell r="AG1507" t="str">
            <v>Тэп</v>
          </cell>
          <cell r="AH1507" t="str">
            <v>НатКожа</v>
          </cell>
          <cell r="AI1507" t="str">
            <v>лицевая кожа</v>
          </cell>
          <cell r="AJ1507" t="str">
            <v>Клеевой</v>
          </cell>
          <cell r="AK1507">
            <v>2331030</v>
          </cell>
          <cell r="AL1507" t="str">
            <v>нет</v>
          </cell>
          <cell r="AP1507" t="str">
            <v>Зимняя</v>
          </cell>
          <cell r="AR1507" t="str">
            <v>G</v>
          </cell>
        </row>
        <row r="1508">
          <cell r="A1508" t="str">
            <v>2334081</v>
          </cell>
          <cell r="C1508" t="str">
            <v>Ботинки</v>
          </cell>
          <cell r="D1508" t="str">
            <v>Ботинки</v>
          </cell>
          <cell r="E1508" t="str">
            <v>формованная</v>
          </cell>
          <cell r="F1508" t="str">
            <v>19300</v>
          </cell>
          <cell r="G1508" t="str">
            <v>821487/21-1</v>
          </cell>
          <cell r="H1508" t="str">
            <v>TALA</v>
          </cell>
          <cell r="I1508" t="str">
            <v>Т.СЕРЫЙ</v>
          </cell>
          <cell r="J1508" t="str">
            <v>Беларусь</v>
          </cell>
          <cell r="K1508" t="str">
            <v>Гриценок Анна Владимировна</v>
          </cell>
          <cell r="L1508" t="str">
            <v>Собственная</v>
          </cell>
          <cell r="M1508" t="str">
            <v>TALA</v>
          </cell>
          <cell r="N1508" t="str">
            <v>Н/К</v>
          </cell>
          <cell r="O1508" t="str">
            <v>TALA</v>
          </cell>
          <cell r="P1508" t="str">
            <v>TALA</v>
          </cell>
          <cell r="R1508" t="str">
            <v>Женские</v>
          </cell>
          <cell r="S1508" t="str">
            <v>30</v>
          </cell>
          <cell r="V1508" t="str">
            <v>Н/К</v>
          </cell>
          <cell r="W1508" t="str">
            <v>20-25мм</v>
          </cell>
          <cell r="X1508" t="str">
            <v>нет</v>
          </cell>
          <cell r="Y1508" t="str">
            <v>нет</v>
          </cell>
          <cell r="Z1508" t="str">
            <v>BELWEST</v>
          </cell>
          <cell r="AA1508" t="str">
            <v>Женский</v>
          </cell>
          <cell r="AB1508" t="str">
            <v>Smart-casual</v>
          </cell>
          <cell r="AC1508" t="str">
            <v>СООО БЕЛВЕСТ</v>
          </cell>
          <cell r="AD1508" t="str">
            <v>Ботинки зимние мех шерсть</v>
          </cell>
          <cell r="AE1508" t="str">
            <v>БЕЛВЕСТ(BY)</v>
          </cell>
          <cell r="AF1508" t="str">
            <v>Шерсть</v>
          </cell>
          <cell r="AG1508" t="str">
            <v>Тэп</v>
          </cell>
          <cell r="AH1508" t="str">
            <v>НатКожа</v>
          </cell>
          <cell r="AI1508" t="str">
            <v>лицевая кожа</v>
          </cell>
          <cell r="AJ1508" t="str">
            <v>Клеевой</v>
          </cell>
          <cell r="AK1508">
            <v>2334080</v>
          </cell>
          <cell r="AL1508" t="str">
            <v>нет</v>
          </cell>
          <cell r="AP1508" t="str">
            <v>Зимняя</v>
          </cell>
          <cell r="AR1508" t="str">
            <v>G1/2</v>
          </cell>
        </row>
        <row r="1509">
          <cell r="A1509" t="str">
            <v>2224042</v>
          </cell>
          <cell r="C1509" t="str">
            <v>Сапоги</v>
          </cell>
          <cell r="D1509" t="str">
            <v>Ботинки</v>
          </cell>
          <cell r="F1509" t="str">
            <v>19300</v>
          </cell>
          <cell r="G1509" t="str">
            <v>921170/20-1</v>
          </cell>
          <cell r="H1509" t="str">
            <v>CHESTE</v>
          </cell>
          <cell r="I1509" t="str">
            <v>ХАККИ</v>
          </cell>
          <cell r="J1509" t="str">
            <v>Беларусь</v>
          </cell>
          <cell r="K1509" t="str">
            <v>Спирин Дмитрий Леонидович</v>
          </cell>
          <cell r="L1509" t="str">
            <v>Собственная</v>
          </cell>
          <cell r="M1509" t="str">
            <v>CHESTER</v>
          </cell>
          <cell r="N1509" t="str">
            <v>Н/К</v>
          </cell>
          <cell r="O1509" t="str">
            <v>CHESTER</v>
          </cell>
          <cell r="P1509" t="str">
            <v>CHESTER</v>
          </cell>
          <cell r="R1509" t="str">
            <v>Мужские</v>
          </cell>
          <cell r="S1509" t="str">
            <v>30</v>
          </cell>
          <cell r="V1509" t="str">
            <v>Н/К</v>
          </cell>
          <cell r="X1509" t="str">
            <v>нет</v>
          </cell>
          <cell r="Y1509" t="str">
            <v>нет</v>
          </cell>
          <cell r="Z1509" t="str">
            <v>BELWEST</v>
          </cell>
          <cell r="AA1509" t="str">
            <v>Мужской</v>
          </cell>
          <cell r="AB1509" t="str">
            <v>Casual</v>
          </cell>
          <cell r="AC1509" t="str">
            <v>СООО БЕЛВЕСТ</v>
          </cell>
          <cell r="AD1509" t="str">
            <v>Ботинки зимние мех шерсть</v>
          </cell>
          <cell r="AE1509" t="str">
            <v>БЕЛВЕСТ(BY)</v>
          </cell>
          <cell r="AF1509" t="str">
            <v>Шерсть</v>
          </cell>
          <cell r="AG1509" t="str">
            <v>Полиуретан</v>
          </cell>
          <cell r="AH1509" t="str">
            <v>НатКожа Нубук</v>
          </cell>
          <cell r="AI1509" t="str">
            <v>ворсовая кожа</v>
          </cell>
          <cell r="AJ1509" t="str">
            <v>Литьевой</v>
          </cell>
          <cell r="AK1509">
            <v>2224040</v>
          </cell>
          <cell r="AL1509" t="str">
            <v>нет</v>
          </cell>
          <cell r="AP1509" t="str">
            <v>Зимняя</v>
          </cell>
          <cell r="AR1509" t="str">
            <v>H1/2</v>
          </cell>
        </row>
        <row r="1510">
          <cell r="A1510" t="str">
            <v>2331030</v>
          </cell>
          <cell r="C1510" t="str">
            <v>Полусапоги</v>
          </cell>
          <cell r="D1510" t="str">
            <v>Ботинки</v>
          </cell>
          <cell r="E1510" t="str">
            <v>формованная</v>
          </cell>
          <cell r="F1510" t="str">
            <v>19300</v>
          </cell>
          <cell r="G1510" t="str">
            <v>821444/21-1</v>
          </cell>
          <cell r="H1510" t="str">
            <v>7886</v>
          </cell>
          <cell r="I1510" t="str">
            <v>ЧЕРНЫЙ</v>
          </cell>
          <cell r="J1510" t="str">
            <v>Беларусь</v>
          </cell>
          <cell r="K1510" t="str">
            <v>Кургей Елена Анатольевна</v>
          </cell>
          <cell r="L1510" t="str">
            <v>Собственная</v>
          </cell>
          <cell r="M1510" t="str">
            <v>SMILE</v>
          </cell>
          <cell r="N1510" t="str">
            <v>Н/К</v>
          </cell>
          <cell r="O1510" t="str">
            <v>SMILE</v>
          </cell>
          <cell r="P1510" t="str">
            <v>7886</v>
          </cell>
          <cell r="R1510" t="str">
            <v>Женские</v>
          </cell>
          <cell r="S1510" t="str">
            <v>30</v>
          </cell>
          <cell r="V1510" t="str">
            <v>Н/К</v>
          </cell>
          <cell r="W1510" t="str">
            <v>20-25мм</v>
          </cell>
          <cell r="X1510" t="str">
            <v>нет</v>
          </cell>
          <cell r="Y1510" t="str">
            <v>нет</v>
          </cell>
          <cell r="Z1510" t="str">
            <v>BELWEST</v>
          </cell>
          <cell r="AA1510" t="str">
            <v>Женский</v>
          </cell>
          <cell r="AB1510" t="str">
            <v>Smart-casual</v>
          </cell>
          <cell r="AC1510" t="str">
            <v>СООО БЕЛВЕСТ</v>
          </cell>
          <cell r="AD1510" t="str">
            <v>Ботинки зимние мех шерсть</v>
          </cell>
          <cell r="AE1510" t="str">
            <v>БЕЛВЕСТ(BY)</v>
          </cell>
          <cell r="AF1510" t="str">
            <v>Шерсть</v>
          </cell>
          <cell r="AG1510" t="str">
            <v>Тэп</v>
          </cell>
          <cell r="AH1510" t="str">
            <v>НатКожа</v>
          </cell>
          <cell r="AI1510" t="str">
            <v>лицевая кожа</v>
          </cell>
          <cell r="AJ1510" t="str">
            <v>Клеевой</v>
          </cell>
          <cell r="AK1510">
            <v>2331030</v>
          </cell>
          <cell r="AL1510" t="str">
            <v>нет</v>
          </cell>
          <cell r="AP1510" t="str">
            <v>Зимняя</v>
          </cell>
          <cell r="AR1510" t="str">
            <v>G</v>
          </cell>
        </row>
        <row r="1511">
          <cell r="A1511" t="str">
            <v>2224042</v>
          </cell>
          <cell r="C1511" t="str">
            <v>Сапоги</v>
          </cell>
          <cell r="D1511" t="str">
            <v>Ботинки</v>
          </cell>
          <cell r="F1511" t="str">
            <v>19300</v>
          </cell>
          <cell r="G1511" t="str">
            <v>921170/20-1</v>
          </cell>
          <cell r="H1511" t="str">
            <v>CHESTE</v>
          </cell>
          <cell r="I1511" t="str">
            <v>ХАККИ</v>
          </cell>
          <cell r="J1511" t="str">
            <v>Беларусь</v>
          </cell>
          <cell r="K1511" t="str">
            <v>Спирин Дмитрий Леонидович</v>
          </cell>
          <cell r="L1511" t="str">
            <v>Собственная</v>
          </cell>
          <cell r="M1511" t="str">
            <v>CHESTER</v>
          </cell>
          <cell r="N1511" t="str">
            <v>Н/К</v>
          </cell>
          <cell r="O1511" t="str">
            <v>CHESTER</v>
          </cell>
          <cell r="P1511" t="str">
            <v>CHESTER</v>
          </cell>
          <cell r="R1511" t="str">
            <v>Мужские</v>
          </cell>
          <cell r="S1511" t="str">
            <v>30</v>
          </cell>
          <cell r="V1511" t="str">
            <v>Н/К</v>
          </cell>
          <cell r="X1511" t="str">
            <v>нет</v>
          </cell>
          <cell r="Y1511" t="str">
            <v>нет</v>
          </cell>
          <cell r="Z1511" t="str">
            <v>BELWEST</v>
          </cell>
          <cell r="AA1511" t="str">
            <v>Мужской</v>
          </cell>
          <cell r="AB1511" t="str">
            <v>Casual</v>
          </cell>
          <cell r="AC1511" t="str">
            <v>СООО БЕЛВЕСТ</v>
          </cell>
          <cell r="AD1511" t="str">
            <v>Ботинки зимние мех шерсть</v>
          </cell>
          <cell r="AE1511" t="str">
            <v>БЕЛВЕСТ(BY)</v>
          </cell>
          <cell r="AF1511" t="str">
            <v>Шерсть</v>
          </cell>
          <cell r="AG1511" t="str">
            <v>Полиуретан</v>
          </cell>
          <cell r="AH1511" t="str">
            <v>НатКожа Нубук</v>
          </cell>
          <cell r="AI1511" t="str">
            <v>ворсовая кожа</v>
          </cell>
          <cell r="AJ1511" t="str">
            <v>Литьевой</v>
          </cell>
          <cell r="AK1511">
            <v>2224040</v>
          </cell>
          <cell r="AL1511" t="str">
            <v>нет</v>
          </cell>
          <cell r="AP1511" t="str">
            <v>Зимняя</v>
          </cell>
          <cell r="AR1511" t="str">
            <v>H1/2</v>
          </cell>
        </row>
        <row r="1512">
          <cell r="A1512" t="str">
            <v>2334081</v>
          </cell>
          <cell r="C1512" t="str">
            <v>Ботинки</v>
          </cell>
          <cell r="D1512" t="str">
            <v>Ботинки</v>
          </cell>
          <cell r="E1512" t="str">
            <v>формованная</v>
          </cell>
          <cell r="F1512" t="str">
            <v>19300</v>
          </cell>
          <cell r="G1512" t="str">
            <v>821487/21-1</v>
          </cell>
          <cell r="H1512" t="str">
            <v>TALA</v>
          </cell>
          <cell r="I1512" t="str">
            <v>Т.СЕРЫЙ</v>
          </cell>
          <cell r="J1512" t="str">
            <v>Беларусь</v>
          </cell>
          <cell r="K1512" t="str">
            <v>Гриценок Анна Владимировна</v>
          </cell>
          <cell r="L1512" t="str">
            <v>Собственная</v>
          </cell>
          <cell r="M1512" t="str">
            <v>TALA</v>
          </cell>
          <cell r="N1512" t="str">
            <v>Н/К</v>
          </cell>
          <cell r="O1512" t="str">
            <v>TALA</v>
          </cell>
          <cell r="P1512" t="str">
            <v>TALA</v>
          </cell>
          <cell r="R1512" t="str">
            <v>Женские</v>
          </cell>
          <cell r="S1512" t="str">
            <v>30</v>
          </cell>
          <cell r="V1512" t="str">
            <v>Н/К</v>
          </cell>
          <cell r="W1512" t="str">
            <v>20-25мм</v>
          </cell>
          <cell r="X1512" t="str">
            <v>нет</v>
          </cell>
          <cell r="Y1512" t="str">
            <v>нет</v>
          </cell>
          <cell r="Z1512" t="str">
            <v>BELWEST</v>
          </cell>
          <cell r="AA1512" t="str">
            <v>Женский</v>
          </cell>
          <cell r="AB1512" t="str">
            <v>Smart-casual</v>
          </cell>
          <cell r="AC1512" t="str">
            <v>СООО БЕЛВЕСТ</v>
          </cell>
          <cell r="AD1512" t="str">
            <v>Ботинки зимние мех шерсть</v>
          </cell>
          <cell r="AE1512" t="str">
            <v>БЕЛВЕСТ(BY)</v>
          </cell>
          <cell r="AF1512" t="str">
            <v>Шерсть</v>
          </cell>
          <cell r="AG1512" t="str">
            <v>Тэп</v>
          </cell>
          <cell r="AH1512" t="str">
            <v>НатКожа</v>
          </cell>
          <cell r="AI1512" t="str">
            <v>лицевая кожа</v>
          </cell>
          <cell r="AJ1512" t="str">
            <v>Клеевой</v>
          </cell>
          <cell r="AK1512">
            <v>2334080</v>
          </cell>
          <cell r="AL1512" t="str">
            <v>нет</v>
          </cell>
          <cell r="AP1512" t="str">
            <v>Зимняя</v>
          </cell>
          <cell r="AR1512" t="str">
            <v>G1/2</v>
          </cell>
        </row>
        <row r="1513">
          <cell r="A1513" t="str">
            <v>2334081</v>
          </cell>
          <cell r="C1513" t="str">
            <v>Ботинки</v>
          </cell>
          <cell r="D1513" t="str">
            <v>Ботинки</v>
          </cell>
          <cell r="E1513" t="str">
            <v>формованная</v>
          </cell>
          <cell r="F1513" t="str">
            <v>19300</v>
          </cell>
          <cell r="G1513" t="str">
            <v>821487/21-1</v>
          </cell>
          <cell r="H1513" t="str">
            <v>TALA</v>
          </cell>
          <cell r="I1513" t="str">
            <v>Т.СЕРЫЙ</v>
          </cell>
          <cell r="J1513" t="str">
            <v>Беларусь</v>
          </cell>
          <cell r="K1513" t="str">
            <v>Гриценок Анна Владимировна</v>
          </cell>
          <cell r="L1513" t="str">
            <v>Собственная</v>
          </cell>
          <cell r="M1513" t="str">
            <v>TALA</v>
          </cell>
          <cell r="N1513" t="str">
            <v>Н/К</v>
          </cell>
          <cell r="O1513" t="str">
            <v>TALA</v>
          </cell>
          <cell r="P1513" t="str">
            <v>TALA</v>
          </cell>
          <cell r="R1513" t="str">
            <v>Женские</v>
          </cell>
          <cell r="S1513" t="str">
            <v>30</v>
          </cell>
          <cell r="V1513" t="str">
            <v>Н/К</v>
          </cell>
          <cell r="W1513" t="str">
            <v>20-25мм</v>
          </cell>
          <cell r="X1513" t="str">
            <v>нет</v>
          </cell>
          <cell r="Y1513" t="str">
            <v>нет</v>
          </cell>
          <cell r="Z1513" t="str">
            <v>BELWEST</v>
          </cell>
          <cell r="AA1513" t="str">
            <v>Женский</v>
          </cell>
          <cell r="AB1513" t="str">
            <v>Smart-casual</v>
          </cell>
          <cell r="AC1513" t="str">
            <v>СООО БЕЛВЕСТ</v>
          </cell>
          <cell r="AD1513" t="str">
            <v>Ботинки зимние мех шерсть</v>
          </cell>
          <cell r="AE1513" t="str">
            <v>БЕЛВЕСТ(BY)</v>
          </cell>
          <cell r="AF1513" t="str">
            <v>Шерсть</v>
          </cell>
          <cell r="AG1513" t="str">
            <v>Тэп</v>
          </cell>
          <cell r="AH1513" t="str">
            <v>НатКожа</v>
          </cell>
          <cell r="AI1513" t="str">
            <v>лицевая кожа</v>
          </cell>
          <cell r="AJ1513" t="str">
            <v>Клеевой</v>
          </cell>
          <cell r="AK1513">
            <v>2334080</v>
          </cell>
          <cell r="AL1513" t="str">
            <v>нет</v>
          </cell>
          <cell r="AP1513" t="str">
            <v>Зимняя</v>
          </cell>
          <cell r="AR1513" t="str">
            <v>G1/2</v>
          </cell>
        </row>
        <row r="1514">
          <cell r="A1514" t="str">
            <v>2334081</v>
          </cell>
          <cell r="C1514" t="str">
            <v>Ботинки</v>
          </cell>
          <cell r="D1514" t="str">
            <v>Ботинки</v>
          </cell>
          <cell r="E1514" t="str">
            <v>формованная</v>
          </cell>
          <cell r="F1514" t="str">
            <v>19300</v>
          </cell>
          <cell r="G1514" t="str">
            <v>821487/21-1</v>
          </cell>
          <cell r="H1514" t="str">
            <v>TALA</v>
          </cell>
          <cell r="I1514" t="str">
            <v>Т.СЕРЫЙ</v>
          </cell>
          <cell r="J1514" t="str">
            <v>Беларусь</v>
          </cell>
          <cell r="K1514" t="str">
            <v>Гриценок Анна Владимировна</v>
          </cell>
          <cell r="L1514" t="str">
            <v>Собственная</v>
          </cell>
          <cell r="M1514" t="str">
            <v>TALA</v>
          </cell>
          <cell r="N1514" t="str">
            <v>Н/К</v>
          </cell>
          <cell r="O1514" t="str">
            <v>TALA</v>
          </cell>
          <cell r="P1514" t="str">
            <v>TALA</v>
          </cell>
          <cell r="R1514" t="str">
            <v>Женские</v>
          </cell>
          <cell r="S1514" t="str">
            <v>30</v>
          </cell>
          <cell r="V1514" t="str">
            <v>Н/К</v>
          </cell>
          <cell r="W1514" t="str">
            <v>20-25мм</v>
          </cell>
          <cell r="X1514" t="str">
            <v>нет</v>
          </cell>
          <cell r="Y1514" t="str">
            <v>нет</v>
          </cell>
          <cell r="Z1514" t="str">
            <v>BELWEST</v>
          </cell>
          <cell r="AA1514" t="str">
            <v>Женский</v>
          </cell>
          <cell r="AB1514" t="str">
            <v>Smart-casual</v>
          </cell>
          <cell r="AC1514" t="str">
            <v>СООО БЕЛВЕСТ</v>
          </cell>
          <cell r="AD1514" t="str">
            <v>Ботинки зимние мех шерсть</v>
          </cell>
          <cell r="AE1514" t="str">
            <v>БЕЛВЕСТ(BY)</v>
          </cell>
          <cell r="AF1514" t="str">
            <v>Шерсть</v>
          </cell>
          <cell r="AG1514" t="str">
            <v>Тэп</v>
          </cell>
          <cell r="AH1514" t="str">
            <v>НатКожа</v>
          </cell>
          <cell r="AI1514" t="str">
            <v>лицевая кожа</v>
          </cell>
          <cell r="AJ1514" t="str">
            <v>Клеевой</v>
          </cell>
          <cell r="AK1514">
            <v>2334080</v>
          </cell>
          <cell r="AL1514" t="str">
            <v>нет</v>
          </cell>
          <cell r="AP1514" t="str">
            <v>Зимняя</v>
          </cell>
          <cell r="AR1514" t="str">
            <v>G1/2</v>
          </cell>
        </row>
        <row r="1515">
          <cell r="A1515" t="str">
            <v>2224042</v>
          </cell>
          <cell r="C1515" t="str">
            <v>Сапоги</v>
          </cell>
          <cell r="D1515" t="str">
            <v>Ботинки</v>
          </cell>
          <cell r="F1515" t="str">
            <v>19300</v>
          </cell>
          <cell r="G1515" t="str">
            <v>921170/20-1</v>
          </cell>
          <cell r="H1515" t="str">
            <v>CHESTE</v>
          </cell>
          <cell r="I1515" t="str">
            <v>ХАККИ</v>
          </cell>
          <cell r="J1515" t="str">
            <v>Беларусь</v>
          </cell>
          <cell r="K1515" t="str">
            <v>Спирин Дмитрий Леонидович</v>
          </cell>
          <cell r="L1515" t="str">
            <v>Собственная</v>
          </cell>
          <cell r="M1515" t="str">
            <v>CHESTER</v>
          </cell>
          <cell r="N1515" t="str">
            <v>Н/К</v>
          </cell>
          <cell r="O1515" t="str">
            <v>CHESTER</v>
          </cell>
          <cell r="P1515" t="str">
            <v>CHESTER</v>
          </cell>
          <cell r="R1515" t="str">
            <v>Мужские</v>
          </cell>
          <cell r="S1515" t="str">
            <v>30</v>
          </cell>
          <cell r="V1515" t="str">
            <v>Н/К</v>
          </cell>
          <cell r="X1515" t="str">
            <v>нет</v>
          </cell>
          <cell r="Y1515" t="str">
            <v>нет</v>
          </cell>
          <cell r="Z1515" t="str">
            <v>BELWEST</v>
          </cell>
          <cell r="AA1515" t="str">
            <v>Мужской</v>
          </cell>
          <cell r="AB1515" t="str">
            <v>Casual</v>
          </cell>
          <cell r="AC1515" t="str">
            <v>СООО БЕЛВЕСТ</v>
          </cell>
          <cell r="AD1515" t="str">
            <v>Ботинки зимние мех шерсть</v>
          </cell>
          <cell r="AE1515" t="str">
            <v>БЕЛВЕСТ(BY)</v>
          </cell>
          <cell r="AF1515" t="str">
            <v>Шерсть</v>
          </cell>
          <cell r="AG1515" t="str">
            <v>Полиуретан</v>
          </cell>
          <cell r="AH1515" t="str">
            <v>НатКожа Нубук</v>
          </cell>
          <cell r="AI1515" t="str">
            <v>ворсовая кожа</v>
          </cell>
          <cell r="AJ1515" t="str">
            <v>Литьевой</v>
          </cell>
          <cell r="AK1515">
            <v>2224040</v>
          </cell>
          <cell r="AL1515" t="str">
            <v>нет</v>
          </cell>
          <cell r="AP1515" t="str">
            <v>Зимняя</v>
          </cell>
          <cell r="AR1515" t="str">
            <v>H1/2</v>
          </cell>
        </row>
        <row r="1516">
          <cell r="A1516" t="str">
            <v>2224042</v>
          </cell>
          <cell r="C1516" t="str">
            <v>Сапоги</v>
          </cell>
          <cell r="D1516" t="str">
            <v>Ботинки</v>
          </cell>
          <cell r="F1516" t="str">
            <v>19300</v>
          </cell>
          <cell r="G1516" t="str">
            <v>921170/20-1</v>
          </cell>
          <cell r="H1516" t="str">
            <v>CHESTE</v>
          </cell>
          <cell r="I1516" t="str">
            <v>ХАККИ</v>
          </cell>
          <cell r="J1516" t="str">
            <v>Беларусь</v>
          </cell>
          <cell r="K1516" t="str">
            <v>Спирин Дмитрий Леонидович</v>
          </cell>
          <cell r="L1516" t="str">
            <v>Собственная</v>
          </cell>
          <cell r="M1516" t="str">
            <v>CHESTER</v>
          </cell>
          <cell r="N1516" t="str">
            <v>Н/К</v>
          </cell>
          <cell r="O1516" t="str">
            <v>CHESTER</v>
          </cell>
          <cell r="P1516" t="str">
            <v>CHESTER</v>
          </cell>
          <cell r="R1516" t="str">
            <v>Мужские</v>
          </cell>
          <cell r="S1516" t="str">
            <v>30</v>
          </cell>
          <cell r="V1516" t="str">
            <v>Н/К</v>
          </cell>
          <cell r="X1516" t="str">
            <v>нет</v>
          </cell>
          <cell r="Y1516" t="str">
            <v>нет</v>
          </cell>
          <cell r="Z1516" t="str">
            <v>BELWEST</v>
          </cell>
          <cell r="AA1516" t="str">
            <v>Мужской</v>
          </cell>
          <cell r="AB1516" t="str">
            <v>Casual</v>
          </cell>
          <cell r="AC1516" t="str">
            <v>СООО БЕЛВЕСТ</v>
          </cell>
          <cell r="AD1516" t="str">
            <v>Ботинки зимние мех шерсть</v>
          </cell>
          <cell r="AE1516" t="str">
            <v>БЕЛВЕСТ(BY)</v>
          </cell>
          <cell r="AF1516" t="str">
            <v>Шерсть</v>
          </cell>
          <cell r="AG1516" t="str">
            <v>Полиуретан</v>
          </cell>
          <cell r="AH1516" t="str">
            <v>НатКожа Нубук</v>
          </cell>
          <cell r="AI1516" t="str">
            <v>ворсовая кожа</v>
          </cell>
          <cell r="AJ1516" t="str">
            <v>Литьевой</v>
          </cell>
          <cell r="AK1516">
            <v>2224040</v>
          </cell>
          <cell r="AL1516" t="str">
            <v>нет</v>
          </cell>
          <cell r="AP1516" t="str">
            <v>Зимняя</v>
          </cell>
          <cell r="AR1516" t="str">
            <v>H1/2</v>
          </cell>
        </row>
        <row r="1517">
          <cell r="A1517" t="str">
            <v>2224042</v>
          </cell>
          <cell r="C1517" t="str">
            <v>Сапоги</v>
          </cell>
          <cell r="D1517" t="str">
            <v>Ботинки</v>
          </cell>
          <cell r="F1517" t="str">
            <v>19300</v>
          </cell>
          <cell r="G1517" t="str">
            <v>921170/20-1</v>
          </cell>
          <cell r="H1517" t="str">
            <v>CHESTE</v>
          </cell>
          <cell r="I1517" t="str">
            <v>ХАККИ</v>
          </cell>
          <cell r="J1517" t="str">
            <v>Беларусь</v>
          </cell>
          <cell r="K1517" t="str">
            <v>Спирин Дмитрий Леонидович</v>
          </cell>
          <cell r="L1517" t="str">
            <v>Собственная</v>
          </cell>
          <cell r="M1517" t="str">
            <v>CHESTER</v>
          </cell>
          <cell r="N1517" t="str">
            <v>Н/К</v>
          </cell>
          <cell r="O1517" t="str">
            <v>CHESTER</v>
          </cell>
          <cell r="P1517" t="str">
            <v>CHESTER</v>
          </cell>
          <cell r="R1517" t="str">
            <v>Мужские</v>
          </cell>
          <cell r="S1517" t="str">
            <v>30</v>
          </cell>
          <cell r="V1517" t="str">
            <v>Н/К</v>
          </cell>
          <cell r="X1517" t="str">
            <v>нет</v>
          </cell>
          <cell r="Y1517" t="str">
            <v>нет</v>
          </cell>
          <cell r="Z1517" t="str">
            <v>BELWEST</v>
          </cell>
          <cell r="AA1517" t="str">
            <v>Мужской</v>
          </cell>
          <cell r="AB1517" t="str">
            <v>Casual</v>
          </cell>
          <cell r="AC1517" t="str">
            <v>СООО БЕЛВЕСТ</v>
          </cell>
          <cell r="AD1517" t="str">
            <v>Ботинки зимние мех шерсть</v>
          </cell>
          <cell r="AE1517" t="str">
            <v>БЕЛВЕСТ(BY)</v>
          </cell>
          <cell r="AF1517" t="str">
            <v>Шерсть</v>
          </cell>
          <cell r="AG1517" t="str">
            <v>Полиуретан</v>
          </cell>
          <cell r="AH1517" t="str">
            <v>НатКожа Нубук</v>
          </cell>
          <cell r="AI1517" t="str">
            <v>ворсовая кожа</v>
          </cell>
          <cell r="AJ1517" t="str">
            <v>Литьевой</v>
          </cell>
          <cell r="AK1517">
            <v>2224040</v>
          </cell>
          <cell r="AL1517" t="str">
            <v>нет</v>
          </cell>
          <cell r="AP1517" t="str">
            <v>Зимняя</v>
          </cell>
          <cell r="AR1517" t="str">
            <v>H1/2</v>
          </cell>
        </row>
        <row r="1518">
          <cell r="A1518" t="str">
            <v>2335020</v>
          </cell>
          <cell r="C1518" t="str">
            <v>Ботинки</v>
          </cell>
          <cell r="D1518" t="str">
            <v>Кеды</v>
          </cell>
          <cell r="E1518" t="str">
            <v>формованная</v>
          </cell>
          <cell r="F1518" t="str">
            <v>19300</v>
          </cell>
          <cell r="G1518" t="str">
            <v>811325/21-1</v>
          </cell>
          <cell r="H1518" t="str">
            <v>LOMI</v>
          </cell>
          <cell r="I1518" t="str">
            <v>ЧЕРНЫЙ</v>
          </cell>
          <cell r="J1518" t="str">
            <v>Беларусь</v>
          </cell>
          <cell r="K1518" t="str">
            <v>Алексеева Елена Юрьевна</v>
          </cell>
          <cell r="L1518" t="str">
            <v>Собственная</v>
          </cell>
          <cell r="M1518" t="str">
            <v>LOMI</v>
          </cell>
          <cell r="N1518" t="str">
            <v>Н/К</v>
          </cell>
          <cell r="O1518" t="str">
            <v>LOMI</v>
          </cell>
          <cell r="P1518" t="str">
            <v>LOMI</v>
          </cell>
          <cell r="R1518" t="str">
            <v>Женские</v>
          </cell>
          <cell r="S1518" t="str">
            <v>30</v>
          </cell>
          <cell r="V1518" t="str">
            <v>Н/К</v>
          </cell>
          <cell r="W1518" t="str">
            <v>10-15мм</v>
          </cell>
          <cell r="X1518" t="str">
            <v>нет</v>
          </cell>
          <cell r="Y1518" t="str">
            <v>нет</v>
          </cell>
          <cell r="Z1518" t="str">
            <v>BELWEST</v>
          </cell>
          <cell r="AA1518" t="str">
            <v>Женский</v>
          </cell>
          <cell r="AB1518" t="str">
            <v>Casual</v>
          </cell>
          <cell r="AC1518" t="str">
            <v>СООО БЕЛВЕСТ</v>
          </cell>
          <cell r="AD1518" t="str">
            <v>Ботинки утепленные</v>
          </cell>
          <cell r="AE1518" t="str">
            <v>БЕЛВЕСТ(BY)</v>
          </cell>
          <cell r="AF1518" t="str">
            <v>Текстиль</v>
          </cell>
          <cell r="AG1518" t="str">
            <v>Тэп</v>
          </cell>
          <cell r="AH1518" t="str">
            <v>НатКожа</v>
          </cell>
          <cell r="AI1518" t="str">
            <v>лицевая кожа</v>
          </cell>
          <cell r="AJ1518" t="str">
            <v>Клеевой</v>
          </cell>
          <cell r="AK1518">
            <v>2335020</v>
          </cell>
          <cell r="AL1518" t="str">
            <v>нет</v>
          </cell>
          <cell r="AP1518" t="str">
            <v>Утепленная</v>
          </cell>
          <cell r="AR1518" t="str">
            <v>G</v>
          </cell>
        </row>
        <row r="1519">
          <cell r="A1519" t="str">
            <v>2335020</v>
          </cell>
          <cell r="C1519" t="str">
            <v>Ботинки</v>
          </cell>
          <cell r="D1519" t="str">
            <v>Кеды</v>
          </cell>
          <cell r="E1519" t="str">
            <v>формованная</v>
          </cell>
          <cell r="F1519" t="str">
            <v>19300</v>
          </cell>
          <cell r="G1519" t="str">
            <v>811325/21-1</v>
          </cell>
          <cell r="H1519" t="str">
            <v>LOMI</v>
          </cell>
          <cell r="I1519" t="str">
            <v>ЧЕРНЫЙ</v>
          </cell>
          <cell r="J1519" t="str">
            <v>Беларусь</v>
          </cell>
          <cell r="K1519" t="str">
            <v>Алексеева Елена Юрьевна</v>
          </cell>
          <cell r="L1519" t="str">
            <v>Собственная</v>
          </cell>
          <cell r="M1519" t="str">
            <v>LOMI</v>
          </cell>
          <cell r="N1519" t="str">
            <v>Н/К</v>
          </cell>
          <cell r="O1519" t="str">
            <v>LOMI</v>
          </cell>
          <cell r="P1519" t="str">
            <v>LOMI</v>
          </cell>
          <cell r="R1519" t="str">
            <v>Женские</v>
          </cell>
          <cell r="S1519" t="str">
            <v>30</v>
          </cell>
          <cell r="V1519" t="str">
            <v>Н/К</v>
          </cell>
          <cell r="W1519" t="str">
            <v>10-15мм</v>
          </cell>
          <cell r="X1519" t="str">
            <v>нет</v>
          </cell>
          <cell r="Y1519" t="str">
            <v>нет</v>
          </cell>
          <cell r="Z1519" t="str">
            <v>BELWEST</v>
          </cell>
          <cell r="AA1519" t="str">
            <v>Женский</v>
          </cell>
          <cell r="AB1519" t="str">
            <v>Casual</v>
          </cell>
          <cell r="AC1519" t="str">
            <v>СООО БЕЛВЕСТ</v>
          </cell>
          <cell r="AD1519" t="str">
            <v>Ботинки утепленные</v>
          </cell>
          <cell r="AE1519" t="str">
            <v>БЕЛВЕСТ(BY)</v>
          </cell>
          <cell r="AF1519" t="str">
            <v>Текстиль</v>
          </cell>
          <cell r="AG1519" t="str">
            <v>Тэп</v>
          </cell>
          <cell r="AH1519" t="str">
            <v>НатКожа</v>
          </cell>
          <cell r="AI1519" t="str">
            <v>лицевая кожа</v>
          </cell>
          <cell r="AJ1519" t="str">
            <v>Клеевой</v>
          </cell>
          <cell r="AK1519">
            <v>2335020</v>
          </cell>
          <cell r="AL1519" t="str">
            <v>нет</v>
          </cell>
          <cell r="AP1519" t="str">
            <v>Утепленная</v>
          </cell>
          <cell r="AR1519" t="str">
            <v>G</v>
          </cell>
        </row>
        <row r="1520">
          <cell r="A1520" t="str">
            <v>2335020</v>
          </cell>
          <cell r="C1520" t="str">
            <v>Ботинки</v>
          </cell>
          <cell r="D1520" t="str">
            <v>Кеды</v>
          </cell>
          <cell r="E1520" t="str">
            <v>формованная</v>
          </cell>
          <cell r="F1520" t="str">
            <v>19300</v>
          </cell>
          <cell r="G1520" t="str">
            <v>811325/21-1</v>
          </cell>
          <cell r="H1520" t="str">
            <v>LOMI</v>
          </cell>
          <cell r="I1520" t="str">
            <v>ЧЕРНЫЙ</v>
          </cell>
          <cell r="J1520" t="str">
            <v>Беларусь</v>
          </cell>
          <cell r="K1520" t="str">
            <v>Алексеева Елена Юрьевна</v>
          </cell>
          <cell r="L1520" t="str">
            <v>Собственная</v>
          </cell>
          <cell r="M1520" t="str">
            <v>LOMI</v>
          </cell>
          <cell r="N1520" t="str">
            <v>Н/К</v>
          </cell>
          <cell r="O1520" t="str">
            <v>LOMI</v>
          </cell>
          <cell r="P1520" t="str">
            <v>LOMI</v>
          </cell>
          <cell r="R1520" t="str">
            <v>Женские</v>
          </cell>
          <cell r="S1520" t="str">
            <v>30</v>
          </cell>
          <cell r="V1520" t="str">
            <v>Н/К</v>
          </cell>
          <cell r="W1520" t="str">
            <v>10-15мм</v>
          </cell>
          <cell r="X1520" t="str">
            <v>нет</v>
          </cell>
          <cell r="Y1520" t="str">
            <v>нет</v>
          </cell>
          <cell r="Z1520" t="str">
            <v>BELWEST</v>
          </cell>
          <cell r="AA1520" t="str">
            <v>Женский</v>
          </cell>
          <cell r="AB1520" t="str">
            <v>Casual</v>
          </cell>
          <cell r="AC1520" t="str">
            <v>СООО БЕЛВЕСТ</v>
          </cell>
          <cell r="AD1520" t="str">
            <v>Ботинки утепленные</v>
          </cell>
          <cell r="AE1520" t="str">
            <v>БЕЛВЕСТ(BY)</v>
          </cell>
          <cell r="AF1520" t="str">
            <v>Текстиль</v>
          </cell>
          <cell r="AG1520" t="str">
            <v>Тэп</v>
          </cell>
          <cell r="AH1520" t="str">
            <v>НатКожа</v>
          </cell>
          <cell r="AI1520" t="str">
            <v>лицевая кожа</v>
          </cell>
          <cell r="AJ1520" t="str">
            <v>Клеевой</v>
          </cell>
          <cell r="AK1520">
            <v>2335020</v>
          </cell>
          <cell r="AL1520" t="str">
            <v>нет</v>
          </cell>
          <cell r="AP1520" t="str">
            <v>Утепленная</v>
          </cell>
          <cell r="AR1520" t="str">
            <v>G</v>
          </cell>
        </row>
        <row r="1521">
          <cell r="A1521" t="str">
            <v>2337025</v>
          </cell>
          <cell r="C1521" t="str">
            <v>Туфли</v>
          </cell>
          <cell r="D1521" t="str">
            <v>Туфли закрытые</v>
          </cell>
          <cell r="E1521" t="str">
            <v>формованная</v>
          </cell>
          <cell r="F1521" t="str">
            <v>19300</v>
          </cell>
          <cell r="G1521" t="str">
            <v>87584/18-3</v>
          </cell>
          <cell r="H1521" t="str">
            <v>AZA</v>
          </cell>
          <cell r="I1521" t="str">
            <v>ЧЕРНЫЙ</v>
          </cell>
          <cell r="J1521" t="str">
            <v>Беларусь</v>
          </cell>
          <cell r="K1521" t="str">
            <v>Петрова Ирина Викторовна</v>
          </cell>
          <cell r="L1521" t="str">
            <v>Собственная</v>
          </cell>
          <cell r="M1521" t="str">
            <v>ELGA</v>
          </cell>
          <cell r="N1521" t="str">
            <v>7060</v>
          </cell>
          <cell r="O1521" t="str">
            <v>ELGA</v>
          </cell>
          <cell r="P1521" t="str">
            <v>AZA</v>
          </cell>
          <cell r="R1521" t="str">
            <v>Женские</v>
          </cell>
          <cell r="S1521" t="str">
            <v>30</v>
          </cell>
          <cell r="V1521" t="str">
            <v>В/К</v>
          </cell>
          <cell r="W1521" t="str">
            <v>70-75мм</v>
          </cell>
          <cell r="X1521" t="str">
            <v>нет</v>
          </cell>
          <cell r="Y1521" t="str">
            <v>нет</v>
          </cell>
          <cell r="Z1521" t="str">
            <v>BELWEST</v>
          </cell>
          <cell r="AA1521" t="str">
            <v>Женский</v>
          </cell>
          <cell r="AB1521" t="str">
            <v>Everyday Classic</v>
          </cell>
          <cell r="AC1521" t="str">
            <v>СООО БЕЛВЕСТ</v>
          </cell>
          <cell r="AD1521" t="str">
            <v>Обувь всесезонная</v>
          </cell>
          <cell r="AE1521" t="str">
            <v>БЕЛВЕСТ(BY)</v>
          </cell>
          <cell r="AF1521" t="str">
            <v>Нат.Кожа/Текстиль</v>
          </cell>
          <cell r="AG1521" t="str">
            <v>Тэп</v>
          </cell>
          <cell r="AH1521" t="str">
            <v>НатКожа</v>
          </cell>
          <cell r="AI1521" t="str">
            <v>лицевая кожа</v>
          </cell>
          <cell r="AJ1521" t="str">
            <v>Клеевой</v>
          </cell>
          <cell r="AK1521">
            <v>2337025</v>
          </cell>
          <cell r="AL1521" t="str">
            <v>нет</v>
          </cell>
          <cell r="AP1521" t="str">
            <v>Всесезонная</v>
          </cell>
          <cell r="AR1521" t="str">
            <v>G1/2</v>
          </cell>
        </row>
        <row r="1522">
          <cell r="A1522" t="str">
            <v>2335020</v>
          </cell>
          <cell r="C1522" t="str">
            <v>Ботинки</v>
          </cell>
          <cell r="D1522" t="str">
            <v>Кеды</v>
          </cell>
          <cell r="E1522" t="str">
            <v>формованная</v>
          </cell>
          <cell r="F1522" t="str">
            <v>19300</v>
          </cell>
          <cell r="G1522" t="str">
            <v>811325/21-1</v>
          </cell>
          <cell r="H1522" t="str">
            <v>LOMI</v>
          </cell>
          <cell r="I1522" t="str">
            <v>ЧЕРНЫЙ</v>
          </cell>
          <cell r="J1522" t="str">
            <v>Беларусь</v>
          </cell>
          <cell r="K1522" t="str">
            <v>Алексеева Елена Юрьевна</v>
          </cell>
          <cell r="L1522" t="str">
            <v>Собственная</v>
          </cell>
          <cell r="M1522" t="str">
            <v>LOMI</v>
          </cell>
          <cell r="N1522" t="str">
            <v>Н/К</v>
          </cell>
          <cell r="O1522" t="str">
            <v>LOMI</v>
          </cell>
          <cell r="P1522" t="str">
            <v>LOMI</v>
          </cell>
          <cell r="R1522" t="str">
            <v>Женские</v>
          </cell>
          <cell r="S1522" t="str">
            <v>30</v>
          </cell>
          <cell r="V1522" t="str">
            <v>Н/К</v>
          </cell>
          <cell r="W1522" t="str">
            <v>10-15мм</v>
          </cell>
          <cell r="X1522" t="str">
            <v>нет</v>
          </cell>
          <cell r="Y1522" t="str">
            <v>нет</v>
          </cell>
          <cell r="Z1522" t="str">
            <v>BELWEST</v>
          </cell>
          <cell r="AA1522" t="str">
            <v>Женский</v>
          </cell>
          <cell r="AB1522" t="str">
            <v>Casual</v>
          </cell>
          <cell r="AC1522" t="str">
            <v>СООО БЕЛВЕСТ</v>
          </cell>
          <cell r="AD1522" t="str">
            <v>Ботинки утепленные</v>
          </cell>
          <cell r="AE1522" t="str">
            <v>БЕЛВЕСТ(BY)</v>
          </cell>
          <cell r="AF1522" t="str">
            <v>Текстиль</v>
          </cell>
          <cell r="AG1522" t="str">
            <v>Тэп</v>
          </cell>
          <cell r="AH1522" t="str">
            <v>НатКожа</v>
          </cell>
          <cell r="AI1522" t="str">
            <v>лицевая кожа</v>
          </cell>
          <cell r="AJ1522" t="str">
            <v>Клеевой</v>
          </cell>
          <cell r="AK1522">
            <v>2335020</v>
          </cell>
          <cell r="AL1522" t="str">
            <v>нет</v>
          </cell>
          <cell r="AP1522" t="str">
            <v>Утепленная</v>
          </cell>
          <cell r="AR1522" t="str">
            <v>G</v>
          </cell>
        </row>
        <row r="1523">
          <cell r="A1523" t="str">
            <v>2334081</v>
          </cell>
          <cell r="C1523" t="str">
            <v>Ботинки</v>
          </cell>
          <cell r="D1523" t="str">
            <v>Ботинки</v>
          </cell>
          <cell r="E1523" t="str">
            <v>формованная</v>
          </cell>
          <cell r="F1523" t="str">
            <v>19300</v>
          </cell>
          <cell r="G1523" t="str">
            <v>821487/21-1</v>
          </cell>
          <cell r="H1523" t="str">
            <v>TALA</v>
          </cell>
          <cell r="I1523" t="str">
            <v>Т.СЕРЫЙ</v>
          </cell>
          <cell r="J1523" t="str">
            <v>Беларусь</v>
          </cell>
          <cell r="K1523" t="str">
            <v>Гриценок Анна Владимировна</v>
          </cell>
          <cell r="L1523" t="str">
            <v>Собственная</v>
          </cell>
          <cell r="M1523" t="str">
            <v>TALA</v>
          </cell>
          <cell r="N1523" t="str">
            <v>Н/К</v>
          </cell>
          <cell r="O1523" t="str">
            <v>TALA</v>
          </cell>
          <cell r="P1523" t="str">
            <v>TALA</v>
          </cell>
          <cell r="R1523" t="str">
            <v>Женские</v>
          </cell>
          <cell r="S1523" t="str">
            <v>30</v>
          </cell>
          <cell r="V1523" t="str">
            <v>Н/К</v>
          </cell>
          <cell r="W1523" t="str">
            <v>20-25мм</v>
          </cell>
          <cell r="X1523" t="str">
            <v>нет</v>
          </cell>
          <cell r="Y1523" t="str">
            <v>нет</v>
          </cell>
          <cell r="Z1523" t="str">
            <v>BELWEST</v>
          </cell>
          <cell r="AA1523" t="str">
            <v>Женский</v>
          </cell>
          <cell r="AB1523" t="str">
            <v>Smart-casual</v>
          </cell>
          <cell r="AC1523" t="str">
            <v>СООО БЕЛВЕСТ</v>
          </cell>
          <cell r="AD1523" t="str">
            <v>Ботинки зимние мех шерсть</v>
          </cell>
          <cell r="AE1523" t="str">
            <v>БЕЛВЕСТ(BY)</v>
          </cell>
          <cell r="AF1523" t="str">
            <v>Шерсть</v>
          </cell>
          <cell r="AG1523" t="str">
            <v>Тэп</v>
          </cell>
          <cell r="AH1523" t="str">
            <v>НатКожа</v>
          </cell>
          <cell r="AI1523" t="str">
            <v>лицевая кожа</v>
          </cell>
          <cell r="AJ1523" t="str">
            <v>Клеевой</v>
          </cell>
          <cell r="AK1523">
            <v>2334080</v>
          </cell>
          <cell r="AL1523" t="str">
            <v>нет</v>
          </cell>
          <cell r="AP1523" t="str">
            <v>Зимняя</v>
          </cell>
          <cell r="AR1523" t="str">
            <v>G1/2</v>
          </cell>
        </row>
        <row r="1524">
          <cell r="A1524" t="str">
            <v>2335020</v>
          </cell>
          <cell r="C1524" t="str">
            <v>Ботинки</v>
          </cell>
          <cell r="D1524" t="str">
            <v>Кеды</v>
          </cell>
          <cell r="E1524" t="str">
            <v>формованная</v>
          </cell>
          <cell r="F1524" t="str">
            <v>19300</v>
          </cell>
          <cell r="G1524" t="str">
            <v>811325/21-1</v>
          </cell>
          <cell r="H1524" t="str">
            <v>LOMI</v>
          </cell>
          <cell r="I1524" t="str">
            <v>ЧЕРНЫЙ</v>
          </cell>
          <cell r="J1524" t="str">
            <v>Беларусь</v>
          </cell>
          <cell r="K1524" t="str">
            <v>Алексеева Елена Юрьевна</v>
          </cell>
          <cell r="L1524" t="str">
            <v>Собственная</v>
          </cell>
          <cell r="M1524" t="str">
            <v>LOMI</v>
          </cell>
          <cell r="N1524" t="str">
            <v>Н/К</v>
          </cell>
          <cell r="O1524" t="str">
            <v>LOMI</v>
          </cell>
          <cell r="P1524" t="str">
            <v>LOMI</v>
          </cell>
          <cell r="R1524" t="str">
            <v>Женские</v>
          </cell>
          <cell r="S1524" t="str">
            <v>30</v>
          </cell>
          <cell r="V1524" t="str">
            <v>Н/К</v>
          </cell>
          <cell r="W1524" t="str">
            <v>10-15мм</v>
          </cell>
          <cell r="X1524" t="str">
            <v>нет</v>
          </cell>
          <cell r="Y1524" t="str">
            <v>нет</v>
          </cell>
          <cell r="Z1524" t="str">
            <v>BELWEST</v>
          </cell>
          <cell r="AA1524" t="str">
            <v>Женский</v>
          </cell>
          <cell r="AB1524" t="str">
            <v>Casual</v>
          </cell>
          <cell r="AC1524" t="str">
            <v>СООО БЕЛВЕСТ</v>
          </cell>
          <cell r="AD1524" t="str">
            <v>Ботинки утепленные</v>
          </cell>
          <cell r="AE1524" t="str">
            <v>БЕЛВЕСТ(BY)</v>
          </cell>
          <cell r="AF1524" t="str">
            <v>Текстиль</v>
          </cell>
          <cell r="AG1524" t="str">
            <v>Тэп</v>
          </cell>
          <cell r="AH1524" t="str">
            <v>НатКожа</v>
          </cell>
          <cell r="AI1524" t="str">
            <v>лицевая кожа</v>
          </cell>
          <cell r="AJ1524" t="str">
            <v>Клеевой</v>
          </cell>
          <cell r="AK1524">
            <v>2335020</v>
          </cell>
          <cell r="AL1524" t="str">
            <v>нет</v>
          </cell>
          <cell r="AP1524" t="str">
            <v>Утепленная</v>
          </cell>
          <cell r="AR1524" t="str">
            <v>G</v>
          </cell>
        </row>
        <row r="1525">
          <cell r="A1525" t="str">
            <v>2337025</v>
          </cell>
          <cell r="C1525" t="str">
            <v>Туфли</v>
          </cell>
          <cell r="D1525" t="str">
            <v>Туфли закрытые</v>
          </cell>
          <cell r="E1525" t="str">
            <v>формованная</v>
          </cell>
          <cell r="F1525" t="str">
            <v>19300</v>
          </cell>
          <cell r="G1525" t="str">
            <v>87584/18-3</v>
          </cell>
          <cell r="H1525" t="str">
            <v>AZA</v>
          </cell>
          <cell r="I1525" t="str">
            <v>ЧЕРНЫЙ</v>
          </cell>
          <cell r="J1525" t="str">
            <v>Беларусь</v>
          </cell>
          <cell r="K1525" t="str">
            <v>Петрова Ирина Викторовна</v>
          </cell>
          <cell r="L1525" t="str">
            <v>Собственная</v>
          </cell>
          <cell r="M1525" t="str">
            <v>ELGA</v>
          </cell>
          <cell r="N1525" t="str">
            <v>7060</v>
          </cell>
          <cell r="O1525" t="str">
            <v>ELGA</v>
          </cell>
          <cell r="P1525" t="str">
            <v>AZA</v>
          </cell>
          <cell r="R1525" t="str">
            <v>Женские</v>
          </cell>
          <cell r="S1525" t="str">
            <v>30</v>
          </cell>
          <cell r="V1525" t="str">
            <v>В/К</v>
          </cell>
          <cell r="W1525" t="str">
            <v>70-75мм</v>
          </cell>
          <cell r="X1525" t="str">
            <v>нет</v>
          </cell>
          <cell r="Y1525" t="str">
            <v>нет</v>
          </cell>
          <cell r="Z1525" t="str">
            <v>BELWEST</v>
          </cell>
          <cell r="AA1525" t="str">
            <v>Женский</v>
          </cell>
          <cell r="AB1525" t="str">
            <v>Everyday Classic</v>
          </cell>
          <cell r="AC1525" t="str">
            <v>СООО БЕЛВЕСТ</v>
          </cell>
          <cell r="AD1525" t="str">
            <v>Обувь всесезонная</v>
          </cell>
          <cell r="AE1525" t="str">
            <v>БЕЛВЕСТ(BY)</v>
          </cell>
          <cell r="AF1525" t="str">
            <v>Нат.Кожа/Текстиль</v>
          </cell>
          <cell r="AG1525" t="str">
            <v>Тэп</v>
          </cell>
          <cell r="AH1525" t="str">
            <v>НатКожа</v>
          </cell>
          <cell r="AI1525" t="str">
            <v>лицевая кожа</v>
          </cell>
          <cell r="AJ1525" t="str">
            <v>Клеевой</v>
          </cell>
          <cell r="AK1525">
            <v>2337025</v>
          </cell>
          <cell r="AL1525" t="str">
            <v>нет</v>
          </cell>
          <cell r="AP1525" t="str">
            <v>Всесезонная</v>
          </cell>
          <cell r="AR1525" t="str">
            <v>G1/2</v>
          </cell>
        </row>
        <row r="1526">
          <cell r="A1526" t="str">
            <v>2335020</v>
          </cell>
          <cell r="C1526" t="str">
            <v>Ботинки</v>
          </cell>
          <cell r="D1526" t="str">
            <v>Кеды</v>
          </cell>
          <cell r="E1526" t="str">
            <v>формованная</v>
          </cell>
          <cell r="F1526" t="str">
            <v>19300</v>
          </cell>
          <cell r="G1526" t="str">
            <v>811325/21-1</v>
          </cell>
          <cell r="H1526" t="str">
            <v>LOMI</v>
          </cell>
          <cell r="I1526" t="str">
            <v>ЧЕРНЫЙ</v>
          </cell>
          <cell r="J1526" t="str">
            <v>Беларусь</v>
          </cell>
          <cell r="K1526" t="str">
            <v>Алексеева Елена Юрьевна</v>
          </cell>
          <cell r="L1526" t="str">
            <v>Собственная</v>
          </cell>
          <cell r="M1526" t="str">
            <v>LOMI</v>
          </cell>
          <cell r="N1526" t="str">
            <v>Н/К</v>
          </cell>
          <cell r="O1526" t="str">
            <v>LOMI</v>
          </cell>
          <cell r="P1526" t="str">
            <v>LOMI</v>
          </cell>
          <cell r="R1526" t="str">
            <v>Женские</v>
          </cell>
          <cell r="S1526" t="str">
            <v>30</v>
          </cell>
          <cell r="V1526" t="str">
            <v>Н/К</v>
          </cell>
          <cell r="W1526" t="str">
            <v>10-15мм</v>
          </cell>
          <cell r="X1526" t="str">
            <v>нет</v>
          </cell>
          <cell r="Y1526" t="str">
            <v>нет</v>
          </cell>
          <cell r="Z1526" t="str">
            <v>BELWEST</v>
          </cell>
          <cell r="AA1526" t="str">
            <v>Женский</v>
          </cell>
          <cell r="AB1526" t="str">
            <v>Casual</v>
          </cell>
          <cell r="AC1526" t="str">
            <v>СООО БЕЛВЕСТ</v>
          </cell>
          <cell r="AD1526" t="str">
            <v>Ботинки утепленные</v>
          </cell>
          <cell r="AE1526" t="str">
            <v>БЕЛВЕСТ(BY)</v>
          </cell>
          <cell r="AF1526" t="str">
            <v>Текстиль</v>
          </cell>
          <cell r="AG1526" t="str">
            <v>Тэп</v>
          </cell>
          <cell r="AH1526" t="str">
            <v>НатКожа</v>
          </cell>
          <cell r="AI1526" t="str">
            <v>лицевая кожа</v>
          </cell>
          <cell r="AJ1526" t="str">
            <v>Клеевой</v>
          </cell>
          <cell r="AK1526">
            <v>2335020</v>
          </cell>
          <cell r="AL1526" t="str">
            <v>нет</v>
          </cell>
          <cell r="AP1526" t="str">
            <v>Утепленная</v>
          </cell>
          <cell r="AR1526" t="str">
            <v>G</v>
          </cell>
        </row>
        <row r="1527">
          <cell r="A1527" t="str">
            <v>2337025</v>
          </cell>
          <cell r="C1527" t="str">
            <v>Туфли</v>
          </cell>
          <cell r="D1527" t="str">
            <v>Туфли закрытые</v>
          </cell>
          <cell r="E1527" t="str">
            <v>формованная</v>
          </cell>
          <cell r="F1527" t="str">
            <v>19300</v>
          </cell>
          <cell r="G1527" t="str">
            <v>87584/18-3</v>
          </cell>
          <cell r="H1527" t="str">
            <v>AZA</v>
          </cell>
          <cell r="I1527" t="str">
            <v>ЧЕРНЫЙ</v>
          </cell>
          <cell r="J1527" t="str">
            <v>Беларусь</v>
          </cell>
          <cell r="K1527" t="str">
            <v>Петрова Ирина Викторовна</v>
          </cell>
          <cell r="L1527" t="str">
            <v>Собственная</v>
          </cell>
          <cell r="M1527" t="str">
            <v>ELGA</v>
          </cell>
          <cell r="N1527" t="str">
            <v>7060</v>
          </cell>
          <cell r="O1527" t="str">
            <v>ELGA</v>
          </cell>
          <cell r="P1527" t="str">
            <v>AZA</v>
          </cell>
          <cell r="R1527" t="str">
            <v>Женские</v>
          </cell>
          <cell r="S1527" t="str">
            <v>30</v>
          </cell>
          <cell r="V1527" t="str">
            <v>В/К</v>
          </cell>
          <cell r="W1527" t="str">
            <v>70-75мм</v>
          </cell>
          <cell r="X1527" t="str">
            <v>нет</v>
          </cell>
          <cell r="Y1527" t="str">
            <v>нет</v>
          </cell>
          <cell r="Z1527" t="str">
            <v>BELWEST</v>
          </cell>
          <cell r="AA1527" t="str">
            <v>Женский</v>
          </cell>
          <cell r="AB1527" t="str">
            <v>Everyday Classic</v>
          </cell>
          <cell r="AC1527" t="str">
            <v>СООО БЕЛВЕСТ</v>
          </cell>
          <cell r="AD1527" t="str">
            <v>Обувь всесезонная</v>
          </cell>
          <cell r="AE1527" t="str">
            <v>БЕЛВЕСТ(BY)</v>
          </cell>
          <cell r="AF1527" t="str">
            <v>Нат.Кожа/Текстиль</v>
          </cell>
          <cell r="AG1527" t="str">
            <v>Тэп</v>
          </cell>
          <cell r="AH1527" t="str">
            <v>НатКожа</v>
          </cell>
          <cell r="AI1527" t="str">
            <v>лицевая кожа</v>
          </cell>
          <cell r="AJ1527" t="str">
            <v>Клеевой</v>
          </cell>
          <cell r="AK1527">
            <v>2337025</v>
          </cell>
          <cell r="AL1527" t="str">
            <v>нет</v>
          </cell>
          <cell r="AP1527" t="str">
            <v>Всесезонная</v>
          </cell>
          <cell r="AR1527" t="str">
            <v>G1/2</v>
          </cell>
        </row>
        <row r="1528">
          <cell r="A1528" t="str">
            <v>2337025</v>
          </cell>
          <cell r="C1528" t="str">
            <v>Туфли</v>
          </cell>
          <cell r="D1528" t="str">
            <v>Туфли закрытые</v>
          </cell>
          <cell r="E1528" t="str">
            <v>формованная</v>
          </cell>
          <cell r="F1528" t="str">
            <v>19300</v>
          </cell>
          <cell r="G1528" t="str">
            <v>87584/18-3</v>
          </cell>
          <cell r="H1528" t="str">
            <v>AZA</v>
          </cell>
          <cell r="I1528" t="str">
            <v>ЧЕРНЫЙ</v>
          </cell>
          <cell r="J1528" t="str">
            <v>Беларусь</v>
          </cell>
          <cell r="K1528" t="str">
            <v>Петрова Ирина Викторовна</v>
          </cell>
          <cell r="L1528" t="str">
            <v>Собственная</v>
          </cell>
          <cell r="M1528" t="str">
            <v>ELGA</v>
          </cell>
          <cell r="N1528" t="str">
            <v>7060</v>
          </cell>
          <cell r="O1528" t="str">
            <v>ELGA</v>
          </cell>
          <cell r="P1528" t="str">
            <v>AZA</v>
          </cell>
          <cell r="R1528" t="str">
            <v>Женские</v>
          </cell>
          <cell r="S1528" t="str">
            <v>30</v>
          </cell>
          <cell r="V1528" t="str">
            <v>В/К</v>
          </cell>
          <cell r="W1528" t="str">
            <v>70-75мм</v>
          </cell>
          <cell r="X1528" t="str">
            <v>нет</v>
          </cell>
          <cell r="Y1528" t="str">
            <v>нет</v>
          </cell>
          <cell r="Z1528" t="str">
            <v>BELWEST</v>
          </cell>
          <cell r="AA1528" t="str">
            <v>Женский</v>
          </cell>
          <cell r="AB1528" t="str">
            <v>Everyday Classic</v>
          </cell>
          <cell r="AC1528" t="str">
            <v>СООО БЕЛВЕСТ</v>
          </cell>
          <cell r="AD1528" t="str">
            <v>Обувь всесезонная</v>
          </cell>
          <cell r="AE1528" t="str">
            <v>БЕЛВЕСТ(BY)</v>
          </cell>
          <cell r="AF1528" t="str">
            <v>Нат.Кожа/Текстиль</v>
          </cell>
          <cell r="AG1528" t="str">
            <v>Тэп</v>
          </cell>
          <cell r="AH1528" t="str">
            <v>НатКожа</v>
          </cell>
          <cell r="AI1528" t="str">
            <v>лицевая кожа</v>
          </cell>
          <cell r="AJ1528" t="str">
            <v>Клеевой</v>
          </cell>
          <cell r="AK1528">
            <v>2337025</v>
          </cell>
          <cell r="AL1528" t="str">
            <v>нет</v>
          </cell>
          <cell r="AP1528" t="str">
            <v>Всесезонная</v>
          </cell>
          <cell r="AR1528" t="str">
            <v>G1/2</v>
          </cell>
        </row>
        <row r="1529">
          <cell r="A1529" t="str">
            <v>2337025</v>
          </cell>
          <cell r="C1529" t="str">
            <v>Туфли</v>
          </cell>
          <cell r="D1529" t="str">
            <v>Туфли закрытые</v>
          </cell>
          <cell r="E1529" t="str">
            <v>формованная</v>
          </cell>
          <cell r="F1529" t="str">
            <v>19300</v>
          </cell>
          <cell r="G1529" t="str">
            <v>87584/18-3</v>
          </cell>
          <cell r="H1529" t="str">
            <v>AZA</v>
          </cell>
          <cell r="I1529" t="str">
            <v>ЧЕРНЫЙ</v>
          </cell>
          <cell r="J1529" t="str">
            <v>Беларусь</v>
          </cell>
          <cell r="K1529" t="str">
            <v>Петрова Ирина Викторовна</v>
          </cell>
          <cell r="L1529" t="str">
            <v>Собственная</v>
          </cell>
          <cell r="M1529" t="str">
            <v>ELGA</v>
          </cell>
          <cell r="N1529" t="str">
            <v>7060</v>
          </cell>
          <cell r="O1529" t="str">
            <v>ELGA</v>
          </cell>
          <cell r="P1529" t="str">
            <v>AZA</v>
          </cell>
          <cell r="R1529" t="str">
            <v>Женские</v>
          </cell>
          <cell r="S1529" t="str">
            <v>30</v>
          </cell>
          <cell r="V1529" t="str">
            <v>В/К</v>
          </cell>
          <cell r="W1529" t="str">
            <v>70-75мм</v>
          </cell>
          <cell r="X1529" t="str">
            <v>нет</v>
          </cell>
          <cell r="Y1529" t="str">
            <v>нет</v>
          </cell>
          <cell r="Z1529" t="str">
            <v>BELWEST</v>
          </cell>
          <cell r="AA1529" t="str">
            <v>Женский</v>
          </cell>
          <cell r="AB1529" t="str">
            <v>Everyday Classic</v>
          </cell>
          <cell r="AC1529" t="str">
            <v>СООО БЕЛВЕСТ</v>
          </cell>
          <cell r="AD1529" t="str">
            <v>Обувь всесезонная</v>
          </cell>
          <cell r="AE1529" t="str">
            <v>БЕЛВЕСТ(BY)</v>
          </cell>
          <cell r="AF1529" t="str">
            <v>Нат.Кожа/Текстиль</v>
          </cell>
          <cell r="AG1529" t="str">
            <v>Тэп</v>
          </cell>
          <cell r="AH1529" t="str">
            <v>НатКожа</v>
          </cell>
          <cell r="AI1529" t="str">
            <v>лицевая кожа</v>
          </cell>
          <cell r="AJ1529" t="str">
            <v>Клеевой</v>
          </cell>
          <cell r="AK1529">
            <v>2337025</v>
          </cell>
          <cell r="AL1529" t="str">
            <v>нет</v>
          </cell>
          <cell r="AP1529" t="str">
            <v>Всесезонная</v>
          </cell>
          <cell r="AR1529" t="str">
            <v>G1/2</v>
          </cell>
        </row>
        <row r="1530">
          <cell r="A1530" t="str">
            <v>2314075</v>
          </cell>
          <cell r="C1530" t="str">
            <v>Ботинки</v>
          </cell>
          <cell r="D1530" t="str">
            <v>Ботинки</v>
          </cell>
          <cell r="F1530" t="str">
            <v>19300</v>
          </cell>
          <cell r="G1530" t="str">
            <v>911258/21-1</v>
          </cell>
          <cell r="H1530" t="str">
            <v>DITRIK</v>
          </cell>
          <cell r="I1530" t="str">
            <v>ЧЕРНЫЙ</v>
          </cell>
          <cell r="J1530" t="str">
            <v>Беларусь</v>
          </cell>
          <cell r="K1530" t="str">
            <v>Спирин Дмитрий Леонидович</v>
          </cell>
          <cell r="L1530" t="str">
            <v>Собственная</v>
          </cell>
          <cell r="M1530" t="str">
            <v>DITRIKH</v>
          </cell>
          <cell r="N1530" t="str">
            <v>Н/К</v>
          </cell>
          <cell r="O1530" t="str">
            <v>DITRIKH</v>
          </cell>
          <cell r="P1530" t="str">
            <v>DITRIKH</v>
          </cell>
          <cell r="R1530" t="str">
            <v>Мужские</v>
          </cell>
          <cell r="S1530" t="str">
            <v>30</v>
          </cell>
          <cell r="V1530" t="str">
            <v>Н/К</v>
          </cell>
          <cell r="X1530" t="str">
            <v>нет</v>
          </cell>
          <cell r="Y1530" t="str">
            <v>нет</v>
          </cell>
          <cell r="Z1530" t="str">
            <v>BELWEST</v>
          </cell>
          <cell r="AA1530" t="str">
            <v>Мужской</v>
          </cell>
          <cell r="AB1530" t="str">
            <v>Casual</v>
          </cell>
          <cell r="AC1530" t="str">
            <v>СООО БЕЛВЕСТ</v>
          </cell>
          <cell r="AD1530" t="str">
            <v>Ботинки зимние мех шерсть</v>
          </cell>
          <cell r="AE1530" t="str">
            <v>БЕЛВЕСТ(BY)</v>
          </cell>
          <cell r="AF1530" t="str">
            <v>Шерсть</v>
          </cell>
          <cell r="AG1530" t="str">
            <v>Полиуретан</v>
          </cell>
          <cell r="AH1530" t="str">
            <v>НатКожа с Воск отдел</v>
          </cell>
          <cell r="AI1530" t="str">
            <v>лицевая кожа</v>
          </cell>
          <cell r="AJ1530" t="str">
            <v>Клеевой</v>
          </cell>
          <cell r="AK1530">
            <v>2314075</v>
          </cell>
          <cell r="AL1530" t="str">
            <v>нет</v>
          </cell>
          <cell r="AP1530" t="str">
            <v>Зимняя</v>
          </cell>
          <cell r="AR1530" t="str">
            <v>H1/2</v>
          </cell>
        </row>
        <row r="1531">
          <cell r="A1531" t="str">
            <v>2334081</v>
          </cell>
          <cell r="C1531" t="str">
            <v>Ботинки</v>
          </cell>
          <cell r="D1531" t="str">
            <v>Ботинки</v>
          </cell>
          <cell r="E1531" t="str">
            <v>формованная</v>
          </cell>
          <cell r="F1531" t="str">
            <v>19300</v>
          </cell>
          <cell r="G1531" t="str">
            <v>821487/21-1</v>
          </cell>
          <cell r="H1531" t="str">
            <v>TALA</v>
          </cell>
          <cell r="I1531" t="str">
            <v>Т.СЕРЫЙ</v>
          </cell>
          <cell r="J1531" t="str">
            <v>Беларусь</v>
          </cell>
          <cell r="K1531" t="str">
            <v>Гриценок Анна Владимировна</v>
          </cell>
          <cell r="L1531" t="str">
            <v>Собственная</v>
          </cell>
          <cell r="M1531" t="str">
            <v>TALA</v>
          </cell>
          <cell r="N1531" t="str">
            <v>Н/К</v>
          </cell>
          <cell r="O1531" t="str">
            <v>TALA</v>
          </cell>
          <cell r="P1531" t="str">
            <v>TALA</v>
          </cell>
          <cell r="R1531" t="str">
            <v>Женские</v>
          </cell>
          <cell r="S1531" t="str">
            <v>30</v>
          </cell>
          <cell r="V1531" t="str">
            <v>Н/К</v>
          </cell>
          <cell r="W1531" t="str">
            <v>20-25мм</v>
          </cell>
          <cell r="X1531" t="str">
            <v>нет</v>
          </cell>
          <cell r="Y1531" t="str">
            <v>нет</v>
          </cell>
          <cell r="Z1531" t="str">
            <v>BELWEST</v>
          </cell>
          <cell r="AA1531" t="str">
            <v>Женский</v>
          </cell>
          <cell r="AB1531" t="str">
            <v>Smart-casual</v>
          </cell>
          <cell r="AC1531" t="str">
            <v>СООО БЕЛВЕСТ</v>
          </cell>
          <cell r="AD1531" t="str">
            <v>Ботинки зимние мех шерсть</v>
          </cell>
          <cell r="AE1531" t="str">
            <v>БЕЛВЕСТ(BY)</v>
          </cell>
          <cell r="AF1531" t="str">
            <v>Шерсть</v>
          </cell>
          <cell r="AG1531" t="str">
            <v>Тэп</v>
          </cell>
          <cell r="AH1531" t="str">
            <v>НатКожа</v>
          </cell>
          <cell r="AI1531" t="str">
            <v>лицевая кожа</v>
          </cell>
          <cell r="AJ1531" t="str">
            <v>Клеевой</v>
          </cell>
          <cell r="AK1531">
            <v>2334080</v>
          </cell>
          <cell r="AL1531" t="str">
            <v>нет</v>
          </cell>
          <cell r="AP1531" t="str">
            <v>Зимняя</v>
          </cell>
          <cell r="AR1531" t="str">
            <v>G1/2</v>
          </cell>
        </row>
        <row r="1532">
          <cell r="A1532" t="str">
            <v>1815057/Е</v>
          </cell>
          <cell r="C1532" t="str">
            <v>Ботинки</v>
          </cell>
          <cell r="D1532" t="str">
            <v>Ботинки</v>
          </cell>
          <cell r="F1532" t="str">
            <v>19300</v>
          </cell>
          <cell r="G1532" t="str">
            <v>92515/17-1</v>
          </cell>
          <cell r="H1532" t="str">
            <v>UNIVER</v>
          </cell>
          <cell r="I1532" t="str">
            <v>Т.КОРИЧН</v>
          </cell>
          <cell r="J1532" t="str">
            <v>Беларусь</v>
          </cell>
          <cell r="L1532" t="str">
            <v>Собственная</v>
          </cell>
          <cell r="M1532" t="str">
            <v>UNIVERSAL</v>
          </cell>
          <cell r="N1532" t="str">
            <v>Н/К</v>
          </cell>
          <cell r="O1532" t="str">
            <v>UNIVERSAL</v>
          </cell>
          <cell r="P1532" t="str">
            <v>UNIVERSAL</v>
          </cell>
          <cell r="R1532" t="str">
            <v>Мужские</v>
          </cell>
          <cell r="S1532" t="str">
            <v>30</v>
          </cell>
          <cell r="V1532" t="str">
            <v>Н/К</v>
          </cell>
          <cell r="X1532" t="str">
            <v>нет</v>
          </cell>
          <cell r="Y1532" t="str">
            <v>нет</v>
          </cell>
          <cell r="Z1532" t="str">
            <v>BELWEST</v>
          </cell>
          <cell r="AA1532" t="str">
            <v>Мужской</v>
          </cell>
          <cell r="AB1532" t="str">
            <v>Everyday Classic</v>
          </cell>
          <cell r="AC1532" t="str">
            <v>СООО БЕЛВЕСТ</v>
          </cell>
          <cell r="AD1532" t="str">
            <v>Ботинки утепленные</v>
          </cell>
          <cell r="AE1532" t="str">
            <v>БЕЛВЕСТ(BY)</v>
          </cell>
          <cell r="AF1532" t="str">
            <v>Текстиль</v>
          </cell>
          <cell r="AG1532" t="str">
            <v>Тэп</v>
          </cell>
          <cell r="AH1532" t="str">
            <v>НатКожа с Воск отдел</v>
          </cell>
          <cell r="AI1532" t="str">
            <v>лицевая кожа</v>
          </cell>
          <cell r="AJ1532" t="str">
            <v>Клеевой</v>
          </cell>
          <cell r="AK1532" t="str">
            <v>1815055/Е</v>
          </cell>
          <cell r="AL1532" t="str">
            <v>нет</v>
          </cell>
          <cell r="AP1532" t="str">
            <v>Утепленная</v>
          </cell>
          <cell r="AR1532" t="str">
            <v>H1/2</v>
          </cell>
        </row>
        <row r="1533">
          <cell r="A1533" t="str">
            <v>1815057/Е</v>
          </cell>
          <cell r="C1533" t="str">
            <v>Ботинки</v>
          </cell>
          <cell r="D1533" t="str">
            <v>Ботинки</v>
          </cell>
          <cell r="F1533" t="str">
            <v>19300</v>
          </cell>
          <cell r="G1533" t="str">
            <v>92515/17-1</v>
          </cell>
          <cell r="H1533" t="str">
            <v>UNIVER</v>
          </cell>
          <cell r="I1533" t="str">
            <v>Т.КОРИЧН</v>
          </cell>
          <cell r="J1533" t="str">
            <v>Беларусь</v>
          </cell>
          <cell r="L1533" t="str">
            <v>Собственная</v>
          </cell>
          <cell r="M1533" t="str">
            <v>UNIVERSAL</v>
          </cell>
          <cell r="N1533" t="str">
            <v>Н/К</v>
          </cell>
          <cell r="O1533" t="str">
            <v>UNIVERSAL</v>
          </cell>
          <cell r="P1533" t="str">
            <v>UNIVERSAL</v>
          </cell>
          <cell r="R1533" t="str">
            <v>Мужские</v>
          </cell>
          <cell r="S1533" t="str">
            <v>30</v>
          </cell>
          <cell r="V1533" t="str">
            <v>Н/К</v>
          </cell>
          <cell r="X1533" t="str">
            <v>нет</v>
          </cell>
          <cell r="Y1533" t="str">
            <v>нет</v>
          </cell>
          <cell r="Z1533" t="str">
            <v>BELWEST</v>
          </cell>
          <cell r="AA1533" t="str">
            <v>Мужской</v>
          </cell>
          <cell r="AB1533" t="str">
            <v>Everyday Classic</v>
          </cell>
          <cell r="AC1533" t="str">
            <v>СООО БЕЛВЕСТ</v>
          </cell>
          <cell r="AD1533" t="str">
            <v>Ботинки утепленные</v>
          </cell>
          <cell r="AE1533" t="str">
            <v>БЕЛВЕСТ(BY)</v>
          </cell>
          <cell r="AF1533" t="str">
            <v>Текстиль</v>
          </cell>
          <cell r="AG1533" t="str">
            <v>Тэп</v>
          </cell>
          <cell r="AH1533" t="str">
            <v>НатКожа с Воск отдел</v>
          </cell>
          <cell r="AI1533" t="str">
            <v>лицевая кожа</v>
          </cell>
          <cell r="AJ1533" t="str">
            <v>Клеевой</v>
          </cell>
          <cell r="AK1533" t="str">
            <v>1815055/Е</v>
          </cell>
          <cell r="AL1533" t="str">
            <v>нет</v>
          </cell>
          <cell r="AP1533" t="str">
            <v>Утепленная</v>
          </cell>
          <cell r="AR1533" t="str">
            <v>H1/2</v>
          </cell>
        </row>
        <row r="1534">
          <cell r="A1534" t="str">
            <v>1815057/Е</v>
          </cell>
          <cell r="C1534" t="str">
            <v>Ботинки</v>
          </cell>
          <cell r="D1534" t="str">
            <v>Ботинки</v>
          </cell>
          <cell r="F1534" t="str">
            <v>19300</v>
          </cell>
          <cell r="G1534" t="str">
            <v>92515/17-1</v>
          </cell>
          <cell r="H1534" t="str">
            <v>UNIVER</v>
          </cell>
          <cell r="I1534" t="str">
            <v>Т.КОРИЧН</v>
          </cell>
          <cell r="J1534" t="str">
            <v>Беларусь</v>
          </cell>
          <cell r="L1534" t="str">
            <v>Собственная</v>
          </cell>
          <cell r="M1534" t="str">
            <v>UNIVERSAL</v>
          </cell>
          <cell r="N1534" t="str">
            <v>Н/К</v>
          </cell>
          <cell r="O1534" t="str">
            <v>UNIVERSAL</v>
          </cell>
          <cell r="P1534" t="str">
            <v>UNIVERSAL</v>
          </cell>
          <cell r="R1534" t="str">
            <v>Мужские</v>
          </cell>
          <cell r="S1534" t="str">
            <v>30</v>
          </cell>
          <cell r="V1534" t="str">
            <v>Н/К</v>
          </cell>
          <cell r="X1534" t="str">
            <v>нет</v>
          </cell>
          <cell r="Y1534" t="str">
            <v>нет</v>
          </cell>
          <cell r="Z1534" t="str">
            <v>BELWEST</v>
          </cell>
          <cell r="AA1534" t="str">
            <v>Мужской</v>
          </cell>
          <cell r="AB1534" t="str">
            <v>Everyday Classic</v>
          </cell>
          <cell r="AC1534" t="str">
            <v>СООО БЕЛВЕСТ</v>
          </cell>
          <cell r="AD1534" t="str">
            <v>Ботинки утепленные</v>
          </cell>
          <cell r="AE1534" t="str">
            <v>БЕЛВЕСТ(BY)</v>
          </cell>
          <cell r="AF1534" t="str">
            <v>Текстиль</v>
          </cell>
          <cell r="AG1534" t="str">
            <v>Тэп</v>
          </cell>
          <cell r="AH1534" t="str">
            <v>НатКожа с Воск отдел</v>
          </cell>
          <cell r="AI1534" t="str">
            <v>лицевая кожа</v>
          </cell>
          <cell r="AJ1534" t="str">
            <v>Клеевой</v>
          </cell>
          <cell r="AK1534" t="str">
            <v>1815055/Е</v>
          </cell>
          <cell r="AL1534" t="str">
            <v>нет</v>
          </cell>
          <cell r="AP1534" t="str">
            <v>Утепленная</v>
          </cell>
          <cell r="AR1534" t="str">
            <v>H1/2</v>
          </cell>
        </row>
        <row r="1535">
          <cell r="A1535" t="str">
            <v>1815057/Е</v>
          </cell>
          <cell r="C1535" t="str">
            <v>Ботинки</v>
          </cell>
          <cell r="D1535" t="str">
            <v>Ботинки</v>
          </cell>
          <cell r="F1535" t="str">
            <v>19300</v>
          </cell>
          <cell r="G1535" t="str">
            <v>92515/17-1</v>
          </cell>
          <cell r="H1535" t="str">
            <v>UNIVER</v>
          </cell>
          <cell r="I1535" t="str">
            <v>Т.КОРИЧН</v>
          </cell>
          <cell r="J1535" t="str">
            <v>Беларусь</v>
          </cell>
          <cell r="L1535" t="str">
            <v>Собственная</v>
          </cell>
          <cell r="M1535" t="str">
            <v>UNIVERSAL</v>
          </cell>
          <cell r="N1535" t="str">
            <v>Н/К</v>
          </cell>
          <cell r="O1535" t="str">
            <v>UNIVERSAL</v>
          </cell>
          <cell r="P1535" t="str">
            <v>UNIVERSAL</v>
          </cell>
          <cell r="R1535" t="str">
            <v>Мужские</v>
          </cell>
          <cell r="S1535" t="str">
            <v>30</v>
          </cell>
          <cell r="V1535" t="str">
            <v>Н/К</v>
          </cell>
          <cell r="X1535" t="str">
            <v>нет</v>
          </cell>
          <cell r="Y1535" t="str">
            <v>нет</v>
          </cell>
          <cell r="Z1535" t="str">
            <v>BELWEST</v>
          </cell>
          <cell r="AA1535" t="str">
            <v>Мужской</v>
          </cell>
          <cell r="AB1535" t="str">
            <v>Everyday Classic</v>
          </cell>
          <cell r="AC1535" t="str">
            <v>СООО БЕЛВЕСТ</v>
          </cell>
          <cell r="AD1535" t="str">
            <v>Ботинки утепленные</v>
          </cell>
          <cell r="AE1535" t="str">
            <v>БЕЛВЕСТ(BY)</v>
          </cell>
          <cell r="AF1535" t="str">
            <v>Текстиль</v>
          </cell>
          <cell r="AG1535" t="str">
            <v>Тэп</v>
          </cell>
          <cell r="AH1535" t="str">
            <v>НатКожа с Воск отдел</v>
          </cell>
          <cell r="AI1535" t="str">
            <v>лицевая кожа</v>
          </cell>
          <cell r="AJ1535" t="str">
            <v>Клеевой</v>
          </cell>
          <cell r="AK1535" t="str">
            <v>1815055/Е</v>
          </cell>
          <cell r="AL1535" t="str">
            <v>нет</v>
          </cell>
          <cell r="AP1535" t="str">
            <v>Утепленная</v>
          </cell>
          <cell r="AR1535" t="str">
            <v>H1/2</v>
          </cell>
        </row>
        <row r="1536">
          <cell r="A1536" t="str">
            <v>1815057/Е</v>
          </cell>
          <cell r="C1536" t="str">
            <v>Ботинки</v>
          </cell>
          <cell r="D1536" t="str">
            <v>Ботинки</v>
          </cell>
          <cell r="F1536" t="str">
            <v>19300</v>
          </cell>
          <cell r="G1536" t="str">
            <v>92515/17-1</v>
          </cell>
          <cell r="H1536" t="str">
            <v>UNIVER</v>
          </cell>
          <cell r="I1536" t="str">
            <v>Т.КОРИЧН</v>
          </cell>
          <cell r="J1536" t="str">
            <v>Беларусь</v>
          </cell>
          <cell r="L1536" t="str">
            <v>Собственная</v>
          </cell>
          <cell r="M1536" t="str">
            <v>UNIVERSAL</v>
          </cell>
          <cell r="N1536" t="str">
            <v>Н/К</v>
          </cell>
          <cell r="O1536" t="str">
            <v>UNIVERSAL</v>
          </cell>
          <cell r="P1536" t="str">
            <v>UNIVERSAL</v>
          </cell>
          <cell r="R1536" t="str">
            <v>Мужские</v>
          </cell>
          <cell r="S1536" t="str">
            <v>30</v>
          </cell>
          <cell r="V1536" t="str">
            <v>Н/К</v>
          </cell>
          <cell r="X1536" t="str">
            <v>нет</v>
          </cell>
          <cell r="Y1536" t="str">
            <v>нет</v>
          </cell>
          <cell r="Z1536" t="str">
            <v>BELWEST</v>
          </cell>
          <cell r="AA1536" t="str">
            <v>Мужской</v>
          </cell>
          <cell r="AB1536" t="str">
            <v>Everyday Classic</v>
          </cell>
          <cell r="AC1536" t="str">
            <v>СООО БЕЛВЕСТ</v>
          </cell>
          <cell r="AD1536" t="str">
            <v>Ботинки утепленные</v>
          </cell>
          <cell r="AE1536" t="str">
            <v>БЕЛВЕСТ(BY)</v>
          </cell>
          <cell r="AF1536" t="str">
            <v>Текстиль</v>
          </cell>
          <cell r="AG1536" t="str">
            <v>Тэп</v>
          </cell>
          <cell r="AH1536" t="str">
            <v>НатКожа с Воск отдел</v>
          </cell>
          <cell r="AI1536" t="str">
            <v>лицевая кожа</v>
          </cell>
          <cell r="AJ1536" t="str">
            <v>Клеевой</v>
          </cell>
          <cell r="AK1536" t="str">
            <v>1815055/Е</v>
          </cell>
          <cell r="AL1536" t="str">
            <v>нет</v>
          </cell>
          <cell r="AP1536" t="str">
            <v>Утепленная</v>
          </cell>
          <cell r="AR1536" t="str">
            <v>H1/2</v>
          </cell>
        </row>
        <row r="1537">
          <cell r="A1537" t="str">
            <v>1815057/Е</v>
          </cell>
          <cell r="C1537" t="str">
            <v>Ботинки</v>
          </cell>
          <cell r="D1537" t="str">
            <v>Ботинки</v>
          </cell>
          <cell r="F1537" t="str">
            <v>19300</v>
          </cell>
          <cell r="G1537" t="str">
            <v>92515/17-1</v>
          </cell>
          <cell r="H1537" t="str">
            <v>UNIVER</v>
          </cell>
          <cell r="I1537" t="str">
            <v>Т.КОРИЧН</v>
          </cell>
          <cell r="J1537" t="str">
            <v>Беларусь</v>
          </cell>
          <cell r="L1537" t="str">
            <v>Собственная</v>
          </cell>
          <cell r="M1537" t="str">
            <v>UNIVERSAL</v>
          </cell>
          <cell r="N1537" t="str">
            <v>Н/К</v>
          </cell>
          <cell r="O1537" t="str">
            <v>UNIVERSAL</v>
          </cell>
          <cell r="P1537" t="str">
            <v>UNIVERSAL</v>
          </cell>
          <cell r="R1537" t="str">
            <v>Мужские</v>
          </cell>
          <cell r="S1537" t="str">
            <v>30</v>
          </cell>
          <cell r="V1537" t="str">
            <v>Н/К</v>
          </cell>
          <cell r="X1537" t="str">
            <v>нет</v>
          </cell>
          <cell r="Y1537" t="str">
            <v>нет</v>
          </cell>
          <cell r="Z1537" t="str">
            <v>BELWEST</v>
          </cell>
          <cell r="AA1537" t="str">
            <v>Мужской</v>
          </cell>
          <cell r="AB1537" t="str">
            <v>Everyday Classic</v>
          </cell>
          <cell r="AC1537" t="str">
            <v>СООО БЕЛВЕСТ</v>
          </cell>
          <cell r="AD1537" t="str">
            <v>Ботинки утепленные</v>
          </cell>
          <cell r="AE1537" t="str">
            <v>БЕЛВЕСТ(BY)</v>
          </cell>
          <cell r="AF1537" t="str">
            <v>Текстиль</v>
          </cell>
          <cell r="AG1537" t="str">
            <v>Тэп</v>
          </cell>
          <cell r="AH1537" t="str">
            <v>НатКожа с Воск отдел</v>
          </cell>
          <cell r="AI1537" t="str">
            <v>лицевая кожа</v>
          </cell>
          <cell r="AJ1537" t="str">
            <v>Клеевой</v>
          </cell>
          <cell r="AK1537" t="str">
            <v>1815055/Е</v>
          </cell>
          <cell r="AL1537" t="str">
            <v>нет</v>
          </cell>
          <cell r="AP1537" t="str">
            <v>Утепленная</v>
          </cell>
          <cell r="AR1537" t="str">
            <v>H1/2</v>
          </cell>
        </row>
        <row r="1538">
          <cell r="A1538" t="str">
            <v>1915030/Е</v>
          </cell>
          <cell r="C1538" t="str">
            <v>Ботинки</v>
          </cell>
          <cell r="D1538" t="str">
            <v>Ботинки</v>
          </cell>
          <cell r="F1538" t="str">
            <v>19300</v>
          </cell>
          <cell r="G1538" t="str">
            <v>92652/18-1</v>
          </cell>
          <cell r="H1538" t="str">
            <v>AMATO</v>
          </cell>
          <cell r="I1538" t="str">
            <v>ЧЕРНЫЙ</v>
          </cell>
          <cell r="J1538" t="str">
            <v>Беларусь</v>
          </cell>
          <cell r="L1538" t="str">
            <v>Собственная</v>
          </cell>
          <cell r="M1538" t="str">
            <v>AMATO</v>
          </cell>
          <cell r="N1538" t="str">
            <v>Н/К</v>
          </cell>
          <cell r="O1538" t="str">
            <v>AMATO</v>
          </cell>
          <cell r="P1538" t="str">
            <v>AMATO</v>
          </cell>
          <cell r="R1538" t="str">
            <v>Мужские</v>
          </cell>
          <cell r="S1538" t="str">
            <v>30</v>
          </cell>
          <cell r="V1538" t="str">
            <v>Н/К</v>
          </cell>
          <cell r="X1538" t="str">
            <v>нет</v>
          </cell>
          <cell r="Y1538" t="str">
            <v>нет</v>
          </cell>
          <cell r="Z1538" t="str">
            <v>BELWEST</v>
          </cell>
          <cell r="AA1538" t="str">
            <v>Мужской</v>
          </cell>
          <cell r="AB1538" t="str">
            <v>Everyday Classic</v>
          </cell>
          <cell r="AC1538" t="str">
            <v>СООО БЕЛВЕСТ</v>
          </cell>
          <cell r="AD1538" t="str">
            <v>Ботинки утепленные</v>
          </cell>
          <cell r="AE1538" t="str">
            <v>БЕЛВЕСТ(BY)</v>
          </cell>
          <cell r="AF1538" t="str">
            <v>Текстиль</v>
          </cell>
          <cell r="AG1538" t="str">
            <v>Тэп</v>
          </cell>
          <cell r="AH1538" t="str">
            <v>НатКожа с Воск отдел</v>
          </cell>
          <cell r="AI1538" t="str">
            <v>лицевая кожа</v>
          </cell>
          <cell r="AJ1538" t="str">
            <v>Клеевой</v>
          </cell>
          <cell r="AK1538" t="str">
            <v>1915030/Е</v>
          </cell>
          <cell r="AL1538" t="str">
            <v>нет</v>
          </cell>
          <cell r="AP1538" t="str">
            <v>Утепленная</v>
          </cell>
          <cell r="AR1538" t="str">
            <v>K</v>
          </cell>
        </row>
        <row r="1539">
          <cell r="A1539" t="str">
            <v>1915030/Е</v>
          </cell>
          <cell r="C1539" t="str">
            <v>Ботинки</v>
          </cell>
          <cell r="D1539" t="str">
            <v>Ботинки</v>
          </cell>
          <cell r="F1539" t="str">
            <v>19300</v>
          </cell>
          <cell r="G1539" t="str">
            <v>92652/18-1</v>
          </cell>
          <cell r="H1539" t="str">
            <v>AMATO</v>
          </cell>
          <cell r="I1539" t="str">
            <v>ЧЕРНЫЙ</v>
          </cell>
          <cell r="J1539" t="str">
            <v>Беларусь</v>
          </cell>
          <cell r="L1539" t="str">
            <v>Собственная</v>
          </cell>
          <cell r="M1539" t="str">
            <v>AMATO</v>
          </cell>
          <cell r="N1539" t="str">
            <v>Н/К</v>
          </cell>
          <cell r="O1539" t="str">
            <v>AMATO</v>
          </cell>
          <cell r="P1539" t="str">
            <v>AMATO</v>
          </cell>
          <cell r="R1539" t="str">
            <v>Мужские</v>
          </cell>
          <cell r="S1539" t="str">
            <v>30</v>
          </cell>
          <cell r="V1539" t="str">
            <v>Н/К</v>
          </cell>
          <cell r="X1539" t="str">
            <v>нет</v>
          </cell>
          <cell r="Y1539" t="str">
            <v>нет</v>
          </cell>
          <cell r="Z1539" t="str">
            <v>BELWEST</v>
          </cell>
          <cell r="AA1539" t="str">
            <v>Мужской</v>
          </cell>
          <cell r="AB1539" t="str">
            <v>Everyday Classic</v>
          </cell>
          <cell r="AC1539" t="str">
            <v>СООО БЕЛВЕСТ</v>
          </cell>
          <cell r="AD1539" t="str">
            <v>Ботинки утепленные</v>
          </cell>
          <cell r="AE1539" t="str">
            <v>БЕЛВЕСТ(BY)</v>
          </cell>
          <cell r="AF1539" t="str">
            <v>Текстиль</v>
          </cell>
          <cell r="AG1539" t="str">
            <v>Тэп</v>
          </cell>
          <cell r="AH1539" t="str">
            <v>НатКожа с Воск отдел</v>
          </cell>
          <cell r="AI1539" t="str">
            <v>лицевая кожа</v>
          </cell>
          <cell r="AJ1539" t="str">
            <v>Клеевой</v>
          </cell>
          <cell r="AK1539" t="str">
            <v>1915030/Е</v>
          </cell>
          <cell r="AL1539" t="str">
            <v>нет</v>
          </cell>
          <cell r="AP1539" t="str">
            <v>Утепленная</v>
          </cell>
          <cell r="AR1539" t="str">
            <v>K</v>
          </cell>
        </row>
        <row r="1540">
          <cell r="A1540" t="str">
            <v>1915030/Е</v>
          </cell>
          <cell r="C1540" t="str">
            <v>Ботинки</v>
          </cell>
          <cell r="D1540" t="str">
            <v>Ботинки</v>
          </cell>
          <cell r="F1540" t="str">
            <v>19300</v>
          </cell>
          <cell r="G1540" t="str">
            <v>92652/18-1</v>
          </cell>
          <cell r="H1540" t="str">
            <v>AMATO</v>
          </cell>
          <cell r="I1540" t="str">
            <v>ЧЕРНЫЙ</v>
          </cell>
          <cell r="J1540" t="str">
            <v>Беларусь</v>
          </cell>
          <cell r="L1540" t="str">
            <v>Собственная</v>
          </cell>
          <cell r="M1540" t="str">
            <v>AMATO</v>
          </cell>
          <cell r="N1540" t="str">
            <v>Н/К</v>
          </cell>
          <cell r="O1540" t="str">
            <v>AMATO</v>
          </cell>
          <cell r="P1540" t="str">
            <v>AMATO</v>
          </cell>
          <cell r="R1540" t="str">
            <v>Мужские</v>
          </cell>
          <cell r="S1540" t="str">
            <v>30</v>
          </cell>
          <cell r="V1540" t="str">
            <v>Н/К</v>
          </cell>
          <cell r="X1540" t="str">
            <v>нет</v>
          </cell>
          <cell r="Y1540" t="str">
            <v>нет</v>
          </cell>
          <cell r="Z1540" t="str">
            <v>BELWEST</v>
          </cell>
          <cell r="AA1540" t="str">
            <v>Мужской</v>
          </cell>
          <cell r="AB1540" t="str">
            <v>Everyday Classic</v>
          </cell>
          <cell r="AC1540" t="str">
            <v>СООО БЕЛВЕСТ</v>
          </cell>
          <cell r="AD1540" t="str">
            <v>Ботинки утепленные</v>
          </cell>
          <cell r="AE1540" t="str">
            <v>БЕЛВЕСТ(BY)</v>
          </cell>
          <cell r="AF1540" t="str">
            <v>Текстиль</v>
          </cell>
          <cell r="AG1540" t="str">
            <v>Тэп</v>
          </cell>
          <cell r="AH1540" t="str">
            <v>НатКожа с Воск отдел</v>
          </cell>
          <cell r="AI1540" t="str">
            <v>лицевая кожа</v>
          </cell>
          <cell r="AJ1540" t="str">
            <v>Клеевой</v>
          </cell>
          <cell r="AK1540" t="str">
            <v>1915030/Е</v>
          </cell>
          <cell r="AL1540" t="str">
            <v>нет</v>
          </cell>
          <cell r="AP1540" t="str">
            <v>Утепленная</v>
          </cell>
          <cell r="AR1540" t="str">
            <v>K</v>
          </cell>
        </row>
        <row r="1541">
          <cell r="A1541" t="str">
            <v>1915030/Е</v>
          </cell>
          <cell r="C1541" t="str">
            <v>Ботинки</v>
          </cell>
          <cell r="D1541" t="str">
            <v>Ботинки</v>
          </cell>
          <cell r="F1541" t="str">
            <v>19300</v>
          </cell>
          <cell r="G1541" t="str">
            <v>92652/18-1</v>
          </cell>
          <cell r="H1541" t="str">
            <v>AMATO</v>
          </cell>
          <cell r="I1541" t="str">
            <v>ЧЕРНЫЙ</v>
          </cell>
          <cell r="J1541" t="str">
            <v>Беларусь</v>
          </cell>
          <cell r="L1541" t="str">
            <v>Собственная</v>
          </cell>
          <cell r="M1541" t="str">
            <v>AMATO</v>
          </cell>
          <cell r="N1541" t="str">
            <v>Н/К</v>
          </cell>
          <cell r="O1541" t="str">
            <v>AMATO</v>
          </cell>
          <cell r="P1541" t="str">
            <v>AMATO</v>
          </cell>
          <cell r="R1541" t="str">
            <v>Мужские</v>
          </cell>
          <cell r="S1541" t="str">
            <v>30</v>
          </cell>
          <cell r="V1541" t="str">
            <v>Н/К</v>
          </cell>
          <cell r="X1541" t="str">
            <v>нет</v>
          </cell>
          <cell r="Y1541" t="str">
            <v>нет</v>
          </cell>
          <cell r="Z1541" t="str">
            <v>BELWEST</v>
          </cell>
          <cell r="AA1541" t="str">
            <v>Мужской</v>
          </cell>
          <cell r="AB1541" t="str">
            <v>Everyday Classic</v>
          </cell>
          <cell r="AC1541" t="str">
            <v>СООО БЕЛВЕСТ</v>
          </cell>
          <cell r="AD1541" t="str">
            <v>Ботинки утепленные</v>
          </cell>
          <cell r="AE1541" t="str">
            <v>БЕЛВЕСТ(BY)</v>
          </cell>
          <cell r="AF1541" t="str">
            <v>Текстиль</v>
          </cell>
          <cell r="AG1541" t="str">
            <v>Тэп</v>
          </cell>
          <cell r="AH1541" t="str">
            <v>НатКожа с Воск отдел</v>
          </cell>
          <cell r="AI1541" t="str">
            <v>лицевая кожа</v>
          </cell>
          <cell r="AJ1541" t="str">
            <v>Клеевой</v>
          </cell>
          <cell r="AK1541" t="str">
            <v>1915030/Е</v>
          </cell>
          <cell r="AL1541" t="str">
            <v>нет</v>
          </cell>
          <cell r="AP1541" t="str">
            <v>Утепленная</v>
          </cell>
          <cell r="AR1541" t="str">
            <v>K</v>
          </cell>
        </row>
        <row r="1542">
          <cell r="A1542" t="str">
            <v>1915030/Е</v>
          </cell>
          <cell r="C1542" t="str">
            <v>Ботинки</v>
          </cell>
          <cell r="D1542" t="str">
            <v>Ботинки</v>
          </cell>
          <cell r="F1542" t="str">
            <v>19300</v>
          </cell>
          <cell r="G1542" t="str">
            <v>92652/18-1</v>
          </cell>
          <cell r="H1542" t="str">
            <v>AMATO</v>
          </cell>
          <cell r="I1542" t="str">
            <v>ЧЕРНЫЙ</v>
          </cell>
          <cell r="J1542" t="str">
            <v>Беларусь</v>
          </cell>
          <cell r="L1542" t="str">
            <v>Собственная</v>
          </cell>
          <cell r="M1542" t="str">
            <v>AMATO</v>
          </cell>
          <cell r="N1542" t="str">
            <v>Н/К</v>
          </cell>
          <cell r="O1542" t="str">
            <v>AMATO</v>
          </cell>
          <cell r="P1542" t="str">
            <v>AMATO</v>
          </cell>
          <cell r="R1542" t="str">
            <v>Мужские</v>
          </cell>
          <cell r="S1542" t="str">
            <v>30</v>
          </cell>
          <cell r="V1542" t="str">
            <v>Н/К</v>
          </cell>
          <cell r="X1542" t="str">
            <v>нет</v>
          </cell>
          <cell r="Y1542" t="str">
            <v>нет</v>
          </cell>
          <cell r="Z1542" t="str">
            <v>BELWEST</v>
          </cell>
          <cell r="AA1542" t="str">
            <v>Мужской</v>
          </cell>
          <cell r="AB1542" t="str">
            <v>Everyday Classic</v>
          </cell>
          <cell r="AC1542" t="str">
            <v>СООО БЕЛВЕСТ</v>
          </cell>
          <cell r="AD1542" t="str">
            <v>Ботинки утепленные</v>
          </cell>
          <cell r="AE1542" t="str">
            <v>БЕЛВЕСТ(BY)</v>
          </cell>
          <cell r="AF1542" t="str">
            <v>Текстиль</v>
          </cell>
          <cell r="AG1542" t="str">
            <v>Тэп</v>
          </cell>
          <cell r="AH1542" t="str">
            <v>НатКожа с Воск отдел</v>
          </cell>
          <cell r="AI1542" t="str">
            <v>лицевая кожа</v>
          </cell>
          <cell r="AJ1542" t="str">
            <v>Клеевой</v>
          </cell>
          <cell r="AK1542" t="str">
            <v>1915030/Е</v>
          </cell>
          <cell r="AL1542" t="str">
            <v>нет</v>
          </cell>
          <cell r="AP1542" t="str">
            <v>Утепленная</v>
          </cell>
          <cell r="AR1542" t="str">
            <v>K</v>
          </cell>
        </row>
        <row r="1543">
          <cell r="A1543" t="str">
            <v>1915030/Е</v>
          </cell>
          <cell r="C1543" t="str">
            <v>Ботинки</v>
          </cell>
          <cell r="D1543" t="str">
            <v>Ботинки</v>
          </cell>
          <cell r="F1543" t="str">
            <v>19300</v>
          </cell>
          <cell r="G1543" t="str">
            <v>92652/18-1</v>
          </cell>
          <cell r="H1543" t="str">
            <v>AMATO</v>
          </cell>
          <cell r="I1543" t="str">
            <v>ЧЕРНЫЙ</v>
          </cell>
          <cell r="J1543" t="str">
            <v>Беларусь</v>
          </cell>
          <cell r="L1543" t="str">
            <v>Собственная</v>
          </cell>
          <cell r="M1543" t="str">
            <v>AMATO</v>
          </cell>
          <cell r="N1543" t="str">
            <v>Н/К</v>
          </cell>
          <cell r="O1543" t="str">
            <v>AMATO</v>
          </cell>
          <cell r="P1543" t="str">
            <v>AMATO</v>
          </cell>
          <cell r="R1543" t="str">
            <v>Мужские</v>
          </cell>
          <cell r="S1543" t="str">
            <v>30</v>
          </cell>
          <cell r="V1543" t="str">
            <v>Н/К</v>
          </cell>
          <cell r="X1543" t="str">
            <v>нет</v>
          </cell>
          <cell r="Y1543" t="str">
            <v>нет</v>
          </cell>
          <cell r="Z1543" t="str">
            <v>BELWEST</v>
          </cell>
          <cell r="AA1543" t="str">
            <v>Мужской</v>
          </cell>
          <cell r="AB1543" t="str">
            <v>Everyday Classic</v>
          </cell>
          <cell r="AC1543" t="str">
            <v>СООО БЕЛВЕСТ</v>
          </cell>
          <cell r="AD1543" t="str">
            <v>Ботинки утепленные</v>
          </cell>
          <cell r="AE1543" t="str">
            <v>БЕЛВЕСТ(BY)</v>
          </cell>
          <cell r="AF1543" t="str">
            <v>Текстиль</v>
          </cell>
          <cell r="AG1543" t="str">
            <v>Тэп</v>
          </cell>
          <cell r="AH1543" t="str">
            <v>НатКожа с Воск отдел</v>
          </cell>
          <cell r="AI1543" t="str">
            <v>лицевая кожа</v>
          </cell>
          <cell r="AJ1543" t="str">
            <v>Клеевой</v>
          </cell>
          <cell r="AK1543" t="str">
            <v>1915030/Е</v>
          </cell>
          <cell r="AL1543" t="str">
            <v>нет</v>
          </cell>
          <cell r="AP1543" t="str">
            <v>Утепленная</v>
          </cell>
          <cell r="AR1543" t="str">
            <v>K</v>
          </cell>
        </row>
        <row r="1544">
          <cell r="A1544" t="str">
            <v>1915030/Е</v>
          </cell>
          <cell r="C1544" t="str">
            <v>Ботинки</v>
          </cell>
          <cell r="D1544" t="str">
            <v>Ботинки</v>
          </cell>
          <cell r="F1544" t="str">
            <v>19300</v>
          </cell>
          <cell r="G1544" t="str">
            <v>92652/18-1</v>
          </cell>
          <cell r="H1544" t="str">
            <v>AMATO</v>
          </cell>
          <cell r="I1544" t="str">
            <v>ЧЕРНЫЙ</v>
          </cell>
          <cell r="J1544" t="str">
            <v>Беларусь</v>
          </cell>
          <cell r="L1544" t="str">
            <v>Собственная</v>
          </cell>
          <cell r="M1544" t="str">
            <v>AMATO</v>
          </cell>
          <cell r="N1544" t="str">
            <v>Н/К</v>
          </cell>
          <cell r="O1544" t="str">
            <v>AMATO</v>
          </cell>
          <cell r="P1544" t="str">
            <v>AMATO</v>
          </cell>
          <cell r="R1544" t="str">
            <v>Мужские</v>
          </cell>
          <cell r="S1544" t="str">
            <v>30</v>
          </cell>
          <cell r="V1544" t="str">
            <v>Н/К</v>
          </cell>
          <cell r="X1544" t="str">
            <v>нет</v>
          </cell>
          <cell r="Y1544" t="str">
            <v>нет</v>
          </cell>
          <cell r="Z1544" t="str">
            <v>BELWEST</v>
          </cell>
          <cell r="AA1544" t="str">
            <v>Мужской</v>
          </cell>
          <cell r="AB1544" t="str">
            <v>Everyday Classic</v>
          </cell>
          <cell r="AC1544" t="str">
            <v>СООО БЕЛВЕСТ</v>
          </cell>
          <cell r="AD1544" t="str">
            <v>Ботинки утепленные</v>
          </cell>
          <cell r="AE1544" t="str">
            <v>БЕЛВЕСТ(BY)</v>
          </cell>
          <cell r="AF1544" t="str">
            <v>Текстиль</v>
          </cell>
          <cell r="AG1544" t="str">
            <v>Тэп</v>
          </cell>
          <cell r="AH1544" t="str">
            <v>НатКожа с Воск отдел</v>
          </cell>
          <cell r="AI1544" t="str">
            <v>лицевая кожа</v>
          </cell>
          <cell r="AJ1544" t="str">
            <v>Клеевой</v>
          </cell>
          <cell r="AK1544" t="str">
            <v>1915030/Е</v>
          </cell>
          <cell r="AL1544" t="str">
            <v>нет</v>
          </cell>
          <cell r="AP1544" t="str">
            <v>Утепленная</v>
          </cell>
          <cell r="AR1544" t="str">
            <v>K</v>
          </cell>
        </row>
        <row r="1545">
          <cell r="A1545" t="str">
            <v>1915030/Е</v>
          </cell>
          <cell r="C1545" t="str">
            <v>Ботинки</v>
          </cell>
          <cell r="D1545" t="str">
            <v>Ботинки</v>
          </cell>
          <cell r="F1545" t="str">
            <v>19300</v>
          </cell>
          <cell r="G1545" t="str">
            <v>92652/18-1</v>
          </cell>
          <cell r="H1545" t="str">
            <v>AMATO</v>
          </cell>
          <cell r="I1545" t="str">
            <v>ЧЕРНЫЙ</v>
          </cell>
          <cell r="J1545" t="str">
            <v>Беларусь</v>
          </cell>
          <cell r="L1545" t="str">
            <v>Собственная</v>
          </cell>
          <cell r="M1545" t="str">
            <v>AMATO</v>
          </cell>
          <cell r="N1545" t="str">
            <v>Н/К</v>
          </cell>
          <cell r="O1545" t="str">
            <v>AMATO</v>
          </cell>
          <cell r="P1545" t="str">
            <v>AMATO</v>
          </cell>
          <cell r="R1545" t="str">
            <v>Мужские</v>
          </cell>
          <cell r="S1545" t="str">
            <v>30</v>
          </cell>
          <cell r="V1545" t="str">
            <v>Н/К</v>
          </cell>
          <cell r="X1545" t="str">
            <v>нет</v>
          </cell>
          <cell r="Y1545" t="str">
            <v>нет</v>
          </cell>
          <cell r="Z1545" t="str">
            <v>BELWEST</v>
          </cell>
          <cell r="AA1545" t="str">
            <v>Мужской</v>
          </cell>
          <cell r="AB1545" t="str">
            <v>Everyday Classic</v>
          </cell>
          <cell r="AC1545" t="str">
            <v>СООО БЕЛВЕСТ</v>
          </cell>
          <cell r="AD1545" t="str">
            <v>Ботинки утепленные</v>
          </cell>
          <cell r="AE1545" t="str">
            <v>БЕЛВЕСТ(BY)</v>
          </cell>
          <cell r="AF1545" t="str">
            <v>Текстиль</v>
          </cell>
          <cell r="AG1545" t="str">
            <v>Тэп</v>
          </cell>
          <cell r="AH1545" t="str">
            <v>НатКожа с Воск отдел</v>
          </cell>
          <cell r="AI1545" t="str">
            <v>лицевая кожа</v>
          </cell>
          <cell r="AJ1545" t="str">
            <v>Клеевой</v>
          </cell>
          <cell r="AK1545" t="str">
            <v>1915030/Е</v>
          </cell>
          <cell r="AL1545" t="str">
            <v>нет</v>
          </cell>
          <cell r="AP1545" t="str">
            <v>Утепленная</v>
          </cell>
          <cell r="AR1545" t="str">
            <v>K</v>
          </cell>
        </row>
        <row r="1546">
          <cell r="A1546" t="str">
            <v>2224042</v>
          </cell>
          <cell r="C1546" t="str">
            <v>Сапоги</v>
          </cell>
          <cell r="D1546" t="str">
            <v>Ботинки</v>
          </cell>
          <cell r="F1546" t="str">
            <v>19300</v>
          </cell>
          <cell r="G1546" t="str">
            <v>921170/20-1</v>
          </cell>
          <cell r="H1546" t="str">
            <v>CHESTE</v>
          </cell>
          <cell r="I1546" t="str">
            <v>ХАККИ</v>
          </cell>
          <cell r="J1546" t="str">
            <v>Беларусь</v>
          </cell>
          <cell r="K1546" t="str">
            <v>Спирин Дмитрий Леонидович</v>
          </cell>
          <cell r="L1546" t="str">
            <v>Собственная</v>
          </cell>
          <cell r="M1546" t="str">
            <v>CHESTER</v>
          </cell>
          <cell r="N1546" t="str">
            <v>Н/К</v>
          </cell>
          <cell r="O1546" t="str">
            <v>CHESTER</v>
          </cell>
          <cell r="P1546" t="str">
            <v>CHESTER</v>
          </cell>
          <cell r="R1546" t="str">
            <v>Мужские</v>
          </cell>
          <cell r="S1546" t="str">
            <v>30</v>
          </cell>
          <cell r="V1546" t="str">
            <v>Н/К</v>
          </cell>
          <cell r="X1546" t="str">
            <v>нет</v>
          </cell>
          <cell r="Y1546" t="str">
            <v>нет</v>
          </cell>
          <cell r="Z1546" t="str">
            <v>BELWEST</v>
          </cell>
          <cell r="AA1546" t="str">
            <v>Мужской</v>
          </cell>
          <cell r="AB1546" t="str">
            <v>Casual</v>
          </cell>
          <cell r="AC1546" t="str">
            <v>СООО БЕЛВЕСТ</v>
          </cell>
          <cell r="AD1546" t="str">
            <v>Ботинки зимние мех шерсть</v>
          </cell>
          <cell r="AE1546" t="str">
            <v>БЕЛВЕСТ(BY)</v>
          </cell>
          <cell r="AF1546" t="str">
            <v>Шерсть</v>
          </cell>
          <cell r="AG1546" t="str">
            <v>Полиуретан</v>
          </cell>
          <cell r="AH1546" t="str">
            <v>НатКожа Нубук</v>
          </cell>
          <cell r="AI1546" t="str">
            <v>ворсовая кожа</v>
          </cell>
          <cell r="AJ1546" t="str">
            <v>Литьевой</v>
          </cell>
          <cell r="AK1546">
            <v>2224040</v>
          </cell>
          <cell r="AL1546" t="str">
            <v>нет</v>
          </cell>
          <cell r="AP1546" t="str">
            <v>Зимняя</v>
          </cell>
          <cell r="AR1546" t="str">
            <v>H1/2</v>
          </cell>
        </row>
        <row r="1547">
          <cell r="A1547" t="str">
            <v>2224042</v>
          </cell>
          <cell r="C1547" t="str">
            <v>Сапоги</v>
          </cell>
          <cell r="D1547" t="str">
            <v>Ботинки</v>
          </cell>
          <cell r="F1547" t="str">
            <v>19300</v>
          </cell>
          <cell r="G1547" t="str">
            <v>921170/20-1</v>
          </cell>
          <cell r="H1547" t="str">
            <v>CHESTE</v>
          </cell>
          <cell r="I1547" t="str">
            <v>ХАККИ</v>
          </cell>
          <cell r="J1547" t="str">
            <v>Беларусь</v>
          </cell>
          <cell r="K1547" t="str">
            <v>Спирин Дмитрий Леонидович</v>
          </cell>
          <cell r="L1547" t="str">
            <v>Собственная</v>
          </cell>
          <cell r="M1547" t="str">
            <v>CHESTER</v>
          </cell>
          <cell r="N1547" t="str">
            <v>Н/К</v>
          </cell>
          <cell r="O1547" t="str">
            <v>CHESTER</v>
          </cell>
          <cell r="P1547" t="str">
            <v>CHESTER</v>
          </cell>
          <cell r="R1547" t="str">
            <v>Мужские</v>
          </cell>
          <cell r="S1547" t="str">
            <v>30</v>
          </cell>
          <cell r="V1547" t="str">
            <v>Н/К</v>
          </cell>
          <cell r="X1547" t="str">
            <v>нет</v>
          </cell>
          <cell r="Y1547" t="str">
            <v>нет</v>
          </cell>
          <cell r="Z1547" t="str">
            <v>BELWEST</v>
          </cell>
          <cell r="AA1547" t="str">
            <v>Мужской</v>
          </cell>
          <cell r="AB1547" t="str">
            <v>Casual</v>
          </cell>
          <cell r="AC1547" t="str">
            <v>СООО БЕЛВЕСТ</v>
          </cell>
          <cell r="AD1547" t="str">
            <v>Ботинки зимние мех шерсть</v>
          </cell>
          <cell r="AE1547" t="str">
            <v>БЕЛВЕСТ(BY)</v>
          </cell>
          <cell r="AF1547" t="str">
            <v>Шерсть</v>
          </cell>
          <cell r="AG1547" t="str">
            <v>Полиуретан</v>
          </cell>
          <cell r="AH1547" t="str">
            <v>НатКожа Нубук</v>
          </cell>
          <cell r="AI1547" t="str">
            <v>ворсовая кожа</v>
          </cell>
          <cell r="AJ1547" t="str">
            <v>Литьевой</v>
          </cell>
          <cell r="AK1547">
            <v>2224040</v>
          </cell>
          <cell r="AL1547" t="str">
            <v>нет</v>
          </cell>
          <cell r="AP1547" t="str">
            <v>Зимняя</v>
          </cell>
          <cell r="AR1547" t="str">
            <v>H1/2</v>
          </cell>
        </row>
        <row r="1548">
          <cell r="A1548" t="str">
            <v>2224042</v>
          </cell>
          <cell r="C1548" t="str">
            <v>Сапоги</v>
          </cell>
          <cell r="D1548" t="str">
            <v>Ботинки</v>
          </cell>
          <cell r="F1548" t="str">
            <v>19300</v>
          </cell>
          <cell r="G1548" t="str">
            <v>921170/20-1</v>
          </cell>
          <cell r="H1548" t="str">
            <v>CHESTE</v>
          </cell>
          <cell r="I1548" t="str">
            <v>ХАККИ</v>
          </cell>
          <cell r="J1548" t="str">
            <v>Беларусь</v>
          </cell>
          <cell r="K1548" t="str">
            <v>Спирин Дмитрий Леонидович</v>
          </cell>
          <cell r="L1548" t="str">
            <v>Собственная</v>
          </cell>
          <cell r="M1548" t="str">
            <v>CHESTER</v>
          </cell>
          <cell r="N1548" t="str">
            <v>Н/К</v>
          </cell>
          <cell r="O1548" t="str">
            <v>CHESTER</v>
          </cell>
          <cell r="P1548" t="str">
            <v>CHESTER</v>
          </cell>
          <cell r="R1548" t="str">
            <v>Мужские</v>
          </cell>
          <cell r="S1548" t="str">
            <v>30</v>
          </cell>
          <cell r="V1548" t="str">
            <v>Н/К</v>
          </cell>
          <cell r="X1548" t="str">
            <v>нет</v>
          </cell>
          <cell r="Y1548" t="str">
            <v>нет</v>
          </cell>
          <cell r="Z1548" t="str">
            <v>BELWEST</v>
          </cell>
          <cell r="AA1548" t="str">
            <v>Мужской</v>
          </cell>
          <cell r="AB1548" t="str">
            <v>Casual</v>
          </cell>
          <cell r="AC1548" t="str">
            <v>СООО БЕЛВЕСТ</v>
          </cell>
          <cell r="AD1548" t="str">
            <v>Ботинки зимние мех шерсть</v>
          </cell>
          <cell r="AE1548" t="str">
            <v>БЕЛВЕСТ(BY)</v>
          </cell>
          <cell r="AF1548" t="str">
            <v>Шерсть</v>
          </cell>
          <cell r="AG1548" t="str">
            <v>Полиуретан</v>
          </cell>
          <cell r="AH1548" t="str">
            <v>НатКожа Нубук</v>
          </cell>
          <cell r="AI1548" t="str">
            <v>ворсовая кожа</v>
          </cell>
          <cell r="AJ1548" t="str">
            <v>Литьевой</v>
          </cell>
          <cell r="AK1548">
            <v>2224040</v>
          </cell>
          <cell r="AL1548" t="str">
            <v>нет</v>
          </cell>
          <cell r="AP1548" t="str">
            <v>Зимняя</v>
          </cell>
          <cell r="AR1548" t="str">
            <v>H1/2</v>
          </cell>
        </row>
        <row r="1549">
          <cell r="A1549" t="str">
            <v>2337025</v>
          </cell>
          <cell r="C1549" t="str">
            <v>Туфли</v>
          </cell>
          <cell r="D1549" t="str">
            <v>Туфли закрытые</v>
          </cell>
          <cell r="E1549" t="str">
            <v>формованная</v>
          </cell>
          <cell r="F1549" t="str">
            <v>19300</v>
          </cell>
          <cell r="G1549" t="str">
            <v>87584/18-3</v>
          </cell>
          <cell r="H1549" t="str">
            <v>AZA</v>
          </cell>
          <cell r="I1549" t="str">
            <v>ЧЕРНЫЙ</v>
          </cell>
          <cell r="J1549" t="str">
            <v>Беларусь</v>
          </cell>
          <cell r="K1549" t="str">
            <v>Петрова Ирина Викторовна</v>
          </cell>
          <cell r="L1549" t="str">
            <v>Собственная</v>
          </cell>
          <cell r="M1549" t="str">
            <v>ELGA</v>
          </cell>
          <cell r="N1549" t="str">
            <v>7060</v>
          </cell>
          <cell r="O1549" t="str">
            <v>ELGA</v>
          </cell>
          <cell r="P1549" t="str">
            <v>AZA</v>
          </cell>
          <cell r="R1549" t="str">
            <v>Женские</v>
          </cell>
          <cell r="S1549" t="str">
            <v>30</v>
          </cell>
          <cell r="V1549" t="str">
            <v>В/К</v>
          </cell>
          <cell r="W1549" t="str">
            <v>70-75мм</v>
          </cell>
          <cell r="X1549" t="str">
            <v>нет</v>
          </cell>
          <cell r="Y1549" t="str">
            <v>нет</v>
          </cell>
          <cell r="Z1549" t="str">
            <v>BELWEST</v>
          </cell>
          <cell r="AA1549" t="str">
            <v>Женский</v>
          </cell>
          <cell r="AB1549" t="str">
            <v>Everyday Classic</v>
          </cell>
          <cell r="AC1549" t="str">
            <v>СООО БЕЛВЕСТ</v>
          </cell>
          <cell r="AD1549" t="str">
            <v>Обувь всесезонная</v>
          </cell>
          <cell r="AE1549" t="str">
            <v>БЕЛВЕСТ(BY)</v>
          </cell>
          <cell r="AF1549" t="str">
            <v>Нат.Кожа/Текстиль</v>
          </cell>
          <cell r="AG1549" t="str">
            <v>Тэп</v>
          </cell>
          <cell r="AH1549" t="str">
            <v>НатКожа</v>
          </cell>
          <cell r="AI1549" t="str">
            <v>лицевая кожа</v>
          </cell>
          <cell r="AJ1549" t="str">
            <v>Клеевой</v>
          </cell>
          <cell r="AK1549">
            <v>2337025</v>
          </cell>
          <cell r="AL1549" t="str">
            <v>нет</v>
          </cell>
          <cell r="AP1549" t="str">
            <v>Всесезонная</v>
          </cell>
          <cell r="AR1549" t="str">
            <v>G1/2</v>
          </cell>
        </row>
        <row r="1550">
          <cell r="A1550" t="str">
            <v>2314075</v>
          </cell>
          <cell r="C1550" t="str">
            <v>Ботинки</v>
          </cell>
          <cell r="D1550" t="str">
            <v>Ботинки</v>
          </cell>
          <cell r="F1550" t="str">
            <v>19300</v>
          </cell>
          <cell r="G1550" t="str">
            <v>911258/21-1</v>
          </cell>
          <cell r="H1550" t="str">
            <v>DITRIK</v>
          </cell>
          <cell r="I1550" t="str">
            <v>ЧЕРНЫЙ</v>
          </cell>
          <cell r="J1550" t="str">
            <v>Беларусь</v>
          </cell>
          <cell r="K1550" t="str">
            <v>Спирин Дмитрий Леонидович</v>
          </cell>
          <cell r="L1550" t="str">
            <v>Собственная</v>
          </cell>
          <cell r="M1550" t="str">
            <v>DITRIKH</v>
          </cell>
          <cell r="N1550" t="str">
            <v>Н/К</v>
          </cell>
          <cell r="O1550" t="str">
            <v>DITRIKH</v>
          </cell>
          <cell r="P1550" t="str">
            <v>DITRIKH</v>
          </cell>
          <cell r="R1550" t="str">
            <v>Мужские</v>
          </cell>
          <cell r="S1550" t="str">
            <v>30</v>
          </cell>
          <cell r="V1550" t="str">
            <v>Н/К</v>
          </cell>
          <cell r="X1550" t="str">
            <v>нет</v>
          </cell>
          <cell r="Y1550" t="str">
            <v>нет</v>
          </cell>
          <cell r="Z1550" t="str">
            <v>BELWEST</v>
          </cell>
          <cell r="AA1550" t="str">
            <v>Мужской</v>
          </cell>
          <cell r="AB1550" t="str">
            <v>Casual</v>
          </cell>
          <cell r="AC1550" t="str">
            <v>СООО БЕЛВЕСТ</v>
          </cell>
          <cell r="AD1550" t="str">
            <v>Ботинки зимние мех шерсть</v>
          </cell>
          <cell r="AE1550" t="str">
            <v>БЕЛВЕСТ(BY)</v>
          </cell>
          <cell r="AF1550" t="str">
            <v>Шерсть</v>
          </cell>
          <cell r="AG1550" t="str">
            <v>Полиуретан</v>
          </cell>
          <cell r="AH1550" t="str">
            <v>НатКожа с Воск отдел</v>
          </cell>
          <cell r="AI1550" t="str">
            <v>лицевая кожа</v>
          </cell>
          <cell r="AJ1550" t="str">
            <v>Клеевой</v>
          </cell>
          <cell r="AK1550">
            <v>2314075</v>
          </cell>
          <cell r="AL1550" t="str">
            <v>нет</v>
          </cell>
          <cell r="AP1550" t="str">
            <v>Зимняя</v>
          </cell>
          <cell r="AR1550" t="str">
            <v>H1/2</v>
          </cell>
        </row>
        <row r="1551">
          <cell r="A1551" t="str">
            <v>2314075</v>
          </cell>
          <cell r="C1551" t="str">
            <v>Ботинки</v>
          </cell>
          <cell r="D1551" t="str">
            <v>Ботинки</v>
          </cell>
          <cell r="F1551" t="str">
            <v>19300</v>
          </cell>
          <cell r="G1551" t="str">
            <v>911258/21-1</v>
          </cell>
          <cell r="H1551" t="str">
            <v>DITRIK</v>
          </cell>
          <cell r="I1551" t="str">
            <v>ЧЕРНЫЙ</v>
          </cell>
          <cell r="J1551" t="str">
            <v>Беларусь</v>
          </cell>
          <cell r="K1551" t="str">
            <v>Спирин Дмитрий Леонидович</v>
          </cell>
          <cell r="L1551" t="str">
            <v>Собственная</v>
          </cell>
          <cell r="M1551" t="str">
            <v>DITRIKH</v>
          </cell>
          <cell r="N1551" t="str">
            <v>Н/К</v>
          </cell>
          <cell r="O1551" t="str">
            <v>DITRIKH</v>
          </cell>
          <cell r="P1551" t="str">
            <v>DITRIKH</v>
          </cell>
          <cell r="R1551" t="str">
            <v>Мужские</v>
          </cell>
          <cell r="S1551" t="str">
            <v>30</v>
          </cell>
          <cell r="V1551" t="str">
            <v>Н/К</v>
          </cell>
          <cell r="X1551" t="str">
            <v>нет</v>
          </cell>
          <cell r="Y1551" t="str">
            <v>нет</v>
          </cell>
          <cell r="Z1551" t="str">
            <v>BELWEST</v>
          </cell>
          <cell r="AA1551" t="str">
            <v>Мужской</v>
          </cell>
          <cell r="AB1551" t="str">
            <v>Casual</v>
          </cell>
          <cell r="AC1551" t="str">
            <v>СООО БЕЛВЕСТ</v>
          </cell>
          <cell r="AD1551" t="str">
            <v>Ботинки зимние мех шерсть</v>
          </cell>
          <cell r="AE1551" t="str">
            <v>БЕЛВЕСТ(BY)</v>
          </cell>
          <cell r="AF1551" t="str">
            <v>Шерсть</v>
          </cell>
          <cell r="AG1551" t="str">
            <v>Полиуретан</v>
          </cell>
          <cell r="AH1551" t="str">
            <v>НатКожа с Воск отдел</v>
          </cell>
          <cell r="AI1551" t="str">
            <v>лицевая кожа</v>
          </cell>
          <cell r="AJ1551" t="str">
            <v>Клеевой</v>
          </cell>
          <cell r="AK1551">
            <v>2314075</v>
          </cell>
          <cell r="AL1551" t="str">
            <v>нет</v>
          </cell>
          <cell r="AP1551" t="str">
            <v>Зимняя</v>
          </cell>
          <cell r="AR1551" t="str">
            <v>H1/2</v>
          </cell>
        </row>
        <row r="1552">
          <cell r="A1552" t="str">
            <v>2314075</v>
          </cell>
          <cell r="C1552" t="str">
            <v>Ботинки</v>
          </cell>
          <cell r="D1552" t="str">
            <v>Ботинки</v>
          </cell>
          <cell r="F1552" t="str">
            <v>19300</v>
          </cell>
          <cell r="G1552" t="str">
            <v>911258/21-1</v>
          </cell>
          <cell r="H1552" t="str">
            <v>DITRIK</v>
          </cell>
          <cell r="I1552" t="str">
            <v>ЧЕРНЫЙ</v>
          </cell>
          <cell r="J1552" t="str">
            <v>Беларусь</v>
          </cell>
          <cell r="K1552" t="str">
            <v>Спирин Дмитрий Леонидович</v>
          </cell>
          <cell r="L1552" t="str">
            <v>Собственная</v>
          </cell>
          <cell r="M1552" t="str">
            <v>DITRIKH</v>
          </cell>
          <cell r="N1552" t="str">
            <v>Н/К</v>
          </cell>
          <cell r="O1552" t="str">
            <v>DITRIKH</v>
          </cell>
          <cell r="P1552" t="str">
            <v>DITRIKH</v>
          </cell>
          <cell r="R1552" t="str">
            <v>Мужские</v>
          </cell>
          <cell r="S1552" t="str">
            <v>30</v>
          </cell>
          <cell r="V1552" t="str">
            <v>Н/К</v>
          </cell>
          <cell r="X1552" t="str">
            <v>нет</v>
          </cell>
          <cell r="Y1552" t="str">
            <v>нет</v>
          </cell>
          <cell r="Z1552" t="str">
            <v>BELWEST</v>
          </cell>
          <cell r="AA1552" t="str">
            <v>Мужской</v>
          </cell>
          <cell r="AB1552" t="str">
            <v>Casual</v>
          </cell>
          <cell r="AC1552" t="str">
            <v>СООО БЕЛВЕСТ</v>
          </cell>
          <cell r="AD1552" t="str">
            <v>Ботинки зимние мех шерсть</v>
          </cell>
          <cell r="AE1552" t="str">
            <v>БЕЛВЕСТ(BY)</v>
          </cell>
          <cell r="AF1552" t="str">
            <v>Шерсть</v>
          </cell>
          <cell r="AG1552" t="str">
            <v>Полиуретан</v>
          </cell>
          <cell r="AH1552" t="str">
            <v>НатКожа с Воск отдел</v>
          </cell>
          <cell r="AI1552" t="str">
            <v>лицевая кожа</v>
          </cell>
          <cell r="AJ1552" t="str">
            <v>Клеевой</v>
          </cell>
          <cell r="AK1552">
            <v>2314075</v>
          </cell>
          <cell r="AL1552" t="str">
            <v>нет</v>
          </cell>
          <cell r="AP1552" t="str">
            <v>Зимняя</v>
          </cell>
          <cell r="AR1552" t="str">
            <v>H1/2</v>
          </cell>
        </row>
        <row r="1553">
          <cell r="A1553" t="str">
            <v>2314075</v>
          </cell>
          <cell r="C1553" t="str">
            <v>Ботинки</v>
          </cell>
          <cell r="D1553" t="str">
            <v>Ботинки</v>
          </cell>
          <cell r="F1553" t="str">
            <v>19300</v>
          </cell>
          <cell r="G1553" t="str">
            <v>911258/21-1</v>
          </cell>
          <cell r="H1553" t="str">
            <v>DITRIK</v>
          </cell>
          <cell r="I1553" t="str">
            <v>ЧЕРНЫЙ</v>
          </cell>
          <cell r="J1553" t="str">
            <v>Беларусь</v>
          </cell>
          <cell r="K1553" t="str">
            <v>Спирин Дмитрий Леонидович</v>
          </cell>
          <cell r="L1553" t="str">
            <v>Собственная</v>
          </cell>
          <cell r="M1553" t="str">
            <v>DITRIKH</v>
          </cell>
          <cell r="N1553" t="str">
            <v>Н/К</v>
          </cell>
          <cell r="O1553" t="str">
            <v>DITRIKH</v>
          </cell>
          <cell r="P1553" t="str">
            <v>DITRIKH</v>
          </cell>
          <cell r="R1553" t="str">
            <v>Мужские</v>
          </cell>
          <cell r="S1553" t="str">
            <v>30</v>
          </cell>
          <cell r="V1553" t="str">
            <v>Н/К</v>
          </cell>
          <cell r="X1553" t="str">
            <v>нет</v>
          </cell>
          <cell r="Y1553" t="str">
            <v>нет</v>
          </cell>
          <cell r="Z1553" t="str">
            <v>BELWEST</v>
          </cell>
          <cell r="AA1553" t="str">
            <v>Мужской</v>
          </cell>
          <cell r="AB1553" t="str">
            <v>Casual</v>
          </cell>
          <cell r="AC1553" t="str">
            <v>СООО БЕЛВЕСТ</v>
          </cell>
          <cell r="AD1553" t="str">
            <v>Ботинки зимние мех шерсть</v>
          </cell>
          <cell r="AE1553" t="str">
            <v>БЕЛВЕСТ(BY)</v>
          </cell>
          <cell r="AF1553" t="str">
            <v>Шерсть</v>
          </cell>
          <cell r="AG1553" t="str">
            <v>Полиуретан</v>
          </cell>
          <cell r="AH1553" t="str">
            <v>НатКожа с Воск отдел</v>
          </cell>
          <cell r="AI1553" t="str">
            <v>лицевая кожа</v>
          </cell>
          <cell r="AJ1553" t="str">
            <v>Клеевой</v>
          </cell>
          <cell r="AK1553">
            <v>2314075</v>
          </cell>
          <cell r="AL1553" t="str">
            <v>нет</v>
          </cell>
          <cell r="AP1553" t="str">
            <v>Зимняя</v>
          </cell>
          <cell r="AR1553" t="str">
            <v>H1/2</v>
          </cell>
        </row>
        <row r="1554">
          <cell r="A1554" t="str">
            <v>2314075</v>
          </cell>
          <cell r="C1554" t="str">
            <v>Ботинки</v>
          </cell>
          <cell r="D1554" t="str">
            <v>Ботинки</v>
          </cell>
          <cell r="F1554" t="str">
            <v>19300</v>
          </cell>
          <cell r="G1554" t="str">
            <v>911258/21-1</v>
          </cell>
          <cell r="H1554" t="str">
            <v>DITRIK</v>
          </cell>
          <cell r="I1554" t="str">
            <v>ЧЕРНЫЙ</v>
          </cell>
          <cell r="J1554" t="str">
            <v>Беларусь</v>
          </cell>
          <cell r="K1554" t="str">
            <v>Спирин Дмитрий Леонидович</v>
          </cell>
          <cell r="L1554" t="str">
            <v>Собственная</v>
          </cell>
          <cell r="M1554" t="str">
            <v>DITRIKH</v>
          </cell>
          <cell r="N1554" t="str">
            <v>Н/К</v>
          </cell>
          <cell r="O1554" t="str">
            <v>DITRIKH</v>
          </cell>
          <cell r="P1554" t="str">
            <v>DITRIKH</v>
          </cell>
          <cell r="R1554" t="str">
            <v>Мужские</v>
          </cell>
          <cell r="S1554" t="str">
            <v>30</v>
          </cell>
          <cell r="V1554" t="str">
            <v>Н/К</v>
          </cell>
          <cell r="X1554" t="str">
            <v>нет</v>
          </cell>
          <cell r="Y1554" t="str">
            <v>нет</v>
          </cell>
          <cell r="Z1554" t="str">
            <v>BELWEST</v>
          </cell>
          <cell r="AA1554" t="str">
            <v>Мужской</v>
          </cell>
          <cell r="AB1554" t="str">
            <v>Casual</v>
          </cell>
          <cell r="AC1554" t="str">
            <v>СООО БЕЛВЕСТ</v>
          </cell>
          <cell r="AD1554" t="str">
            <v>Ботинки зимние мех шерсть</v>
          </cell>
          <cell r="AE1554" t="str">
            <v>БЕЛВЕСТ(BY)</v>
          </cell>
          <cell r="AF1554" t="str">
            <v>Шерсть</v>
          </cell>
          <cell r="AG1554" t="str">
            <v>Полиуретан</v>
          </cell>
          <cell r="AH1554" t="str">
            <v>НатКожа с Воск отдел</v>
          </cell>
          <cell r="AI1554" t="str">
            <v>лицевая кожа</v>
          </cell>
          <cell r="AJ1554" t="str">
            <v>Клеевой</v>
          </cell>
          <cell r="AK1554">
            <v>2314075</v>
          </cell>
          <cell r="AL1554" t="str">
            <v>нет</v>
          </cell>
          <cell r="AP1554" t="str">
            <v>Зимняя</v>
          </cell>
          <cell r="AR1554" t="str">
            <v>H1/2</v>
          </cell>
        </row>
        <row r="1555">
          <cell r="A1555" t="str">
            <v>2314075</v>
          </cell>
          <cell r="C1555" t="str">
            <v>Ботинки</v>
          </cell>
          <cell r="D1555" t="str">
            <v>Ботинки</v>
          </cell>
          <cell r="F1555" t="str">
            <v>19300</v>
          </cell>
          <cell r="G1555" t="str">
            <v>911258/21-1</v>
          </cell>
          <cell r="H1555" t="str">
            <v>DITRIK</v>
          </cell>
          <cell r="I1555" t="str">
            <v>ЧЕРНЫЙ</v>
          </cell>
          <cell r="J1555" t="str">
            <v>Беларусь</v>
          </cell>
          <cell r="K1555" t="str">
            <v>Спирин Дмитрий Леонидович</v>
          </cell>
          <cell r="L1555" t="str">
            <v>Собственная</v>
          </cell>
          <cell r="M1555" t="str">
            <v>DITRIKH</v>
          </cell>
          <cell r="N1555" t="str">
            <v>Н/К</v>
          </cell>
          <cell r="O1555" t="str">
            <v>DITRIKH</v>
          </cell>
          <cell r="P1555" t="str">
            <v>DITRIKH</v>
          </cell>
          <cell r="R1555" t="str">
            <v>Мужские</v>
          </cell>
          <cell r="S1555" t="str">
            <v>30</v>
          </cell>
          <cell r="V1555" t="str">
            <v>Н/К</v>
          </cell>
          <cell r="X1555" t="str">
            <v>нет</v>
          </cell>
          <cell r="Y1555" t="str">
            <v>нет</v>
          </cell>
          <cell r="Z1555" t="str">
            <v>BELWEST</v>
          </cell>
          <cell r="AA1555" t="str">
            <v>Мужской</v>
          </cell>
          <cell r="AB1555" t="str">
            <v>Casual</v>
          </cell>
          <cell r="AC1555" t="str">
            <v>СООО БЕЛВЕСТ</v>
          </cell>
          <cell r="AD1555" t="str">
            <v>Ботинки зимние мех шерсть</v>
          </cell>
          <cell r="AE1555" t="str">
            <v>БЕЛВЕСТ(BY)</v>
          </cell>
          <cell r="AF1555" t="str">
            <v>Шерсть</v>
          </cell>
          <cell r="AG1555" t="str">
            <v>Полиуретан</v>
          </cell>
          <cell r="AH1555" t="str">
            <v>НатКожа с Воск отдел</v>
          </cell>
          <cell r="AI1555" t="str">
            <v>лицевая кожа</v>
          </cell>
          <cell r="AJ1555" t="str">
            <v>Клеевой</v>
          </cell>
          <cell r="AK1555">
            <v>2314075</v>
          </cell>
          <cell r="AL1555" t="str">
            <v>нет</v>
          </cell>
          <cell r="AP1555" t="str">
            <v>Зимняя</v>
          </cell>
          <cell r="AR1555" t="str">
            <v>H1/2</v>
          </cell>
        </row>
        <row r="1556">
          <cell r="A1556" t="str">
            <v>2314075</v>
          </cell>
          <cell r="C1556" t="str">
            <v>Ботинки</v>
          </cell>
          <cell r="D1556" t="str">
            <v>Ботинки</v>
          </cell>
          <cell r="F1556" t="str">
            <v>19300</v>
          </cell>
          <cell r="G1556" t="str">
            <v>911258/21-1</v>
          </cell>
          <cell r="H1556" t="str">
            <v>DITRIK</v>
          </cell>
          <cell r="I1556" t="str">
            <v>ЧЕРНЫЙ</v>
          </cell>
          <cell r="J1556" t="str">
            <v>Беларусь</v>
          </cell>
          <cell r="K1556" t="str">
            <v>Спирин Дмитрий Леонидович</v>
          </cell>
          <cell r="L1556" t="str">
            <v>Собственная</v>
          </cell>
          <cell r="M1556" t="str">
            <v>DITRIKH</v>
          </cell>
          <cell r="N1556" t="str">
            <v>Н/К</v>
          </cell>
          <cell r="O1556" t="str">
            <v>DITRIKH</v>
          </cell>
          <cell r="P1556" t="str">
            <v>DITRIKH</v>
          </cell>
          <cell r="R1556" t="str">
            <v>Мужские</v>
          </cell>
          <cell r="S1556" t="str">
            <v>30</v>
          </cell>
          <cell r="V1556" t="str">
            <v>Н/К</v>
          </cell>
          <cell r="X1556" t="str">
            <v>нет</v>
          </cell>
          <cell r="Y1556" t="str">
            <v>нет</v>
          </cell>
          <cell r="Z1556" t="str">
            <v>BELWEST</v>
          </cell>
          <cell r="AA1556" t="str">
            <v>Мужской</v>
          </cell>
          <cell r="AB1556" t="str">
            <v>Casual</v>
          </cell>
          <cell r="AC1556" t="str">
            <v>СООО БЕЛВЕСТ</v>
          </cell>
          <cell r="AD1556" t="str">
            <v>Ботинки зимние мех шерсть</v>
          </cell>
          <cell r="AE1556" t="str">
            <v>БЕЛВЕСТ(BY)</v>
          </cell>
          <cell r="AF1556" t="str">
            <v>Шерсть</v>
          </cell>
          <cell r="AG1556" t="str">
            <v>Полиуретан</v>
          </cell>
          <cell r="AH1556" t="str">
            <v>НатКожа с Воск отдел</v>
          </cell>
          <cell r="AI1556" t="str">
            <v>лицевая кожа</v>
          </cell>
          <cell r="AJ1556" t="str">
            <v>Клеевой</v>
          </cell>
          <cell r="AK1556">
            <v>2314075</v>
          </cell>
          <cell r="AL1556" t="str">
            <v>нет</v>
          </cell>
          <cell r="AP1556" t="str">
            <v>Зимняя</v>
          </cell>
          <cell r="AR1556" t="str">
            <v>H1/2</v>
          </cell>
        </row>
        <row r="1557">
          <cell r="A1557" t="str">
            <v>2314075</v>
          </cell>
          <cell r="C1557" t="str">
            <v>Ботинки</v>
          </cell>
          <cell r="D1557" t="str">
            <v>Ботинки</v>
          </cell>
          <cell r="F1557" t="str">
            <v>19300</v>
          </cell>
          <cell r="G1557" t="str">
            <v>911258/21-1</v>
          </cell>
          <cell r="H1557" t="str">
            <v>DITRIK</v>
          </cell>
          <cell r="I1557" t="str">
            <v>ЧЕРНЫЙ</v>
          </cell>
          <cell r="J1557" t="str">
            <v>Беларусь</v>
          </cell>
          <cell r="K1557" t="str">
            <v>Спирин Дмитрий Леонидович</v>
          </cell>
          <cell r="L1557" t="str">
            <v>Собственная</v>
          </cell>
          <cell r="M1557" t="str">
            <v>DITRIKH</v>
          </cell>
          <cell r="N1557" t="str">
            <v>Н/К</v>
          </cell>
          <cell r="O1557" t="str">
            <v>DITRIKH</v>
          </cell>
          <cell r="P1557" t="str">
            <v>DITRIKH</v>
          </cell>
          <cell r="R1557" t="str">
            <v>Мужские</v>
          </cell>
          <cell r="S1557" t="str">
            <v>30</v>
          </cell>
          <cell r="V1557" t="str">
            <v>Н/К</v>
          </cell>
          <cell r="X1557" t="str">
            <v>нет</v>
          </cell>
          <cell r="Y1557" t="str">
            <v>нет</v>
          </cell>
          <cell r="Z1557" t="str">
            <v>BELWEST</v>
          </cell>
          <cell r="AA1557" t="str">
            <v>Мужской</v>
          </cell>
          <cell r="AB1557" t="str">
            <v>Casual</v>
          </cell>
          <cell r="AC1557" t="str">
            <v>СООО БЕЛВЕСТ</v>
          </cell>
          <cell r="AD1557" t="str">
            <v>Ботинки зимние мех шерсть</v>
          </cell>
          <cell r="AE1557" t="str">
            <v>БЕЛВЕСТ(BY)</v>
          </cell>
          <cell r="AF1557" t="str">
            <v>Шерсть</v>
          </cell>
          <cell r="AG1557" t="str">
            <v>Полиуретан</v>
          </cell>
          <cell r="AH1557" t="str">
            <v>НатКожа с Воск отдел</v>
          </cell>
          <cell r="AI1557" t="str">
            <v>лицевая кожа</v>
          </cell>
          <cell r="AJ1557" t="str">
            <v>Клеевой</v>
          </cell>
          <cell r="AK1557">
            <v>2314075</v>
          </cell>
          <cell r="AL1557" t="str">
            <v>нет</v>
          </cell>
          <cell r="AP1557" t="str">
            <v>Зимняя</v>
          </cell>
          <cell r="AR1557" t="str">
            <v>H1/2</v>
          </cell>
        </row>
        <row r="1558">
          <cell r="A1558" t="str">
            <v>2337031</v>
          </cell>
          <cell r="C1558" t="str">
            <v>Туфли</v>
          </cell>
          <cell r="D1558" t="str">
            <v>Туфли закрытые</v>
          </cell>
          <cell r="E1558" t="str">
            <v>формованная</v>
          </cell>
          <cell r="F1558" t="str">
            <v>19300</v>
          </cell>
          <cell r="G1558" t="str">
            <v>821203/20-3</v>
          </cell>
          <cell r="H1558" t="str">
            <v>CALABR</v>
          </cell>
          <cell r="I1558" t="str">
            <v>ЦВЕТНОЙ</v>
          </cell>
          <cell r="J1558" t="str">
            <v>Беларусь</v>
          </cell>
          <cell r="K1558" t="str">
            <v>Гриценок Анна Владимировна</v>
          </cell>
          <cell r="L1558" t="str">
            <v>Собственная</v>
          </cell>
          <cell r="M1558" t="str">
            <v>CALABRIA</v>
          </cell>
          <cell r="N1558" t="str">
            <v>Н/К</v>
          </cell>
          <cell r="O1558" t="str">
            <v>CALABRIA</v>
          </cell>
          <cell r="P1558" t="str">
            <v>CALABRIA</v>
          </cell>
          <cell r="R1558" t="str">
            <v>Женские</v>
          </cell>
          <cell r="S1558" t="str">
            <v>30</v>
          </cell>
          <cell r="V1558" t="str">
            <v>Н/К</v>
          </cell>
          <cell r="W1558" t="str">
            <v>20-25мм</v>
          </cell>
          <cell r="X1558" t="str">
            <v>нет</v>
          </cell>
          <cell r="Y1558" t="str">
            <v>нет</v>
          </cell>
          <cell r="Z1558" t="str">
            <v>BELWEST</v>
          </cell>
          <cell r="AA1558" t="str">
            <v>Женский</v>
          </cell>
          <cell r="AB1558" t="str">
            <v>Casual</v>
          </cell>
          <cell r="AC1558" t="str">
            <v>СООО БЕЛВЕСТ</v>
          </cell>
          <cell r="AD1558" t="str">
            <v>Обувь всесезонная</v>
          </cell>
          <cell r="AE1558" t="str">
            <v>БЕЛВЕСТ(BY)</v>
          </cell>
          <cell r="AF1558" t="str">
            <v>Нат.Кожа/Текстиль</v>
          </cell>
          <cell r="AG1558" t="str">
            <v>Полиуретан</v>
          </cell>
          <cell r="AH1558" t="str">
            <v>Н.Кожа/Н.Кож Воск.от</v>
          </cell>
          <cell r="AI1558" t="str">
            <v>лицевая кожа</v>
          </cell>
          <cell r="AJ1558" t="str">
            <v>Клеевой</v>
          </cell>
          <cell r="AK1558">
            <v>2337030</v>
          </cell>
          <cell r="AL1558" t="str">
            <v>нет</v>
          </cell>
          <cell r="AP1558" t="str">
            <v>Всесезонная</v>
          </cell>
          <cell r="AR1558" t="str">
            <v>H</v>
          </cell>
        </row>
        <row r="1559">
          <cell r="A1559" t="str">
            <v>2337031</v>
          </cell>
          <cell r="C1559" t="str">
            <v>Туфли</v>
          </cell>
          <cell r="D1559" t="str">
            <v>Туфли закрытые</v>
          </cell>
          <cell r="E1559" t="str">
            <v>формованная</v>
          </cell>
          <cell r="F1559" t="str">
            <v>19300</v>
          </cell>
          <cell r="G1559" t="str">
            <v>821203/20-3</v>
          </cell>
          <cell r="H1559" t="str">
            <v>CALABR</v>
          </cell>
          <cell r="I1559" t="str">
            <v>ЦВЕТНОЙ</v>
          </cell>
          <cell r="J1559" t="str">
            <v>Беларусь</v>
          </cell>
          <cell r="K1559" t="str">
            <v>Гриценок Анна Владимировна</v>
          </cell>
          <cell r="L1559" t="str">
            <v>Собственная</v>
          </cell>
          <cell r="M1559" t="str">
            <v>CALABRIA</v>
          </cell>
          <cell r="N1559" t="str">
            <v>Н/К</v>
          </cell>
          <cell r="O1559" t="str">
            <v>CALABRIA</v>
          </cell>
          <cell r="P1559" t="str">
            <v>CALABRIA</v>
          </cell>
          <cell r="R1559" t="str">
            <v>Женские</v>
          </cell>
          <cell r="S1559" t="str">
            <v>30</v>
          </cell>
          <cell r="V1559" t="str">
            <v>Н/К</v>
          </cell>
          <cell r="W1559" t="str">
            <v>20-25мм</v>
          </cell>
          <cell r="X1559" t="str">
            <v>нет</v>
          </cell>
          <cell r="Y1559" t="str">
            <v>нет</v>
          </cell>
          <cell r="Z1559" t="str">
            <v>BELWEST</v>
          </cell>
          <cell r="AA1559" t="str">
            <v>Женский</v>
          </cell>
          <cell r="AB1559" t="str">
            <v>Casual</v>
          </cell>
          <cell r="AC1559" t="str">
            <v>СООО БЕЛВЕСТ</v>
          </cell>
          <cell r="AD1559" t="str">
            <v>Обувь всесезонная</v>
          </cell>
          <cell r="AE1559" t="str">
            <v>БЕЛВЕСТ(BY)</v>
          </cell>
          <cell r="AF1559" t="str">
            <v>Нат.Кожа/Текстиль</v>
          </cell>
          <cell r="AG1559" t="str">
            <v>Полиуретан</v>
          </cell>
          <cell r="AH1559" t="str">
            <v>Н.Кожа/Н.Кож Воск.от</v>
          </cell>
          <cell r="AI1559" t="str">
            <v>лицевая кожа</v>
          </cell>
          <cell r="AJ1559" t="str">
            <v>Клеевой</v>
          </cell>
          <cell r="AK1559">
            <v>2337030</v>
          </cell>
          <cell r="AL1559" t="str">
            <v>нет</v>
          </cell>
          <cell r="AP1559" t="str">
            <v>Всесезонная</v>
          </cell>
          <cell r="AR1559" t="str">
            <v>H</v>
          </cell>
        </row>
        <row r="1560">
          <cell r="A1560" t="str">
            <v>2337031</v>
          </cell>
          <cell r="C1560" t="str">
            <v>Туфли</v>
          </cell>
          <cell r="D1560" t="str">
            <v>Туфли закрытые</v>
          </cell>
          <cell r="E1560" t="str">
            <v>формованная</v>
          </cell>
          <cell r="F1560" t="str">
            <v>19300</v>
          </cell>
          <cell r="G1560" t="str">
            <v>821203/20-3</v>
          </cell>
          <cell r="H1560" t="str">
            <v>CALABR</v>
          </cell>
          <cell r="I1560" t="str">
            <v>ЦВЕТНОЙ</v>
          </cell>
          <cell r="J1560" t="str">
            <v>Беларусь</v>
          </cell>
          <cell r="K1560" t="str">
            <v>Гриценок Анна Владимировна</v>
          </cell>
          <cell r="L1560" t="str">
            <v>Собственная</v>
          </cell>
          <cell r="M1560" t="str">
            <v>CALABRIA</v>
          </cell>
          <cell r="N1560" t="str">
            <v>Н/К</v>
          </cell>
          <cell r="O1560" t="str">
            <v>CALABRIA</v>
          </cell>
          <cell r="P1560" t="str">
            <v>CALABRIA</v>
          </cell>
          <cell r="R1560" t="str">
            <v>Женские</v>
          </cell>
          <cell r="S1560" t="str">
            <v>30</v>
          </cell>
          <cell r="V1560" t="str">
            <v>Н/К</v>
          </cell>
          <cell r="W1560" t="str">
            <v>20-25мм</v>
          </cell>
          <cell r="X1560" t="str">
            <v>нет</v>
          </cell>
          <cell r="Y1560" t="str">
            <v>нет</v>
          </cell>
          <cell r="Z1560" t="str">
            <v>BELWEST</v>
          </cell>
          <cell r="AA1560" t="str">
            <v>Женский</v>
          </cell>
          <cell r="AB1560" t="str">
            <v>Casual</v>
          </cell>
          <cell r="AC1560" t="str">
            <v>СООО БЕЛВЕСТ</v>
          </cell>
          <cell r="AD1560" t="str">
            <v>Обувь всесезонная</v>
          </cell>
          <cell r="AE1560" t="str">
            <v>БЕЛВЕСТ(BY)</v>
          </cell>
          <cell r="AF1560" t="str">
            <v>Нат.Кожа/Текстиль</v>
          </cell>
          <cell r="AG1560" t="str">
            <v>Полиуретан</v>
          </cell>
          <cell r="AH1560" t="str">
            <v>Н.Кожа/Н.Кож Воск.от</v>
          </cell>
          <cell r="AI1560" t="str">
            <v>лицевая кожа</v>
          </cell>
          <cell r="AJ1560" t="str">
            <v>Клеевой</v>
          </cell>
          <cell r="AK1560">
            <v>2337030</v>
          </cell>
          <cell r="AL1560" t="str">
            <v>нет</v>
          </cell>
          <cell r="AP1560" t="str">
            <v>Всесезонная</v>
          </cell>
          <cell r="AR1560" t="str">
            <v>H</v>
          </cell>
        </row>
        <row r="1561">
          <cell r="A1561" t="str">
            <v>2337031</v>
          </cell>
          <cell r="C1561" t="str">
            <v>Туфли</v>
          </cell>
          <cell r="D1561" t="str">
            <v>Туфли закрытые</v>
          </cell>
          <cell r="E1561" t="str">
            <v>формованная</v>
          </cell>
          <cell r="F1561" t="str">
            <v>19300</v>
          </cell>
          <cell r="G1561" t="str">
            <v>821203/20-3</v>
          </cell>
          <cell r="H1561" t="str">
            <v>CALABR</v>
          </cell>
          <cell r="I1561" t="str">
            <v>ЦВЕТНОЙ</v>
          </cell>
          <cell r="J1561" t="str">
            <v>Беларусь</v>
          </cell>
          <cell r="K1561" t="str">
            <v>Гриценок Анна Владимировна</v>
          </cell>
          <cell r="L1561" t="str">
            <v>Собственная</v>
          </cell>
          <cell r="M1561" t="str">
            <v>CALABRIA</v>
          </cell>
          <cell r="N1561" t="str">
            <v>Н/К</v>
          </cell>
          <cell r="O1561" t="str">
            <v>CALABRIA</v>
          </cell>
          <cell r="P1561" t="str">
            <v>CALABRIA</v>
          </cell>
          <cell r="R1561" t="str">
            <v>Женские</v>
          </cell>
          <cell r="S1561" t="str">
            <v>30</v>
          </cell>
          <cell r="V1561" t="str">
            <v>Н/К</v>
          </cell>
          <cell r="W1561" t="str">
            <v>20-25мм</v>
          </cell>
          <cell r="X1561" t="str">
            <v>нет</v>
          </cell>
          <cell r="Y1561" t="str">
            <v>нет</v>
          </cell>
          <cell r="Z1561" t="str">
            <v>BELWEST</v>
          </cell>
          <cell r="AA1561" t="str">
            <v>Женский</v>
          </cell>
          <cell r="AB1561" t="str">
            <v>Casual</v>
          </cell>
          <cell r="AC1561" t="str">
            <v>СООО БЕЛВЕСТ</v>
          </cell>
          <cell r="AD1561" t="str">
            <v>Обувь всесезонная</v>
          </cell>
          <cell r="AE1561" t="str">
            <v>БЕЛВЕСТ(BY)</v>
          </cell>
          <cell r="AF1561" t="str">
            <v>Нат.Кожа/Текстиль</v>
          </cell>
          <cell r="AG1561" t="str">
            <v>Полиуретан</v>
          </cell>
          <cell r="AH1561" t="str">
            <v>Н.Кожа/Н.Кож Воск.от</v>
          </cell>
          <cell r="AI1561" t="str">
            <v>лицевая кожа</v>
          </cell>
          <cell r="AJ1561" t="str">
            <v>Клеевой</v>
          </cell>
          <cell r="AK1561">
            <v>2337030</v>
          </cell>
          <cell r="AL1561" t="str">
            <v>нет</v>
          </cell>
          <cell r="AP1561" t="str">
            <v>Всесезонная</v>
          </cell>
          <cell r="AR1561" t="str">
            <v>H</v>
          </cell>
        </row>
        <row r="1562">
          <cell r="A1562" t="str">
            <v>2337031</v>
          </cell>
          <cell r="C1562" t="str">
            <v>Туфли</v>
          </cell>
          <cell r="D1562" t="str">
            <v>Туфли закрытые</v>
          </cell>
          <cell r="E1562" t="str">
            <v>формованная</v>
          </cell>
          <cell r="F1562" t="str">
            <v>19300</v>
          </cell>
          <cell r="G1562" t="str">
            <v>821203/20-3</v>
          </cell>
          <cell r="H1562" t="str">
            <v>CALABR</v>
          </cell>
          <cell r="I1562" t="str">
            <v>ЦВЕТНОЙ</v>
          </cell>
          <cell r="J1562" t="str">
            <v>Беларусь</v>
          </cell>
          <cell r="K1562" t="str">
            <v>Гриценок Анна Владимировна</v>
          </cell>
          <cell r="L1562" t="str">
            <v>Собственная</v>
          </cell>
          <cell r="M1562" t="str">
            <v>CALABRIA</v>
          </cell>
          <cell r="N1562" t="str">
            <v>Н/К</v>
          </cell>
          <cell r="O1562" t="str">
            <v>CALABRIA</v>
          </cell>
          <cell r="P1562" t="str">
            <v>CALABRIA</v>
          </cell>
          <cell r="R1562" t="str">
            <v>Женские</v>
          </cell>
          <cell r="S1562" t="str">
            <v>30</v>
          </cell>
          <cell r="V1562" t="str">
            <v>Н/К</v>
          </cell>
          <cell r="W1562" t="str">
            <v>20-25мм</v>
          </cell>
          <cell r="X1562" t="str">
            <v>нет</v>
          </cell>
          <cell r="Y1562" t="str">
            <v>нет</v>
          </cell>
          <cell r="Z1562" t="str">
            <v>BELWEST</v>
          </cell>
          <cell r="AA1562" t="str">
            <v>Женский</v>
          </cell>
          <cell r="AB1562" t="str">
            <v>Casual</v>
          </cell>
          <cell r="AC1562" t="str">
            <v>СООО БЕЛВЕСТ</v>
          </cell>
          <cell r="AD1562" t="str">
            <v>Обувь всесезонная</v>
          </cell>
          <cell r="AE1562" t="str">
            <v>БЕЛВЕСТ(BY)</v>
          </cell>
          <cell r="AF1562" t="str">
            <v>Нат.Кожа/Текстиль</v>
          </cell>
          <cell r="AG1562" t="str">
            <v>Полиуретан</v>
          </cell>
          <cell r="AH1562" t="str">
            <v>Н.Кожа/Н.Кож Воск.от</v>
          </cell>
          <cell r="AI1562" t="str">
            <v>лицевая кожа</v>
          </cell>
          <cell r="AJ1562" t="str">
            <v>Клеевой</v>
          </cell>
          <cell r="AK1562">
            <v>2337030</v>
          </cell>
          <cell r="AL1562" t="str">
            <v>нет</v>
          </cell>
          <cell r="AP1562" t="str">
            <v>Всесезонная</v>
          </cell>
          <cell r="AR1562" t="str">
            <v>H</v>
          </cell>
        </row>
        <row r="1563">
          <cell r="A1563" t="str">
            <v>2337031</v>
          </cell>
          <cell r="C1563" t="str">
            <v>Туфли</v>
          </cell>
          <cell r="D1563" t="str">
            <v>Туфли закрытые</v>
          </cell>
          <cell r="E1563" t="str">
            <v>формованная</v>
          </cell>
          <cell r="F1563" t="str">
            <v>19300</v>
          </cell>
          <cell r="G1563" t="str">
            <v>821203/20-3</v>
          </cell>
          <cell r="H1563" t="str">
            <v>CALABR</v>
          </cell>
          <cell r="I1563" t="str">
            <v>ЦВЕТНОЙ</v>
          </cell>
          <cell r="J1563" t="str">
            <v>Беларусь</v>
          </cell>
          <cell r="K1563" t="str">
            <v>Гриценок Анна Владимировна</v>
          </cell>
          <cell r="L1563" t="str">
            <v>Собственная</v>
          </cell>
          <cell r="M1563" t="str">
            <v>CALABRIA</v>
          </cell>
          <cell r="N1563" t="str">
            <v>Н/К</v>
          </cell>
          <cell r="O1563" t="str">
            <v>CALABRIA</v>
          </cell>
          <cell r="P1563" t="str">
            <v>CALABRIA</v>
          </cell>
          <cell r="R1563" t="str">
            <v>Женские</v>
          </cell>
          <cell r="S1563" t="str">
            <v>30</v>
          </cell>
          <cell r="V1563" t="str">
            <v>Н/К</v>
          </cell>
          <cell r="W1563" t="str">
            <v>20-25мм</v>
          </cell>
          <cell r="X1563" t="str">
            <v>нет</v>
          </cell>
          <cell r="Y1563" t="str">
            <v>нет</v>
          </cell>
          <cell r="Z1563" t="str">
            <v>BELWEST</v>
          </cell>
          <cell r="AA1563" t="str">
            <v>Женский</v>
          </cell>
          <cell r="AB1563" t="str">
            <v>Casual</v>
          </cell>
          <cell r="AC1563" t="str">
            <v>СООО БЕЛВЕСТ</v>
          </cell>
          <cell r="AD1563" t="str">
            <v>Обувь всесезонная</v>
          </cell>
          <cell r="AE1563" t="str">
            <v>БЕЛВЕСТ(BY)</v>
          </cell>
          <cell r="AF1563" t="str">
            <v>Нат.Кожа/Текстиль</v>
          </cell>
          <cell r="AG1563" t="str">
            <v>Полиуретан</v>
          </cell>
          <cell r="AH1563" t="str">
            <v>Н.Кожа/Н.Кож Воск.от</v>
          </cell>
          <cell r="AI1563" t="str">
            <v>лицевая кожа</v>
          </cell>
          <cell r="AJ1563" t="str">
            <v>Клеевой</v>
          </cell>
          <cell r="AK1563">
            <v>2337030</v>
          </cell>
          <cell r="AL1563" t="str">
            <v>нет</v>
          </cell>
          <cell r="AP1563" t="str">
            <v>Всесезонная</v>
          </cell>
          <cell r="AR1563" t="str">
            <v>H</v>
          </cell>
        </row>
        <row r="1564">
          <cell r="A1564" t="str">
            <v>2347010</v>
          </cell>
          <cell r="C1564" t="str">
            <v>Туфли</v>
          </cell>
          <cell r="D1564" t="str">
            <v>Туфли закрытые</v>
          </cell>
          <cell r="E1564" t="str">
            <v>формованная</v>
          </cell>
          <cell r="F1564" t="str">
            <v>19300</v>
          </cell>
          <cell r="G1564" t="str">
            <v>821158/20</v>
          </cell>
          <cell r="H1564" t="str">
            <v>SCANDY</v>
          </cell>
          <cell r="I1564" t="str">
            <v>ЧЕРНЫЙ</v>
          </cell>
          <cell r="J1564" t="str">
            <v>Беларусь</v>
          </cell>
          <cell r="K1564" t="str">
            <v>Кургей Елена Анатольевна</v>
          </cell>
          <cell r="L1564" t="str">
            <v>Собственная</v>
          </cell>
          <cell r="M1564" t="str">
            <v>SCANDY</v>
          </cell>
          <cell r="N1564" t="str">
            <v>Н/К</v>
          </cell>
          <cell r="O1564" t="str">
            <v>SCANDY</v>
          </cell>
          <cell r="P1564" t="str">
            <v>SCANDY</v>
          </cell>
          <cell r="R1564" t="str">
            <v>Женские</v>
          </cell>
          <cell r="S1564" t="str">
            <v>30</v>
          </cell>
          <cell r="V1564" t="str">
            <v>Н/К</v>
          </cell>
          <cell r="W1564" t="str">
            <v>20-25мм</v>
          </cell>
          <cell r="X1564" t="str">
            <v>нет</v>
          </cell>
          <cell r="Y1564" t="str">
            <v>нет</v>
          </cell>
          <cell r="Z1564" t="str">
            <v>BELWEST</v>
          </cell>
          <cell r="AA1564" t="str">
            <v>Женский</v>
          </cell>
          <cell r="AB1564" t="str">
            <v>Casual</v>
          </cell>
          <cell r="AC1564" t="str">
            <v>СООО БЕЛВЕСТ</v>
          </cell>
          <cell r="AD1564" t="str">
            <v>Обувь всесезонная</v>
          </cell>
          <cell r="AE1564" t="str">
            <v>БЕЛВЕСТ(BY)</v>
          </cell>
          <cell r="AF1564" t="str">
            <v>Нат.Кожа/Текстиль</v>
          </cell>
          <cell r="AG1564" t="str">
            <v>Полиуретан</v>
          </cell>
          <cell r="AH1564" t="str">
            <v>НатКожа</v>
          </cell>
          <cell r="AI1564" t="str">
            <v>лицевая кожа</v>
          </cell>
          <cell r="AJ1564" t="str">
            <v>Литьевой</v>
          </cell>
          <cell r="AK1564">
            <v>2347010</v>
          </cell>
          <cell r="AL1564" t="str">
            <v>нет</v>
          </cell>
          <cell r="AP1564" t="str">
            <v>Всесезонная</v>
          </cell>
          <cell r="AR1564" t="str">
            <v>G1/2</v>
          </cell>
        </row>
        <row r="1565">
          <cell r="A1565" t="str">
            <v>2347010</v>
          </cell>
          <cell r="C1565" t="str">
            <v>Туфли</v>
          </cell>
          <cell r="D1565" t="str">
            <v>Туфли закрытые</v>
          </cell>
          <cell r="E1565" t="str">
            <v>формованная</v>
          </cell>
          <cell r="F1565" t="str">
            <v>19300</v>
          </cell>
          <cell r="G1565" t="str">
            <v>821158/20</v>
          </cell>
          <cell r="H1565" t="str">
            <v>SCANDY</v>
          </cell>
          <cell r="I1565" t="str">
            <v>ЧЕРНЫЙ</v>
          </cell>
          <cell r="J1565" t="str">
            <v>Беларусь</v>
          </cell>
          <cell r="K1565" t="str">
            <v>Кургей Елена Анатольевна</v>
          </cell>
          <cell r="L1565" t="str">
            <v>Собственная</v>
          </cell>
          <cell r="M1565" t="str">
            <v>SCANDY</v>
          </cell>
          <cell r="N1565" t="str">
            <v>Н/К</v>
          </cell>
          <cell r="O1565" t="str">
            <v>SCANDY</v>
          </cell>
          <cell r="P1565" t="str">
            <v>SCANDY</v>
          </cell>
          <cell r="R1565" t="str">
            <v>Женские</v>
          </cell>
          <cell r="S1565" t="str">
            <v>30</v>
          </cell>
          <cell r="V1565" t="str">
            <v>Н/К</v>
          </cell>
          <cell r="W1565" t="str">
            <v>20-25мм</v>
          </cell>
          <cell r="X1565" t="str">
            <v>нет</v>
          </cell>
          <cell r="Y1565" t="str">
            <v>нет</v>
          </cell>
          <cell r="Z1565" t="str">
            <v>BELWEST</v>
          </cell>
          <cell r="AA1565" t="str">
            <v>Женский</v>
          </cell>
          <cell r="AB1565" t="str">
            <v>Casual</v>
          </cell>
          <cell r="AC1565" t="str">
            <v>СООО БЕЛВЕСТ</v>
          </cell>
          <cell r="AD1565" t="str">
            <v>Обувь всесезонная</v>
          </cell>
          <cell r="AE1565" t="str">
            <v>БЕЛВЕСТ(BY)</v>
          </cell>
          <cell r="AF1565" t="str">
            <v>Нат.Кожа/Текстиль</v>
          </cell>
          <cell r="AG1565" t="str">
            <v>Полиуретан</v>
          </cell>
          <cell r="AH1565" t="str">
            <v>НатКожа</v>
          </cell>
          <cell r="AI1565" t="str">
            <v>лицевая кожа</v>
          </cell>
          <cell r="AJ1565" t="str">
            <v>Литьевой</v>
          </cell>
          <cell r="AK1565">
            <v>2347010</v>
          </cell>
          <cell r="AL1565" t="str">
            <v>нет</v>
          </cell>
          <cell r="AP1565" t="str">
            <v>Всесезонная</v>
          </cell>
          <cell r="AR1565" t="str">
            <v>G1/2</v>
          </cell>
        </row>
        <row r="1566">
          <cell r="A1566" t="str">
            <v>2347010</v>
          </cell>
          <cell r="C1566" t="str">
            <v>Туфли</v>
          </cell>
          <cell r="D1566" t="str">
            <v>Туфли закрытые</v>
          </cell>
          <cell r="E1566" t="str">
            <v>формованная</v>
          </cell>
          <cell r="F1566" t="str">
            <v>19300</v>
          </cell>
          <cell r="G1566" t="str">
            <v>821158/20</v>
          </cell>
          <cell r="H1566" t="str">
            <v>SCANDY</v>
          </cell>
          <cell r="I1566" t="str">
            <v>ЧЕРНЫЙ</v>
          </cell>
          <cell r="J1566" t="str">
            <v>Беларусь</v>
          </cell>
          <cell r="K1566" t="str">
            <v>Кургей Елена Анатольевна</v>
          </cell>
          <cell r="L1566" t="str">
            <v>Собственная</v>
          </cell>
          <cell r="M1566" t="str">
            <v>SCANDY</v>
          </cell>
          <cell r="N1566" t="str">
            <v>Н/К</v>
          </cell>
          <cell r="O1566" t="str">
            <v>SCANDY</v>
          </cell>
          <cell r="P1566" t="str">
            <v>SCANDY</v>
          </cell>
          <cell r="R1566" t="str">
            <v>Женские</v>
          </cell>
          <cell r="S1566" t="str">
            <v>30</v>
          </cell>
          <cell r="V1566" t="str">
            <v>Н/К</v>
          </cell>
          <cell r="W1566" t="str">
            <v>20-25мм</v>
          </cell>
          <cell r="X1566" t="str">
            <v>нет</v>
          </cell>
          <cell r="Y1566" t="str">
            <v>нет</v>
          </cell>
          <cell r="Z1566" t="str">
            <v>BELWEST</v>
          </cell>
          <cell r="AA1566" t="str">
            <v>Женский</v>
          </cell>
          <cell r="AB1566" t="str">
            <v>Casual</v>
          </cell>
          <cell r="AC1566" t="str">
            <v>СООО БЕЛВЕСТ</v>
          </cell>
          <cell r="AD1566" t="str">
            <v>Обувь всесезонная</v>
          </cell>
          <cell r="AE1566" t="str">
            <v>БЕЛВЕСТ(BY)</v>
          </cell>
          <cell r="AF1566" t="str">
            <v>Нат.Кожа/Текстиль</v>
          </cell>
          <cell r="AG1566" t="str">
            <v>Полиуретан</v>
          </cell>
          <cell r="AH1566" t="str">
            <v>НатКожа</v>
          </cell>
          <cell r="AI1566" t="str">
            <v>лицевая кожа</v>
          </cell>
          <cell r="AJ1566" t="str">
            <v>Литьевой</v>
          </cell>
          <cell r="AK1566">
            <v>2347010</v>
          </cell>
          <cell r="AL1566" t="str">
            <v>нет</v>
          </cell>
          <cell r="AP1566" t="str">
            <v>Всесезонная</v>
          </cell>
          <cell r="AR1566" t="str">
            <v>G1/2</v>
          </cell>
        </row>
        <row r="1567">
          <cell r="A1567" t="str">
            <v>2347010</v>
          </cell>
          <cell r="C1567" t="str">
            <v>Туфли</v>
          </cell>
          <cell r="D1567" t="str">
            <v>Туфли закрытые</v>
          </cell>
          <cell r="E1567" t="str">
            <v>формованная</v>
          </cell>
          <cell r="F1567" t="str">
            <v>19300</v>
          </cell>
          <cell r="G1567" t="str">
            <v>821158/20</v>
          </cell>
          <cell r="H1567" t="str">
            <v>SCANDY</v>
          </cell>
          <cell r="I1567" t="str">
            <v>ЧЕРНЫЙ</v>
          </cell>
          <cell r="J1567" t="str">
            <v>Беларусь</v>
          </cell>
          <cell r="K1567" t="str">
            <v>Кургей Елена Анатольевна</v>
          </cell>
          <cell r="L1567" t="str">
            <v>Собственная</v>
          </cell>
          <cell r="M1567" t="str">
            <v>SCANDY</v>
          </cell>
          <cell r="N1567" t="str">
            <v>Н/К</v>
          </cell>
          <cell r="O1567" t="str">
            <v>SCANDY</v>
          </cell>
          <cell r="P1567" t="str">
            <v>SCANDY</v>
          </cell>
          <cell r="R1567" t="str">
            <v>Женские</v>
          </cell>
          <cell r="S1567" t="str">
            <v>30</v>
          </cell>
          <cell r="V1567" t="str">
            <v>Н/К</v>
          </cell>
          <cell r="W1567" t="str">
            <v>20-25мм</v>
          </cell>
          <cell r="X1567" t="str">
            <v>нет</v>
          </cell>
          <cell r="Y1567" t="str">
            <v>нет</v>
          </cell>
          <cell r="Z1567" t="str">
            <v>BELWEST</v>
          </cell>
          <cell r="AA1567" t="str">
            <v>Женский</v>
          </cell>
          <cell r="AB1567" t="str">
            <v>Casual</v>
          </cell>
          <cell r="AC1567" t="str">
            <v>СООО БЕЛВЕСТ</v>
          </cell>
          <cell r="AD1567" t="str">
            <v>Обувь всесезонная</v>
          </cell>
          <cell r="AE1567" t="str">
            <v>БЕЛВЕСТ(BY)</v>
          </cell>
          <cell r="AF1567" t="str">
            <v>Нат.Кожа/Текстиль</v>
          </cell>
          <cell r="AG1567" t="str">
            <v>Полиуретан</v>
          </cell>
          <cell r="AH1567" t="str">
            <v>НатКожа</v>
          </cell>
          <cell r="AI1567" t="str">
            <v>лицевая кожа</v>
          </cell>
          <cell r="AJ1567" t="str">
            <v>Литьевой</v>
          </cell>
          <cell r="AK1567">
            <v>2347010</v>
          </cell>
          <cell r="AL1567" t="str">
            <v>нет</v>
          </cell>
          <cell r="AP1567" t="str">
            <v>Всесезонная</v>
          </cell>
          <cell r="AR1567" t="str">
            <v>G1/2</v>
          </cell>
        </row>
        <row r="1568">
          <cell r="A1568" t="str">
            <v>2347010</v>
          </cell>
          <cell r="C1568" t="str">
            <v>Туфли</v>
          </cell>
          <cell r="D1568" t="str">
            <v>Туфли закрытые</v>
          </cell>
          <cell r="E1568" t="str">
            <v>формованная</v>
          </cell>
          <cell r="F1568" t="str">
            <v>19300</v>
          </cell>
          <cell r="G1568" t="str">
            <v>821158/20</v>
          </cell>
          <cell r="H1568" t="str">
            <v>SCANDY</v>
          </cell>
          <cell r="I1568" t="str">
            <v>ЧЕРНЫЙ</v>
          </cell>
          <cell r="J1568" t="str">
            <v>Беларусь</v>
          </cell>
          <cell r="K1568" t="str">
            <v>Кургей Елена Анатольевна</v>
          </cell>
          <cell r="L1568" t="str">
            <v>Собственная</v>
          </cell>
          <cell r="M1568" t="str">
            <v>SCANDY</v>
          </cell>
          <cell r="N1568" t="str">
            <v>Н/К</v>
          </cell>
          <cell r="O1568" t="str">
            <v>SCANDY</v>
          </cell>
          <cell r="P1568" t="str">
            <v>SCANDY</v>
          </cell>
          <cell r="R1568" t="str">
            <v>Женские</v>
          </cell>
          <cell r="S1568" t="str">
            <v>30</v>
          </cell>
          <cell r="V1568" t="str">
            <v>Н/К</v>
          </cell>
          <cell r="W1568" t="str">
            <v>20-25мм</v>
          </cell>
          <cell r="X1568" t="str">
            <v>нет</v>
          </cell>
          <cell r="Y1568" t="str">
            <v>нет</v>
          </cell>
          <cell r="Z1568" t="str">
            <v>BELWEST</v>
          </cell>
          <cell r="AA1568" t="str">
            <v>Женский</v>
          </cell>
          <cell r="AB1568" t="str">
            <v>Casual</v>
          </cell>
          <cell r="AC1568" t="str">
            <v>СООО БЕЛВЕСТ</v>
          </cell>
          <cell r="AD1568" t="str">
            <v>Обувь всесезонная</v>
          </cell>
          <cell r="AE1568" t="str">
            <v>БЕЛВЕСТ(BY)</v>
          </cell>
          <cell r="AF1568" t="str">
            <v>Нат.Кожа/Текстиль</v>
          </cell>
          <cell r="AG1568" t="str">
            <v>Полиуретан</v>
          </cell>
          <cell r="AH1568" t="str">
            <v>НатКожа</v>
          </cell>
          <cell r="AI1568" t="str">
            <v>лицевая кожа</v>
          </cell>
          <cell r="AJ1568" t="str">
            <v>Литьевой</v>
          </cell>
          <cell r="AK1568">
            <v>2347010</v>
          </cell>
          <cell r="AL1568" t="str">
            <v>нет</v>
          </cell>
          <cell r="AP1568" t="str">
            <v>Всесезонная</v>
          </cell>
          <cell r="AR1568" t="str">
            <v>G1/2</v>
          </cell>
        </row>
        <row r="1569">
          <cell r="A1569" t="str">
            <v>2347010</v>
          </cell>
          <cell r="C1569" t="str">
            <v>Туфли</v>
          </cell>
          <cell r="D1569" t="str">
            <v>Туфли закрытые</v>
          </cell>
          <cell r="E1569" t="str">
            <v>формованная</v>
          </cell>
          <cell r="F1569" t="str">
            <v>19300</v>
          </cell>
          <cell r="G1569" t="str">
            <v>821158/20</v>
          </cell>
          <cell r="H1569" t="str">
            <v>SCANDY</v>
          </cell>
          <cell r="I1569" t="str">
            <v>ЧЕРНЫЙ</v>
          </cell>
          <cell r="J1569" t="str">
            <v>Беларусь</v>
          </cell>
          <cell r="K1569" t="str">
            <v>Кургей Елена Анатольевна</v>
          </cell>
          <cell r="L1569" t="str">
            <v>Собственная</v>
          </cell>
          <cell r="M1569" t="str">
            <v>SCANDY</v>
          </cell>
          <cell r="N1569" t="str">
            <v>Н/К</v>
          </cell>
          <cell r="O1569" t="str">
            <v>SCANDY</v>
          </cell>
          <cell r="P1569" t="str">
            <v>SCANDY</v>
          </cell>
          <cell r="R1569" t="str">
            <v>Женские</v>
          </cell>
          <cell r="S1569" t="str">
            <v>30</v>
          </cell>
          <cell r="V1569" t="str">
            <v>Н/К</v>
          </cell>
          <cell r="W1569" t="str">
            <v>20-25мм</v>
          </cell>
          <cell r="X1569" t="str">
            <v>нет</v>
          </cell>
          <cell r="Y1569" t="str">
            <v>нет</v>
          </cell>
          <cell r="Z1569" t="str">
            <v>BELWEST</v>
          </cell>
          <cell r="AA1569" t="str">
            <v>Женский</v>
          </cell>
          <cell r="AB1569" t="str">
            <v>Casual</v>
          </cell>
          <cell r="AC1569" t="str">
            <v>СООО БЕЛВЕСТ</v>
          </cell>
          <cell r="AD1569" t="str">
            <v>Обувь всесезонная</v>
          </cell>
          <cell r="AE1569" t="str">
            <v>БЕЛВЕСТ(BY)</v>
          </cell>
          <cell r="AF1569" t="str">
            <v>Нат.Кожа/Текстиль</v>
          </cell>
          <cell r="AG1569" t="str">
            <v>Полиуретан</v>
          </cell>
          <cell r="AH1569" t="str">
            <v>НатКожа</v>
          </cell>
          <cell r="AI1569" t="str">
            <v>лицевая кожа</v>
          </cell>
          <cell r="AJ1569" t="str">
            <v>Литьевой</v>
          </cell>
          <cell r="AK1569">
            <v>2347010</v>
          </cell>
          <cell r="AL1569" t="str">
            <v>нет</v>
          </cell>
          <cell r="AP1569" t="str">
            <v>Всесезонная</v>
          </cell>
          <cell r="AR1569" t="str">
            <v>G1/2</v>
          </cell>
        </row>
        <row r="1570">
          <cell r="A1570" t="str">
            <v>2347010</v>
          </cell>
          <cell r="C1570" t="str">
            <v>Туфли</v>
          </cell>
          <cell r="D1570" t="str">
            <v>Туфли закрытые</v>
          </cell>
          <cell r="E1570" t="str">
            <v>формованная</v>
          </cell>
          <cell r="F1570" t="str">
            <v>19300</v>
          </cell>
          <cell r="G1570" t="str">
            <v>821158/20</v>
          </cell>
          <cell r="H1570" t="str">
            <v>SCANDY</v>
          </cell>
          <cell r="I1570" t="str">
            <v>ЧЕРНЫЙ</v>
          </cell>
          <cell r="J1570" t="str">
            <v>Беларусь</v>
          </cell>
          <cell r="K1570" t="str">
            <v>Кургей Елена Анатольевна</v>
          </cell>
          <cell r="L1570" t="str">
            <v>Собственная</v>
          </cell>
          <cell r="M1570" t="str">
            <v>SCANDY</v>
          </cell>
          <cell r="N1570" t="str">
            <v>Н/К</v>
          </cell>
          <cell r="O1570" t="str">
            <v>SCANDY</v>
          </cell>
          <cell r="P1570" t="str">
            <v>SCANDY</v>
          </cell>
          <cell r="R1570" t="str">
            <v>Женские</v>
          </cell>
          <cell r="S1570" t="str">
            <v>30</v>
          </cell>
          <cell r="V1570" t="str">
            <v>Н/К</v>
          </cell>
          <cell r="W1570" t="str">
            <v>20-25мм</v>
          </cell>
          <cell r="X1570" t="str">
            <v>нет</v>
          </cell>
          <cell r="Y1570" t="str">
            <v>нет</v>
          </cell>
          <cell r="Z1570" t="str">
            <v>BELWEST</v>
          </cell>
          <cell r="AA1570" t="str">
            <v>Женский</v>
          </cell>
          <cell r="AB1570" t="str">
            <v>Casual</v>
          </cell>
          <cell r="AC1570" t="str">
            <v>СООО БЕЛВЕСТ</v>
          </cell>
          <cell r="AD1570" t="str">
            <v>Обувь всесезонная</v>
          </cell>
          <cell r="AE1570" t="str">
            <v>БЕЛВЕСТ(BY)</v>
          </cell>
          <cell r="AF1570" t="str">
            <v>Нат.Кожа/Текстиль</v>
          </cell>
          <cell r="AG1570" t="str">
            <v>Полиуретан</v>
          </cell>
          <cell r="AH1570" t="str">
            <v>НатКожа</v>
          </cell>
          <cell r="AI1570" t="str">
            <v>лицевая кожа</v>
          </cell>
          <cell r="AJ1570" t="str">
            <v>Литьевой</v>
          </cell>
          <cell r="AK1570">
            <v>2347010</v>
          </cell>
          <cell r="AL1570" t="str">
            <v>нет</v>
          </cell>
          <cell r="AP1570" t="str">
            <v>Всесезонная</v>
          </cell>
          <cell r="AR1570" t="str">
            <v>G1/2</v>
          </cell>
        </row>
        <row r="1571">
          <cell r="A1571" t="str">
            <v>2347010</v>
          </cell>
          <cell r="C1571" t="str">
            <v>Туфли</v>
          </cell>
          <cell r="D1571" t="str">
            <v>Туфли закрытые</v>
          </cell>
          <cell r="E1571" t="str">
            <v>формованная</v>
          </cell>
          <cell r="F1571" t="str">
            <v>19300</v>
          </cell>
          <cell r="G1571" t="str">
            <v>821158/20</v>
          </cell>
          <cell r="H1571" t="str">
            <v>SCANDY</v>
          </cell>
          <cell r="I1571" t="str">
            <v>ЧЕРНЫЙ</v>
          </cell>
          <cell r="J1571" t="str">
            <v>Беларусь</v>
          </cell>
          <cell r="K1571" t="str">
            <v>Кургей Елена Анатольевна</v>
          </cell>
          <cell r="L1571" t="str">
            <v>Собственная</v>
          </cell>
          <cell r="M1571" t="str">
            <v>SCANDY</v>
          </cell>
          <cell r="N1571" t="str">
            <v>Н/К</v>
          </cell>
          <cell r="O1571" t="str">
            <v>SCANDY</v>
          </cell>
          <cell r="P1571" t="str">
            <v>SCANDY</v>
          </cell>
          <cell r="R1571" t="str">
            <v>Женские</v>
          </cell>
          <cell r="S1571" t="str">
            <v>30</v>
          </cell>
          <cell r="V1571" t="str">
            <v>Н/К</v>
          </cell>
          <cell r="W1571" t="str">
            <v>20-25мм</v>
          </cell>
          <cell r="X1571" t="str">
            <v>нет</v>
          </cell>
          <cell r="Y1571" t="str">
            <v>нет</v>
          </cell>
          <cell r="Z1571" t="str">
            <v>BELWEST</v>
          </cell>
          <cell r="AA1571" t="str">
            <v>Женский</v>
          </cell>
          <cell r="AB1571" t="str">
            <v>Casual</v>
          </cell>
          <cell r="AC1571" t="str">
            <v>СООО БЕЛВЕСТ</v>
          </cell>
          <cell r="AD1571" t="str">
            <v>Обувь всесезонная</v>
          </cell>
          <cell r="AE1571" t="str">
            <v>БЕЛВЕСТ(BY)</v>
          </cell>
          <cell r="AF1571" t="str">
            <v>Нат.Кожа/Текстиль</v>
          </cell>
          <cell r="AG1571" t="str">
            <v>Полиуретан</v>
          </cell>
          <cell r="AH1571" t="str">
            <v>НатКожа</v>
          </cell>
          <cell r="AI1571" t="str">
            <v>лицевая кожа</v>
          </cell>
          <cell r="AJ1571" t="str">
            <v>Литьевой</v>
          </cell>
          <cell r="AK1571">
            <v>2347010</v>
          </cell>
          <cell r="AL1571" t="str">
            <v>нет</v>
          </cell>
          <cell r="AP1571" t="str">
            <v>Всесезонная</v>
          </cell>
          <cell r="AR1571" t="str">
            <v>G1/2</v>
          </cell>
        </row>
        <row r="1572">
          <cell r="A1572" t="str">
            <v>2347011</v>
          </cell>
          <cell r="C1572" t="str">
            <v>Туфли</v>
          </cell>
          <cell r="D1572" t="str">
            <v>Туфли закрытые</v>
          </cell>
          <cell r="E1572" t="str">
            <v>формованная</v>
          </cell>
          <cell r="F1572" t="str">
            <v>19300</v>
          </cell>
          <cell r="G1572" t="str">
            <v>821158/20</v>
          </cell>
          <cell r="H1572" t="str">
            <v>SCANDY</v>
          </cell>
          <cell r="I1572" t="str">
            <v>БЕЛЫЙ</v>
          </cell>
          <cell r="J1572" t="str">
            <v>Беларусь</v>
          </cell>
          <cell r="K1572" t="str">
            <v>Кургей Елена Анатольевна</v>
          </cell>
          <cell r="L1572" t="str">
            <v>Собственная</v>
          </cell>
          <cell r="M1572" t="str">
            <v>SCANDY</v>
          </cell>
          <cell r="N1572" t="str">
            <v>Н/К</v>
          </cell>
          <cell r="O1572" t="str">
            <v>SCANDY</v>
          </cell>
          <cell r="P1572" t="str">
            <v>SCANDY</v>
          </cell>
          <cell r="R1572" t="str">
            <v>Женские</v>
          </cell>
          <cell r="S1572" t="str">
            <v>30</v>
          </cell>
          <cell r="V1572" t="str">
            <v>Н/К</v>
          </cell>
          <cell r="W1572" t="str">
            <v>20-25мм</v>
          </cell>
          <cell r="X1572" t="str">
            <v>нет</v>
          </cell>
          <cell r="Y1572" t="str">
            <v>нет</v>
          </cell>
          <cell r="Z1572" t="str">
            <v>BELWEST</v>
          </cell>
          <cell r="AA1572" t="str">
            <v>Женский</v>
          </cell>
          <cell r="AB1572" t="str">
            <v>Casual</v>
          </cell>
          <cell r="AC1572" t="str">
            <v>СООО БЕЛВЕСТ</v>
          </cell>
          <cell r="AD1572" t="str">
            <v>Обувь всесезонная</v>
          </cell>
          <cell r="AE1572" t="str">
            <v>БЕЛВЕСТ(BY)</v>
          </cell>
          <cell r="AF1572" t="str">
            <v>Нат.Кожа/Текстиль</v>
          </cell>
          <cell r="AG1572" t="str">
            <v>Полиуретан</v>
          </cell>
          <cell r="AH1572" t="str">
            <v>НатКожа</v>
          </cell>
          <cell r="AI1572" t="str">
            <v>лицевая кожа</v>
          </cell>
          <cell r="AJ1572" t="str">
            <v>Литьевой</v>
          </cell>
          <cell r="AK1572">
            <v>2347010</v>
          </cell>
          <cell r="AL1572" t="str">
            <v>нет</v>
          </cell>
          <cell r="AP1572" t="str">
            <v>Всесезонная</v>
          </cell>
          <cell r="AR1572" t="str">
            <v>G1/2</v>
          </cell>
        </row>
        <row r="1573">
          <cell r="A1573" t="str">
            <v>2347011</v>
          </cell>
          <cell r="C1573" t="str">
            <v>Туфли</v>
          </cell>
          <cell r="D1573" t="str">
            <v>Туфли закрытые</v>
          </cell>
          <cell r="E1573" t="str">
            <v>формованная</v>
          </cell>
          <cell r="F1573" t="str">
            <v>19300</v>
          </cell>
          <cell r="G1573" t="str">
            <v>821158/20</v>
          </cell>
          <cell r="H1573" t="str">
            <v>SCANDY</v>
          </cell>
          <cell r="I1573" t="str">
            <v>БЕЛЫЙ</v>
          </cell>
          <cell r="J1573" t="str">
            <v>Беларусь</v>
          </cell>
          <cell r="K1573" t="str">
            <v>Кургей Елена Анатольевна</v>
          </cell>
          <cell r="L1573" t="str">
            <v>Собственная</v>
          </cell>
          <cell r="M1573" t="str">
            <v>SCANDY</v>
          </cell>
          <cell r="N1573" t="str">
            <v>Н/К</v>
          </cell>
          <cell r="O1573" t="str">
            <v>SCANDY</v>
          </cell>
          <cell r="P1573" t="str">
            <v>SCANDY</v>
          </cell>
          <cell r="R1573" t="str">
            <v>Женские</v>
          </cell>
          <cell r="S1573" t="str">
            <v>30</v>
          </cell>
          <cell r="V1573" t="str">
            <v>Н/К</v>
          </cell>
          <cell r="W1573" t="str">
            <v>20-25мм</v>
          </cell>
          <cell r="X1573" t="str">
            <v>нет</v>
          </cell>
          <cell r="Y1573" t="str">
            <v>нет</v>
          </cell>
          <cell r="Z1573" t="str">
            <v>BELWEST</v>
          </cell>
          <cell r="AA1573" t="str">
            <v>Женский</v>
          </cell>
          <cell r="AB1573" t="str">
            <v>Casual</v>
          </cell>
          <cell r="AC1573" t="str">
            <v>СООО БЕЛВЕСТ</v>
          </cell>
          <cell r="AD1573" t="str">
            <v>Обувь всесезонная</v>
          </cell>
          <cell r="AE1573" t="str">
            <v>БЕЛВЕСТ(BY)</v>
          </cell>
          <cell r="AF1573" t="str">
            <v>Нат.Кожа/Текстиль</v>
          </cell>
          <cell r="AG1573" t="str">
            <v>Полиуретан</v>
          </cell>
          <cell r="AH1573" t="str">
            <v>НатКожа</v>
          </cell>
          <cell r="AI1573" t="str">
            <v>лицевая кожа</v>
          </cell>
          <cell r="AJ1573" t="str">
            <v>Литьевой</v>
          </cell>
          <cell r="AK1573">
            <v>2347010</v>
          </cell>
          <cell r="AL1573" t="str">
            <v>нет</v>
          </cell>
          <cell r="AP1573" t="str">
            <v>Всесезонная</v>
          </cell>
          <cell r="AR1573" t="str">
            <v>G1/2</v>
          </cell>
        </row>
        <row r="1574">
          <cell r="A1574" t="str">
            <v>2347011</v>
          </cell>
          <cell r="C1574" t="str">
            <v>Туфли</v>
          </cell>
          <cell r="D1574" t="str">
            <v>Туфли закрытые</v>
          </cell>
          <cell r="E1574" t="str">
            <v>формованная</v>
          </cell>
          <cell r="F1574" t="str">
            <v>19300</v>
          </cell>
          <cell r="G1574" t="str">
            <v>821158/20</v>
          </cell>
          <cell r="H1574" t="str">
            <v>SCANDY</v>
          </cell>
          <cell r="I1574" t="str">
            <v>БЕЛЫЙ</v>
          </cell>
          <cell r="J1574" t="str">
            <v>Беларусь</v>
          </cell>
          <cell r="K1574" t="str">
            <v>Кургей Елена Анатольевна</v>
          </cell>
          <cell r="L1574" t="str">
            <v>Собственная</v>
          </cell>
          <cell r="M1574" t="str">
            <v>SCANDY</v>
          </cell>
          <cell r="N1574" t="str">
            <v>Н/К</v>
          </cell>
          <cell r="O1574" t="str">
            <v>SCANDY</v>
          </cell>
          <cell r="P1574" t="str">
            <v>SCANDY</v>
          </cell>
          <cell r="R1574" t="str">
            <v>Женские</v>
          </cell>
          <cell r="S1574" t="str">
            <v>30</v>
          </cell>
          <cell r="V1574" t="str">
            <v>Н/К</v>
          </cell>
          <cell r="W1574" t="str">
            <v>20-25мм</v>
          </cell>
          <cell r="X1574" t="str">
            <v>нет</v>
          </cell>
          <cell r="Y1574" t="str">
            <v>нет</v>
          </cell>
          <cell r="Z1574" t="str">
            <v>BELWEST</v>
          </cell>
          <cell r="AA1574" t="str">
            <v>Женский</v>
          </cell>
          <cell r="AB1574" t="str">
            <v>Casual</v>
          </cell>
          <cell r="AC1574" t="str">
            <v>СООО БЕЛВЕСТ</v>
          </cell>
          <cell r="AD1574" t="str">
            <v>Обувь всесезонная</v>
          </cell>
          <cell r="AE1574" t="str">
            <v>БЕЛВЕСТ(BY)</v>
          </cell>
          <cell r="AF1574" t="str">
            <v>Нат.Кожа/Текстиль</v>
          </cell>
          <cell r="AG1574" t="str">
            <v>Полиуретан</v>
          </cell>
          <cell r="AH1574" t="str">
            <v>НатКожа</v>
          </cell>
          <cell r="AI1574" t="str">
            <v>лицевая кожа</v>
          </cell>
          <cell r="AJ1574" t="str">
            <v>Литьевой</v>
          </cell>
          <cell r="AK1574">
            <v>2347010</v>
          </cell>
          <cell r="AL1574" t="str">
            <v>нет</v>
          </cell>
          <cell r="AP1574" t="str">
            <v>Всесезонная</v>
          </cell>
          <cell r="AR1574" t="str">
            <v>G1/2</v>
          </cell>
        </row>
        <row r="1575">
          <cell r="A1575" t="str">
            <v>2347011</v>
          </cell>
          <cell r="C1575" t="str">
            <v>Туфли</v>
          </cell>
          <cell r="D1575" t="str">
            <v>Туфли закрытые</v>
          </cell>
          <cell r="E1575" t="str">
            <v>формованная</v>
          </cell>
          <cell r="F1575" t="str">
            <v>19300</v>
          </cell>
          <cell r="G1575" t="str">
            <v>821158/20</v>
          </cell>
          <cell r="H1575" t="str">
            <v>SCANDY</v>
          </cell>
          <cell r="I1575" t="str">
            <v>БЕЛЫЙ</v>
          </cell>
          <cell r="J1575" t="str">
            <v>Беларусь</v>
          </cell>
          <cell r="K1575" t="str">
            <v>Кургей Елена Анатольевна</v>
          </cell>
          <cell r="L1575" t="str">
            <v>Собственная</v>
          </cell>
          <cell r="M1575" t="str">
            <v>SCANDY</v>
          </cell>
          <cell r="N1575" t="str">
            <v>Н/К</v>
          </cell>
          <cell r="O1575" t="str">
            <v>SCANDY</v>
          </cell>
          <cell r="P1575" t="str">
            <v>SCANDY</v>
          </cell>
          <cell r="R1575" t="str">
            <v>Женские</v>
          </cell>
          <cell r="S1575" t="str">
            <v>30</v>
          </cell>
          <cell r="V1575" t="str">
            <v>Н/К</v>
          </cell>
          <cell r="W1575" t="str">
            <v>20-25мм</v>
          </cell>
          <cell r="X1575" t="str">
            <v>нет</v>
          </cell>
          <cell r="Y1575" t="str">
            <v>нет</v>
          </cell>
          <cell r="Z1575" t="str">
            <v>BELWEST</v>
          </cell>
          <cell r="AA1575" t="str">
            <v>Женский</v>
          </cell>
          <cell r="AB1575" t="str">
            <v>Casual</v>
          </cell>
          <cell r="AC1575" t="str">
            <v>СООО БЕЛВЕСТ</v>
          </cell>
          <cell r="AD1575" t="str">
            <v>Обувь всесезонная</v>
          </cell>
          <cell r="AE1575" t="str">
            <v>БЕЛВЕСТ(BY)</v>
          </cell>
          <cell r="AF1575" t="str">
            <v>Нат.Кожа/Текстиль</v>
          </cell>
          <cell r="AG1575" t="str">
            <v>Полиуретан</v>
          </cell>
          <cell r="AH1575" t="str">
            <v>НатКожа</v>
          </cell>
          <cell r="AI1575" t="str">
            <v>лицевая кожа</v>
          </cell>
          <cell r="AJ1575" t="str">
            <v>Литьевой</v>
          </cell>
          <cell r="AK1575">
            <v>2347010</v>
          </cell>
          <cell r="AL1575" t="str">
            <v>нет</v>
          </cell>
          <cell r="AP1575" t="str">
            <v>Всесезонная</v>
          </cell>
          <cell r="AR1575" t="str">
            <v>G1/2</v>
          </cell>
        </row>
        <row r="1576">
          <cell r="A1576" t="str">
            <v>2347011</v>
          </cell>
          <cell r="C1576" t="str">
            <v>Туфли</v>
          </cell>
          <cell r="D1576" t="str">
            <v>Туфли закрытые</v>
          </cell>
          <cell r="E1576" t="str">
            <v>формованная</v>
          </cell>
          <cell r="F1576" t="str">
            <v>19300</v>
          </cell>
          <cell r="G1576" t="str">
            <v>821158/20</v>
          </cell>
          <cell r="H1576" t="str">
            <v>SCANDY</v>
          </cell>
          <cell r="I1576" t="str">
            <v>БЕЛЫЙ</v>
          </cell>
          <cell r="J1576" t="str">
            <v>Беларусь</v>
          </cell>
          <cell r="K1576" t="str">
            <v>Кургей Елена Анатольевна</v>
          </cell>
          <cell r="L1576" t="str">
            <v>Собственная</v>
          </cell>
          <cell r="M1576" t="str">
            <v>SCANDY</v>
          </cell>
          <cell r="N1576" t="str">
            <v>Н/К</v>
          </cell>
          <cell r="O1576" t="str">
            <v>SCANDY</v>
          </cell>
          <cell r="P1576" t="str">
            <v>SCANDY</v>
          </cell>
          <cell r="R1576" t="str">
            <v>Женские</v>
          </cell>
          <cell r="S1576" t="str">
            <v>30</v>
          </cell>
          <cell r="V1576" t="str">
            <v>Н/К</v>
          </cell>
          <cell r="W1576" t="str">
            <v>20-25мм</v>
          </cell>
          <cell r="X1576" t="str">
            <v>нет</v>
          </cell>
          <cell r="Y1576" t="str">
            <v>нет</v>
          </cell>
          <cell r="Z1576" t="str">
            <v>BELWEST</v>
          </cell>
          <cell r="AA1576" t="str">
            <v>Женский</v>
          </cell>
          <cell r="AB1576" t="str">
            <v>Casual</v>
          </cell>
          <cell r="AC1576" t="str">
            <v>СООО БЕЛВЕСТ</v>
          </cell>
          <cell r="AD1576" t="str">
            <v>Обувь всесезонная</v>
          </cell>
          <cell r="AE1576" t="str">
            <v>БЕЛВЕСТ(BY)</v>
          </cell>
          <cell r="AF1576" t="str">
            <v>Нат.Кожа/Текстиль</v>
          </cell>
          <cell r="AG1576" t="str">
            <v>Полиуретан</v>
          </cell>
          <cell r="AH1576" t="str">
            <v>НатКожа</v>
          </cell>
          <cell r="AI1576" t="str">
            <v>лицевая кожа</v>
          </cell>
          <cell r="AJ1576" t="str">
            <v>Литьевой</v>
          </cell>
          <cell r="AK1576">
            <v>2347010</v>
          </cell>
          <cell r="AL1576" t="str">
            <v>нет</v>
          </cell>
          <cell r="AP1576" t="str">
            <v>Всесезонная</v>
          </cell>
          <cell r="AR1576" t="str">
            <v>G1/2</v>
          </cell>
        </row>
        <row r="1577">
          <cell r="A1577" t="str">
            <v>2347011</v>
          </cell>
          <cell r="C1577" t="str">
            <v>Туфли</v>
          </cell>
          <cell r="D1577" t="str">
            <v>Туфли закрытые</v>
          </cell>
          <cell r="E1577" t="str">
            <v>формованная</v>
          </cell>
          <cell r="F1577" t="str">
            <v>19300</v>
          </cell>
          <cell r="G1577" t="str">
            <v>821158/20</v>
          </cell>
          <cell r="H1577" t="str">
            <v>SCANDY</v>
          </cell>
          <cell r="I1577" t="str">
            <v>БЕЛЫЙ</v>
          </cell>
          <cell r="J1577" t="str">
            <v>Беларусь</v>
          </cell>
          <cell r="K1577" t="str">
            <v>Кургей Елена Анатольевна</v>
          </cell>
          <cell r="L1577" t="str">
            <v>Собственная</v>
          </cell>
          <cell r="M1577" t="str">
            <v>SCANDY</v>
          </cell>
          <cell r="N1577" t="str">
            <v>Н/К</v>
          </cell>
          <cell r="O1577" t="str">
            <v>SCANDY</v>
          </cell>
          <cell r="P1577" t="str">
            <v>SCANDY</v>
          </cell>
          <cell r="R1577" t="str">
            <v>Женские</v>
          </cell>
          <cell r="S1577" t="str">
            <v>30</v>
          </cell>
          <cell r="V1577" t="str">
            <v>Н/К</v>
          </cell>
          <cell r="W1577" t="str">
            <v>20-25мм</v>
          </cell>
          <cell r="X1577" t="str">
            <v>нет</v>
          </cell>
          <cell r="Y1577" t="str">
            <v>нет</v>
          </cell>
          <cell r="Z1577" t="str">
            <v>BELWEST</v>
          </cell>
          <cell r="AA1577" t="str">
            <v>Женский</v>
          </cell>
          <cell r="AB1577" t="str">
            <v>Casual</v>
          </cell>
          <cell r="AC1577" t="str">
            <v>СООО БЕЛВЕСТ</v>
          </cell>
          <cell r="AD1577" t="str">
            <v>Обувь всесезонная</v>
          </cell>
          <cell r="AE1577" t="str">
            <v>БЕЛВЕСТ(BY)</v>
          </cell>
          <cell r="AF1577" t="str">
            <v>Нат.Кожа/Текстиль</v>
          </cell>
          <cell r="AG1577" t="str">
            <v>Полиуретан</v>
          </cell>
          <cell r="AH1577" t="str">
            <v>НатКожа</v>
          </cell>
          <cell r="AI1577" t="str">
            <v>лицевая кожа</v>
          </cell>
          <cell r="AJ1577" t="str">
            <v>Литьевой</v>
          </cell>
          <cell r="AK1577">
            <v>2347010</v>
          </cell>
          <cell r="AL1577" t="str">
            <v>нет</v>
          </cell>
          <cell r="AP1577" t="str">
            <v>Всесезонная</v>
          </cell>
          <cell r="AR1577" t="str">
            <v>G1/2</v>
          </cell>
        </row>
        <row r="1578">
          <cell r="A1578" t="str">
            <v>2347011</v>
          </cell>
          <cell r="C1578" t="str">
            <v>Туфли</v>
          </cell>
          <cell r="D1578" t="str">
            <v>Туфли закрытые</v>
          </cell>
          <cell r="E1578" t="str">
            <v>формованная</v>
          </cell>
          <cell r="F1578" t="str">
            <v>19300</v>
          </cell>
          <cell r="G1578" t="str">
            <v>821158/20</v>
          </cell>
          <cell r="H1578" t="str">
            <v>SCANDY</v>
          </cell>
          <cell r="I1578" t="str">
            <v>БЕЛЫЙ</v>
          </cell>
          <cell r="J1578" t="str">
            <v>Беларусь</v>
          </cell>
          <cell r="K1578" t="str">
            <v>Кургей Елена Анатольевна</v>
          </cell>
          <cell r="L1578" t="str">
            <v>Собственная</v>
          </cell>
          <cell r="M1578" t="str">
            <v>SCANDY</v>
          </cell>
          <cell r="N1578" t="str">
            <v>Н/К</v>
          </cell>
          <cell r="O1578" t="str">
            <v>SCANDY</v>
          </cell>
          <cell r="P1578" t="str">
            <v>SCANDY</v>
          </cell>
          <cell r="R1578" t="str">
            <v>Женские</v>
          </cell>
          <cell r="S1578" t="str">
            <v>30</v>
          </cell>
          <cell r="V1578" t="str">
            <v>Н/К</v>
          </cell>
          <cell r="W1578" t="str">
            <v>20-25мм</v>
          </cell>
          <cell r="X1578" t="str">
            <v>нет</v>
          </cell>
          <cell r="Y1578" t="str">
            <v>нет</v>
          </cell>
          <cell r="Z1578" t="str">
            <v>BELWEST</v>
          </cell>
          <cell r="AA1578" t="str">
            <v>Женский</v>
          </cell>
          <cell r="AB1578" t="str">
            <v>Casual</v>
          </cell>
          <cell r="AC1578" t="str">
            <v>СООО БЕЛВЕСТ</v>
          </cell>
          <cell r="AD1578" t="str">
            <v>Обувь всесезонная</v>
          </cell>
          <cell r="AE1578" t="str">
            <v>БЕЛВЕСТ(BY)</v>
          </cell>
          <cell r="AF1578" t="str">
            <v>Нат.Кожа/Текстиль</v>
          </cell>
          <cell r="AG1578" t="str">
            <v>Полиуретан</v>
          </cell>
          <cell r="AH1578" t="str">
            <v>НатКожа</v>
          </cell>
          <cell r="AI1578" t="str">
            <v>лицевая кожа</v>
          </cell>
          <cell r="AJ1578" t="str">
            <v>Литьевой</v>
          </cell>
          <cell r="AK1578">
            <v>2347010</v>
          </cell>
          <cell r="AL1578" t="str">
            <v>нет</v>
          </cell>
          <cell r="AP1578" t="str">
            <v>Всесезонная</v>
          </cell>
          <cell r="AR1578" t="str">
            <v>G1/2</v>
          </cell>
        </row>
        <row r="1579">
          <cell r="A1579" t="str">
            <v>2347011</v>
          </cell>
          <cell r="C1579" t="str">
            <v>Туфли</v>
          </cell>
          <cell r="D1579" t="str">
            <v>Туфли закрытые</v>
          </cell>
          <cell r="E1579" t="str">
            <v>формованная</v>
          </cell>
          <cell r="F1579" t="str">
            <v>19300</v>
          </cell>
          <cell r="G1579" t="str">
            <v>821158/20</v>
          </cell>
          <cell r="H1579" t="str">
            <v>SCANDY</v>
          </cell>
          <cell r="I1579" t="str">
            <v>БЕЛЫЙ</v>
          </cell>
          <cell r="J1579" t="str">
            <v>Беларусь</v>
          </cell>
          <cell r="K1579" t="str">
            <v>Кургей Елена Анатольевна</v>
          </cell>
          <cell r="L1579" t="str">
            <v>Собственная</v>
          </cell>
          <cell r="M1579" t="str">
            <v>SCANDY</v>
          </cell>
          <cell r="N1579" t="str">
            <v>Н/К</v>
          </cell>
          <cell r="O1579" t="str">
            <v>SCANDY</v>
          </cell>
          <cell r="P1579" t="str">
            <v>SCANDY</v>
          </cell>
          <cell r="R1579" t="str">
            <v>Женские</v>
          </cell>
          <cell r="S1579" t="str">
            <v>30</v>
          </cell>
          <cell r="V1579" t="str">
            <v>Н/К</v>
          </cell>
          <cell r="W1579" t="str">
            <v>20-25мм</v>
          </cell>
          <cell r="X1579" t="str">
            <v>нет</v>
          </cell>
          <cell r="Y1579" t="str">
            <v>нет</v>
          </cell>
          <cell r="Z1579" t="str">
            <v>BELWEST</v>
          </cell>
          <cell r="AA1579" t="str">
            <v>Женский</v>
          </cell>
          <cell r="AB1579" t="str">
            <v>Casual</v>
          </cell>
          <cell r="AC1579" t="str">
            <v>СООО БЕЛВЕСТ</v>
          </cell>
          <cell r="AD1579" t="str">
            <v>Обувь всесезонная</v>
          </cell>
          <cell r="AE1579" t="str">
            <v>БЕЛВЕСТ(BY)</v>
          </cell>
          <cell r="AF1579" t="str">
            <v>Нат.Кожа/Текстиль</v>
          </cell>
          <cell r="AG1579" t="str">
            <v>Полиуретан</v>
          </cell>
          <cell r="AH1579" t="str">
            <v>НатКожа</v>
          </cell>
          <cell r="AI1579" t="str">
            <v>лицевая кожа</v>
          </cell>
          <cell r="AJ1579" t="str">
            <v>Литьевой</v>
          </cell>
          <cell r="AK1579">
            <v>2347010</v>
          </cell>
          <cell r="AL1579" t="str">
            <v>нет</v>
          </cell>
          <cell r="AP1579" t="str">
            <v>Всесезонная</v>
          </cell>
          <cell r="AR1579" t="str">
            <v>G1/2</v>
          </cell>
        </row>
        <row r="1580">
          <cell r="A1580" t="str">
            <v>2314075</v>
          </cell>
          <cell r="C1580" t="str">
            <v>Ботинки</v>
          </cell>
          <cell r="D1580" t="str">
            <v>Ботинки</v>
          </cell>
          <cell r="F1580" t="str">
            <v>19300</v>
          </cell>
          <cell r="G1580" t="str">
            <v>911258/21-1</v>
          </cell>
          <cell r="H1580" t="str">
            <v>DITRIK</v>
          </cell>
          <cell r="I1580" t="str">
            <v>ЧЕРНЫЙ</v>
          </cell>
          <cell r="J1580" t="str">
            <v>Беларусь</v>
          </cell>
          <cell r="K1580" t="str">
            <v>Спирин Дмитрий Леонидович</v>
          </cell>
          <cell r="L1580" t="str">
            <v>Собственная</v>
          </cell>
          <cell r="M1580" t="str">
            <v>DITRIKH</v>
          </cell>
          <cell r="N1580" t="str">
            <v>Н/К</v>
          </cell>
          <cell r="O1580" t="str">
            <v>DITRIKH</v>
          </cell>
          <cell r="P1580" t="str">
            <v>DITRIKH</v>
          </cell>
          <cell r="R1580" t="str">
            <v>Мужские</v>
          </cell>
          <cell r="S1580" t="str">
            <v>30</v>
          </cell>
          <cell r="V1580" t="str">
            <v>Н/К</v>
          </cell>
          <cell r="X1580" t="str">
            <v>нет</v>
          </cell>
          <cell r="Y1580" t="str">
            <v>нет</v>
          </cell>
          <cell r="Z1580" t="str">
            <v>BELWEST</v>
          </cell>
          <cell r="AA1580" t="str">
            <v>Мужской</v>
          </cell>
          <cell r="AB1580" t="str">
            <v>Casual</v>
          </cell>
          <cell r="AC1580" t="str">
            <v>СООО БЕЛВЕСТ</v>
          </cell>
          <cell r="AD1580" t="str">
            <v>Ботинки зимние мех шерсть</v>
          </cell>
          <cell r="AE1580" t="str">
            <v>БЕЛВЕСТ(BY)</v>
          </cell>
          <cell r="AF1580" t="str">
            <v>Шерсть</v>
          </cell>
          <cell r="AG1580" t="str">
            <v>Полиуретан</v>
          </cell>
          <cell r="AH1580" t="str">
            <v>НатКожа с Воск отдел</v>
          </cell>
          <cell r="AI1580" t="str">
            <v>лицевая кожа</v>
          </cell>
          <cell r="AJ1580" t="str">
            <v>Клеевой</v>
          </cell>
          <cell r="AK1580">
            <v>2314075</v>
          </cell>
          <cell r="AL1580" t="str">
            <v>нет</v>
          </cell>
          <cell r="AP1580" t="str">
            <v>Зимняя</v>
          </cell>
          <cell r="AR1580" t="str">
            <v>H1/2</v>
          </cell>
        </row>
        <row r="1581">
          <cell r="A1581" t="str">
            <v>2337025</v>
          </cell>
          <cell r="C1581" t="str">
            <v>Туфли</v>
          </cell>
          <cell r="D1581" t="str">
            <v>Туфли закрытые</v>
          </cell>
          <cell r="E1581" t="str">
            <v>формованная</v>
          </cell>
          <cell r="F1581" t="str">
            <v>19300</v>
          </cell>
          <cell r="G1581" t="str">
            <v>87584/18-3</v>
          </cell>
          <cell r="H1581" t="str">
            <v>AZA</v>
          </cell>
          <cell r="I1581" t="str">
            <v>ЧЕРНЫЙ</v>
          </cell>
          <cell r="J1581" t="str">
            <v>Беларусь</v>
          </cell>
          <cell r="K1581" t="str">
            <v>Петрова Ирина Викторовна</v>
          </cell>
          <cell r="L1581" t="str">
            <v>Собственная</v>
          </cell>
          <cell r="M1581" t="str">
            <v>ELGA</v>
          </cell>
          <cell r="N1581" t="str">
            <v>7060</v>
          </cell>
          <cell r="O1581" t="str">
            <v>ELGA</v>
          </cell>
          <cell r="P1581" t="str">
            <v>AZA</v>
          </cell>
          <cell r="R1581" t="str">
            <v>Женские</v>
          </cell>
          <cell r="S1581" t="str">
            <v>30</v>
          </cell>
          <cell r="V1581" t="str">
            <v>В/К</v>
          </cell>
          <cell r="W1581" t="str">
            <v>70-75мм</v>
          </cell>
          <cell r="X1581" t="str">
            <v>нет</v>
          </cell>
          <cell r="Y1581" t="str">
            <v>нет</v>
          </cell>
          <cell r="Z1581" t="str">
            <v>BELWEST</v>
          </cell>
          <cell r="AA1581" t="str">
            <v>Женский</v>
          </cell>
          <cell r="AB1581" t="str">
            <v>Everyday Classic</v>
          </cell>
          <cell r="AC1581" t="str">
            <v>СООО БЕЛВЕСТ</v>
          </cell>
          <cell r="AD1581" t="str">
            <v>Обувь всесезонная</v>
          </cell>
          <cell r="AE1581" t="str">
            <v>БЕЛВЕСТ(BY)</v>
          </cell>
          <cell r="AF1581" t="str">
            <v>Нат.Кожа/Текстиль</v>
          </cell>
          <cell r="AG1581" t="str">
            <v>Тэп</v>
          </cell>
          <cell r="AH1581" t="str">
            <v>НатКожа</v>
          </cell>
          <cell r="AI1581" t="str">
            <v>лицевая кожа</v>
          </cell>
          <cell r="AJ1581" t="str">
            <v>Клеевой</v>
          </cell>
          <cell r="AK1581">
            <v>2337025</v>
          </cell>
          <cell r="AL1581" t="str">
            <v>нет</v>
          </cell>
          <cell r="AP1581" t="str">
            <v>Всесезонная</v>
          </cell>
          <cell r="AR1581" t="str">
            <v>G1/2</v>
          </cell>
        </row>
        <row r="1582">
          <cell r="A1582" t="str">
            <v>2337036</v>
          </cell>
          <cell r="C1582" t="str">
            <v>Туфли</v>
          </cell>
          <cell r="D1582" t="str">
            <v>Туфли закрытые</v>
          </cell>
          <cell r="E1582" t="str">
            <v>формованная</v>
          </cell>
          <cell r="F1582" t="str">
            <v>19300</v>
          </cell>
          <cell r="G1582" t="str">
            <v>82480/17-3</v>
          </cell>
          <cell r="H1582" t="str">
            <v>MIMOZA</v>
          </cell>
          <cell r="I1582" t="str">
            <v>СВ.БЕЖ</v>
          </cell>
          <cell r="J1582" t="str">
            <v>Беларусь</v>
          </cell>
          <cell r="K1582" t="str">
            <v>Кургей Елена Анатольевна</v>
          </cell>
          <cell r="L1582" t="str">
            <v>Собственная</v>
          </cell>
          <cell r="M1582" t="str">
            <v>MIMOZA</v>
          </cell>
          <cell r="N1582" t="str">
            <v>Н/К</v>
          </cell>
          <cell r="O1582" t="str">
            <v>MIMOZA</v>
          </cell>
          <cell r="P1582" t="str">
            <v>MIMOZA</v>
          </cell>
          <cell r="R1582" t="str">
            <v>Женские</v>
          </cell>
          <cell r="S1582" t="str">
            <v>30</v>
          </cell>
          <cell r="V1582" t="str">
            <v>Н/К</v>
          </cell>
          <cell r="W1582" t="str">
            <v>20-25мм</v>
          </cell>
          <cell r="X1582" t="str">
            <v>нет</v>
          </cell>
          <cell r="Y1582" t="str">
            <v>нет</v>
          </cell>
          <cell r="Z1582" t="str">
            <v>BELWEST</v>
          </cell>
          <cell r="AA1582" t="str">
            <v>Женский</v>
          </cell>
          <cell r="AB1582" t="str">
            <v>Casual</v>
          </cell>
          <cell r="AC1582" t="str">
            <v>СООО БЕЛВЕСТ</v>
          </cell>
          <cell r="AD1582" t="str">
            <v>Обувь всесезонная</v>
          </cell>
          <cell r="AE1582" t="str">
            <v>БЕЛВЕСТ(BY)</v>
          </cell>
          <cell r="AF1582" t="str">
            <v>Нат.Кожа/Текстиль</v>
          </cell>
          <cell r="AG1582" t="str">
            <v>Тэп</v>
          </cell>
          <cell r="AH1582" t="str">
            <v>НатКожа</v>
          </cell>
          <cell r="AI1582" t="str">
            <v>лицевая кожа</v>
          </cell>
          <cell r="AJ1582" t="str">
            <v>Клеевой</v>
          </cell>
          <cell r="AK1582">
            <v>2337035</v>
          </cell>
          <cell r="AL1582" t="str">
            <v>нет</v>
          </cell>
          <cell r="AP1582" t="str">
            <v>Всесезонная</v>
          </cell>
          <cell r="AR1582" t="str">
            <v>F1/2</v>
          </cell>
        </row>
        <row r="1583">
          <cell r="A1583" t="str">
            <v>2337036</v>
          </cell>
          <cell r="C1583" t="str">
            <v>Туфли</v>
          </cell>
          <cell r="D1583" t="str">
            <v>Туфли закрытые</v>
          </cell>
          <cell r="E1583" t="str">
            <v>формованная</v>
          </cell>
          <cell r="F1583" t="str">
            <v>19300</v>
          </cell>
          <cell r="G1583" t="str">
            <v>82480/17-3</v>
          </cell>
          <cell r="H1583" t="str">
            <v>MIMOZA</v>
          </cell>
          <cell r="I1583" t="str">
            <v>СВ.БЕЖ</v>
          </cell>
          <cell r="J1583" t="str">
            <v>Беларусь</v>
          </cell>
          <cell r="K1583" t="str">
            <v>Кургей Елена Анатольевна</v>
          </cell>
          <cell r="L1583" t="str">
            <v>Собственная</v>
          </cell>
          <cell r="M1583" t="str">
            <v>MIMOZA</v>
          </cell>
          <cell r="N1583" t="str">
            <v>Н/К</v>
          </cell>
          <cell r="O1583" t="str">
            <v>MIMOZA</v>
          </cell>
          <cell r="P1583" t="str">
            <v>MIMOZA</v>
          </cell>
          <cell r="R1583" t="str">
            <v>Женские</v>
          </cell>
          <cell r="S1583" t="str">
            <v>30</v>
          </cell>
          <cell r="V1583" t="str">
            <v>Н/К</v>
          </cell>
          <cell r="W1583" t="str">
            <v>20-25мм</v>
          </cell>
          <cell r="X1583" t="str">
            <v>нет</v>
          </cell>
          <cell r="Y1583" t="str">
            <v>нет</v>
          </cell>
          <cell r="Z1583" t="str">
            <v>BELWEST</v>
          </cell>
          <cell r="AA1583" t="str">
            <v>Женский</v>
          </cell>
          <cell r="AB1583" t="str">
            <v>Casual</v>
          </cell>
          <cell r="AC1583" t="str">
            <v>СООО БЕЛВЕСТ</v>
          </cell>
          <cell r="AD1583" t="str">
            <v>Обувь всесезонная</v>
          </cell>
          <cell r="AE1583" t="str">
            <v>БЕЛВЕСТ(BY)</v>
          </cell>
          <cell r="AF1583" t="str">
            <v>Нат.Кожа/Текстиль</v>
          </cell>
          <cell r="AG1583" t="str">
            <v>Тэп</v>
          </cell>
          <cell r="AH1583" t="str">
            <v>НатКожа</v>
          </cell>
          <cell r="AI1583" t="str">
            <v>лицевая кожа</v>
          </cell>
          <cell r="AJ1583" t="str">
            <v>Клеевой</v>
          </cell>
          <cell r="AK1583">
            <v>2337035</v>
          </cell>
          <cell r="AL1583" t="str">
            <v>нет</v>
          </cell>
          <cell r="AP1583" t="str">
            <v>Всесезонная</v>
          </cell>
          <cell r="AR1583" t="str">
            <v>F1/2</v>
          </cell>
        </row>
        <row r="1584">
          <cell r="A1584" t="str">
            <v>2337040</v>
          </cell>
          <cell r="C1584" t="str">
            <v>Туфли</v>
          </cell>
          <cell r="D1584" t="str">
            <v>Кеды</v>
          </cell>
          <cell r="E1584" t="str">
            <v>формованная</v>
          </cell>
          <cell r="F1584" t="str">
            <v>19300</v>
          </cell>
          <cell r="G1584" t="str">
            <v>811429/21-3</v>
          </cell>
          <cell r="H1584" t="str">
            <v>HANZA</v>
          </cell>
          <cell r="I1584" t="str">
            <v>ЧЕРНЫЙ</v>
          </cell>
          <cell r="J1584" t="str">
            <v>Беларусь</v>
          </cell>
          <cell r="K1584" t="str">
            <v>Алексеева Елена Юрьевна</v>
          </cell>
          <cell r="L1584" t="str">
            <v>Собственная</v>
          </cell>
          <cell r="M1584" t="str">
            <v>PANDA</v>
          </cell>
          <cell r="N1584" t="str">
            <v>Н/К</v>
          </cell>
          <cell r="O1584" t="str">
            <v>PANDA</v>
          </cell>
          <cell r="P1584" t="str">
            <v>HANZA</v>
          </cell>
          <cell r="R1584" t="str">
            <v>Женские</v>
          </cell>
          <cell r="S1584" t="str">
            <v>30</v>
          </cell>
          <cell r="V1584" t="str">
            <v>Н/К</v>
          </cell>
          <cell r="W1584" t="str">
            <v>10-15мм</v>
          </cell>
          <cell r="X1584" t="str">
            <v>нет</v>
          </cell>
          <cell r="Y1584" t="str">
            <v>нет</v>
          </cell>
          <cell r="Z1584" t="str">
            <v>BELWEST</v>
          </cell>
          <cell r="AA1584" t="str">
            <v>Женский</v>
          </cell>
          <cell r="AB1584" t="str">
            <v>Casual</v>
          </cell>
          <cell r="AC1584" t="str">
            <v>СООО БЕЛВЕСТ</v>
          </cell>
          <cell r="AD1584" t="str">
            <v>Обувь всесезонная</v>
          </cell>
          <cell r="AE1584" t="str">
            <v>БЕЛВЕСТ(BY)</v>
          </cell>
          <cell r="AF1584" t="str">
            <v>Нат.Кожа/Текстиль</v>
          </cell>
          <cell r="AG1584" t="str">
            <v>Тэп</v>
          </cell>
          <cell r="AH1584" t="str">
            <v>НатКожа/НатВелюр</v>
          </cell>
          <cell r="AI1584" t="str">
            <v>лицевая кожа</v>
          </cell>
          <cell r="AJ1584" t="str">
            <v>Клеевой</v>
          </cell>
          <cell r="AK1584">
            <v>2337040</v>
          </cell>
          <cell r="AL1584" t="str">
            <v>нет</v>
          </cell>
          <cell r="AP1584" t="str">
            <v>Всесезонная</v>
          </cell>
          <cell r="AR1584" t="str">
            <v>G</v>
          </cell>
        </row>
        <row r="1585">
          <cell r="A1585" t="str">
            <v>2337040</v>
          </cell>
          <cell r="C1585" t="str">
            <v>Туфли</v>
          </cell>
          <cell r="D1585" t="str">
            <v>Кеды</v>
          </cell>
          <cell r="E1585" t="str">
            <v>формованная</v>
          </cell>
          <cell r="F1585" t="str">
            <v>19300</v>
          </cell>
          <cell r="G1585" t="str">
            <v>811429/21-3</v>
          </cell>
          <cell r="H1585" t="str">
            <v>HANZA</v>
          </cell>
          <cell r="I1585" t="str">
            <v>ЧЕРНЫЙ</v>
          </cell>
          <cell r="J1585" t="str">
            <v>Беларусь</v>
          </cell>
          <cell r="K1585" t="str">
            <v>Алексеева Елена Юрьевна</v>
          </cell>
          <cell r="L1585" t="str">
            <v>Собственная</v>
          </cell>
          <cell r="M1585" t="str">
            <v>PANDA</v>
          </cell>
          <cell r="N1585" t="str">
            <v>Н/К</v>
          </cell>
          <cell r="O1585" t="str">
            <v>PANDA</v>
          </cell>
          <cell r="P1585" t="str">
            <v>HANZA</v>
          </cell>
          <cell r="R1585" t="str">
            <v>Женские</v>
          </cell>
          <cell r="S1585" t="str">
            <v>30</v>
          </cell>
          <cell r="V1585" t="str">
            <v>Н/К</v>
          </cell>
          <cell r="W1585" t="str">
            <v>10-15мм</v>
          </cell>
          <cell r="X1585" t="str">
            <v>нет</v>
          </cell>
          <cell r="Y1585" t="str">
            <v>нет</v>
          </cell>
          <cell r="Z1585" t="str">
            <v>BELWEST</v>
          </cell>
          <cell r="AA1585" t="str">
            <v>Женский</v>
          </cell>
          <cell r="AB1585" t="str">
            <v>Casual</v>
          </cell>
          <cell r="AC1585" t="str">
            <v>СООО БЕЛВЕСТ</v>
          </cell>
          <cell r="AD1585" t="str">
            <v>Обувь всесезонная</v>
          </cell>
          <cell r="AE1585" t="str">
            <v>БЕЛВЕСТ(BY)</v>
          </cell>
          <cell r="AF1585" t="str">
            <v>Нат.Кожа/Текстиль</v>
          </cell>
          <cell r="AG1585" t="str">
            <v>Тэп</v>
          </cell>
          <cell r="AH1585" t="str">
            <v>НатКожа/НатВелюр</v>
          </cell>
          <cell r="AI1585" t="str">
            <v>лицевая кожа</v>
          </cell>
          <cell r="AJ1585" t="str">
            <v>Клеевой</v>
          </cell>
          <cell r="AK1585">
            <v>2337040</v>
          </cell>
          <cell r="AL1585" t="str">
            <v>нет</v>
          </cell>
          <cell r="AP1585" t="str">
            <v>Всесезонная</v>
          </cell>
          <cell r="AR1585" t="str">
            <v>G</v>
          </cell>
        </row>
        <row r="1586">
          <cell r="A1586" t="str">
            <v>2337040</v>
          </cell>
          <cell r="C1586" t="str">
            <v>Туфли</v>
          </cell>
          <cell r="D1586" t="str">
            <v>Кеды</v>
          </cell>
          <cell r="E1586" t="str">
            <v>формованная</v>
          </cell>
          <cell r="F1586" t="str">
            <v>19300</v>
          </cell>
          <cell r="G1586" t="str">
            <v>811429/21-3</v>
          </cell>
          <cell r="H1586" t="str">
            <v>HANZA</v>
          </cell>
          <cell r="I1586" t="str">
            <v>ЧЕРНЫЙ</v>
          </cell>
          <cell r="J1586" t="str">
            <v>Беларусь</v>
          </cell>
          <cell r="K1586" t="str">
            <v>Алексеева Елена Юрьевна</v>
          </cell>
          <cell r="L1586" t="str">
            <v>Собственная</v>
          </cell>
          <cell r="M1586" t="str">
            <v>PANDA</v>
          </cell>
          <cell r="N1586" t="str">
            <v>Н/К</v>
          </cell>
          <cell r="O1586" t="str">
            <v>PANDA</v>
          </cell>
          <cell r="P1586" t="str">
            <v>HANZA</v>
          </cell>
          <cell r="R1586" t="str">
            <v>Женские</v>
          </cell>
          <cell r="S1586" t="str">
            <v>30</v>
          </cell>
          <cell r="V1586" t="str">
            <v>Н/К</v>
          </cell>
          <cell r="W1586" t="str">
            <v>10-15мм</v>
          </cell>
          <cell r="X1586" t="str">
            <v>нет</v>
          </cell>
          <cell r="Y1586" t="str">
            <v>нет</v>
          </cell>
          <cell r="Z1586" t="str">
            <v>BELWEST</v>
          </cell>
          <cell r="AA1586" t="str">
            <v>Женский</v>
          </cell>
          <cell r="AB1586" t="str">
            <v>Casual</v>
          </cell>
          <cell r="AC1586" t="str">
            <v>СООО БЕЛВЕСТ</v>
          </cell>
          <cell r="AD1586" t="str">
            <v>Обувь всесезонная</v>
          </cell>
          <cell r="AE1586" t="str">
            <v>БЕЛВЕСТ(BY)</v>
          </cell>
          <cell r="AF1586" t="str">
            <v>Нат.Кожа/Текстиль</v>
          </cell>
          <cell r="AG1586" t="str">
            <v>Тэп</v>
          </cell>
          <cell r="AH1586" t="str">
            <v>НатКожа/НатВелюр</v>
          </cell>
          <cell r="AI1586" t="str">
            <v>лицевая кожа</v>
          </cell>
          <cell r="AJ1586" t="str">
            <v>Клеевой</v>
          </cell>
          <cell r="AK1586">
            <v>2337040</v>
          </cell>
          <cell r="AL1586" t="str">
            <v>нет</v>
          </cell>
          <cell r="AP1586" t="str">
            <v>Всесезонная</v>
          </cell>
          <cell r="AR1586" t="str">
            <v>G</v>
          </cell>
        </row>
        <row r="1587">
          <cell r="A1587" t="str">
            <v>2337040</v>
          </cell>
          <cell r="C1587" t="str">
            <v>Туфли</v>
          </cell>
          <cell r="D1587" t="str">
            <v>Кеды</v>
          </cell>
          <cell r="E1587" t="str">
            <v>формованная</v>
          </cell>
          <cell r="F1587" t="str">
            <v>19300</v>
          </cell>
          <cell r="G1587" t="str">
            <v>811429/21-3</v>
          </cell>
          <cell r="H1587" t="str">
            <v>HANZA</v>
          </cell>
          <cell r="I1587" t="str">
            <v>ЧЕРНЫЙ</v>
          </cell>
          <cell r="J1587" t="str">
            <v>Беларусь</v>
          </cell>
          <cell r="K1587" t="str">
            <v>Алексеева Елена Юрьевна</v>
          </cell>
          <cell r="L1587" t="str">
            <v>Собственная</v>
          </cell>
          <cell r="M1587" t="str">
            <v>PANDA</v>
          </cell>
          <cell r="N1587" t="str">
            <v>Н/К</v>
          </cell>
          <cell r="O1587" t="str">
            <v>PANDA</v>
          </cell>
          <cell r="P1587" t="str">
            <v>HANZA</v>
          </cell>
          <cell r="R1587" t="str">
            <v>Женские</v>
          </cell>
          <cell r="S1587" t="str">
            <v>30</v>
          </cell>
          <cell r="V1587" t="str">
            <v>Н/К</v>
          </cell>
          <cell r="W1587" t="str">
            <v>10-15мм</v>
          </cell>
          <cell r="X1587" t="str">
            <v>нет</v>
          </cell>
          <cell r="Y1587" t="str">
            <v>нет</v>
          </cell>
          <cell r="Z1587" t="str">
            <v>BELWEST</v>
          </cell>
          <cell r="AA1587" t="str">
            <v>Женский</v>
          </cell>
          <cell r="AB1587" t="str">
            <v>Casual</v>
          </cell>
          <cell r="AC1587" t="str">
            <v>СООО БЕЛВЕСТ</v>
          </cell>
          <cell r="AD1587" t="str">
            <v>Обувь всесезонная</v>
          </cell>
          <cell r="AE1587" t="str">
            <v>БЕЛВЕСТ(BY)</v>
          </cell>
          <cell r="AF1587" t="str">
            <v>Нат.Кожа/Текстиль</v>
          </cell>
          <cell r="AG1587" t="str">
            <v>Тэп</v>
          </cell>
          <cell r="AH1587" t="str">
            <v>НатКожа/НатВелюр</v>
          </cell>
          <cell r="AI1587" t="str">
            <v>лицевая кожа</v>
          </cell>
          <cell r="AJ1587" t="str">
            <v>Клеевой</v>
          </cell>
          <cell r="AK1587">
            <v>2337040</v>
          </cell>
          <cell r="AL1587" t="str">
            <v>нет</v>
          </cell>
          <cell r="AP1587" t="str">
            <v>Всесезонная</v>
          </cell>
          <cell r="AR1587" t="str">
            <v>G</v>
          </cell>
        </row>
        <row r="1588">
          <cell r="A1588" t="str">
            <v>2337040</v>
          </cell>
          <cell r="C1588" t="str">
            <v>Туфли</v>
          </cell>
          <cell r="D1588" t="str">
            <v>Кеды</v>
          </cell>
          <cell r="E1588" t="str">
            <v>формованная</v>
          </cell>
          <cell r="F1588" t="str">
            <v>19300</v>
          </cell>
          <cell r="G1588" t="str">
            <v>811429/21-3</v>
          </cell>
          <cell r="H1588" t="str">
            <v>HANZA</v>
          </cell>
          <cell r="I1588" t="str">
            <v>ЧЕРНЫЙ</v>
          </cell>
          <cell r="J1588" t="str">
            <v>Беларусь</v>
          </cell>
          <cell r="K1588" t="str">
            <v>Алексеева Елена Юрьевна</v>
          </cell>
          <cell r="L1588" t="str">
            <v>Собственная</v>
          </cell>
          <cell r="M1588" t="str">
            <v>PANDA</v>
          </cell>
          <cell r="N1588" t="str">
            <v>Н/К</v>
          </cell>
          <cell r="O1588" t="str">
            <v>PANDA</v>
          </cell>
          <cell r="P1588" t="str">
            <v>HANZA</v>
          </cell>
          <cell r="R1588" t="str">
            <v>Женские</v>
          </cell>
          <cell r="S1588" t="str">
            <v>30</v>
          </cell>
          <cell r="V1588" t="str">
            <v>Н/К</v>
          </cell>
          <cell r="W1588" t="str">
            <v>10-15мм</v>
          </cell>
          <cell r="X1588" t="str">
            <v>нет</v>
          </cell>
          <cell r="Y1588" t="str">
            <v>нет</v>
          </cell>
          <cell r="Z1588" t="str">
            <v>BELWEST</v>
          </cell>
          <cell r="AA1588" t="str">
            <v>Женский</v>
          </cell>
          <cell r="AB1588" t="str">
            <v>Casual</v>
          </cell>
          <cell r="AC1588" t="str">
            <v>СООО БЕЛВЕСТ</v>
          </cell>
          <cell r="AD1588" t="str">
            <v>Обувь всесезонная</v>
          </cell>
          <cell r="AE1588" t="str">
            <v>БЕЛВЕСТ(BY)</v>
          </cell>
          <cell r="AF1588" t="str">
            <v>Нат.Кожа/Текстиль</v>
          </cell>
          <cell r="AG1588" t="str">
            <v>Тэп</v>
          </cell>
          <cell r="AH1588" t="str">
            <v>НатКожа/НатВелюр</v>
          </cell>
          <cell r="AI1588" t="str">
            <v>лицевая кожа</v>
          </cell>
          <cell r="AJ1588" t="str">
            <v>Клеевой</v>
          </cell>
          <cell r="AK1588">
            <v>2337040</v>
          </cell>
          <cell r="AL1588" t="str">
            <v>нет</v>
          </cell>
          <cell r="AP1588" t="str">
            <v>Всесезонная</v>
          </cell>
          <cell r="AR1588" t="str">
            <v>G</v>
          </cell>
        </row>
        <row r="1589">
          <cell r="A1589" t="str">
            <v>2237091</v>
          </cell>
          <cell r="C1589" t="str">
            <v>Туфли</v>
          </cell>
          <cell r="D1589" t="str">
            <v>Туфли закрытые</v>
          </cell>
          <cell r="E1589" t="str">
            <v>формованная</v>
          </cell>
          <cell r="F1589" t="str">
            <v>19300</v>
          </cell>
          <cell r="G1589" t="str">
            <v>831110/19-3</v>
          </cell>
          <cell r="H1589" t="str">
            <v>LENA</v>
          </cell>
          <cell r="I1589" t="str">
            <v>Т.КОРИЧН</v>
          </cell>
          <cell r="J1589" t="str">
            <v>Беларусь</v>
          </cell>
          <cell r="K1589" t="str">
            <v>Плюто Татьяна Сергеевна</v>
          </cell>
          <cell r="L1589" t="str">
            <v>Собственная</v>
          </cell>
          <cell r="M1589" t="str">
            <v>LENA</v>
          </cell>
          <cell r="N1589" t="str">
            <v>Н/К</v>
          </cell>
          <cell r="O1589" t="str">
            <v>LENA</v>
          </cell>
          <cell r="P1589" t="str">
            <v>LENA</v>
          </cell>
          <cell r="R1589" t="str">
            <v>Женские</v>
          </cell>
          <cell r="S1589" t="str">
            <v>30</v>
          </cell>
          <cell r="V1589" t="str">
            <v>Н/К</v>
          </cell>
          <cell r="W1589" t="str">
            <v>30-35мм</v>
          </cell>
          <cell r="X1589" t="str">
            <v>нет</v>
          </cell>
          <cell r="Y1589" t="str">
            <v>нет</v>
          </cell>
          <cell r="Z1589" t="str">
            <v>BELWEST</v>
          </cell>
          <cell r="AA1589" t="str">
            <v>Женский</v>
          </cell>
          <cell r="AB1589" t="str">
            <v>Everyday</v>
          </cell>
          <cell r="AC1589" t="str">
            <v>СООО БЕЛВЕСТ</v>
          </cell>
          <cell r="AD1589" t="str">
            <v>Обувь всесезонная</v>
          </cell>
          <cell r="AE1589" t="str">
            <v>БЕЛВЕСТ(BY)</v>
          </cell>
          <cell r="AF1589" t="str">
            <v>Нат.Кожа/Текстиль</v>
          </cell>
          <cell r="AG1589" t="str">
            <v>Полиуретан</v>
          </cell>
          <cell r="AH1589" t="str">
            <v>НатКожа с Воск отдел</v>
          </cell>
          <cell r="AI1589" t="str">
            <v>лицевая кожа</v>
          </cell>
          <cell r="AJ1589" t="str">
            <v>Клеевой</v>
          </cell>
          <cell r="AK1589">
            <v>2237090</v>
          </cell>
          <cell r="AL1589" t="str">
            <v>нет</v>
          </cell>
          <cell r="AP1589" t="str">
            <v>Всесезонная</v>
          </cell>
          <cell r="AR1589" t="str">
            <v>H</v>
          </cell>
        </row>
        <row r="1590">
          <cell r="A1590" t="str">
            <v>2337036</v>
          </cell>
          <cell r="C1590" t="str">
            <v>Туфли</v>
          </cell>
          <cell r="D1590" t="str">
            <v>Туфли закрытые</v>
          </cell>
          <cell r="E1590" t="str">
            <v>формованная</v>
          </cell>
          <cell r="F1590" t="str">
            <v>19300</v>
          </cell>
          <cell r="G1590" t="str">
            <v>82480/17-3</v>
          </cell>
          <cell r="H1590" t="str">
            <v>MIMOZA</v>
          </cell>
          <cell r="I1590" t="str">
            <v>СВ.БЕЖ</v>
          </cell>
          <cell r="J1590" t="str">
            <v>Беларусь</v>
          </cell>
          <cell r="K1590" t="str">
            <v>Кургей Елена Анатольевна</v>
          </cell>
          <cell r="L1590" t="str">
            <v>Собственная</v>
          </cell>
          <cell r="M1590" t="str">
            <v>MIMOZA</v>
          </cell>
          <cell r="N1590" t="str">
            <v>Н/К</v>
          </cell>
          <cell r="O1590" t="str">
            <v>MIMOZA</v>
          </cell>
          <cell r="P1590" t="str">
            <v>MIMOZA</v>
          </cell>
          <cell r="R1590" t="str">
            <v>Женские</v>
          </cell>
          <cell r="S1590" t="str">
            <v>30</v>
          </cell>
          <cell r="V1590" t="str">
            <v>Н/К</v>
          </cell>
          <cell r="W1590" t="str">
            <v>20-25мм</v>
          </cell>
          <cell r="X1590" t="str">
            <v>нет</v>
          </cell>
          <cell r="Y1590" t="str">
            <v>нет</v>
          </cell>
          <cell r="Z1590" t="str">
            <v>BELWEST</v>
          </cell>
          <cell r="AA1590" t="str">
            <v>Женский</v>
          </cell>
          <cell r="AB1590" t="str">
            <v>Casual</v>
          </cell>
          <cell r="AC1590" t="str">
            <v>СООО БЕЛВЕСТ</v>
          </cell>
          <cell r="AD1590" t="str">
            <v>Обувь всесезонная</v>
          </cell>
          <cell r="AE1590" t="str">
            <v>БЕЛВЕСТ(BY)</v>
          </cell>
          <cell r="AF1590" t="str">
            <v>Нат.Кожа/Текстиль</v>
          </cell>
          <cell r="AG1590" t="str">
            <v>Тэп</v>
          </cell>
          <cell r="AH1590" t="str">
            <v>НатКожа</v>
          </cell>
          <cell r="AI1590" t="str">
            <v>лицевая кожа</v>
          </cell>
          <cell r="AJ1590" t="str">
            <v>Клеевой</v>
          </cell>
          <cell r="AK1590">
            <v>2337035</v>
          </cell>
          <cell r="AL1590" t="str">
            <v>нет</v>
          </cell>
          <cell r="AP1590" t="str">
            <v>Всесезонная</v>
          </cell>
          <cell r="AR1590" t="str">
            <v>F1/2</v>
          </cell>
        </row>
        <row r="1591">
          <cell r="A1591" t="str">
            <v>2147000</v>
          </cell>
          <cell r="C1591" t="str">
            <v>Туфли</v>
          </cell>
          <cell r="D1591" t="str">
            <v>Туфли закрытые</v>
          </cell>
          <cell r="E1591" t="str">
            <v>формованная</v>
          </cell>
          <cell r="F1591" t="str">
            <v>19300</v>
          </cell>
          <cell r="G1591" t="str">
            <v>8242/14</v>
          </cell>
          <cell r="H1591" t="str">
            <v>SATI</v>
          </cell>
          <cell r="I1591" t="str">
            <v>ЧЕРНЫЙ</v>
          </cell>
          <cell r="J1591" t="str">
            <v>Беларусь</v>
          </cell>
          <cell r="K1591" t="str">
            <v>Кургей Елена Анатольевна</v>
          </cell>
          <cell r="L1591" t="str">
            <v>Собственная</v>
          </cell>
          <cell r="M1591" t="str">
            <v>SATI</v>
          </cell>
          <cell r="N1591" t="str">
            <v>Н/К</v>
          </cell>
          <cell r="O1591" t="str">
            <v>SATI</v>
          </cell>
          <cell r="P1591" t="str">
            <v>SATI</v>
          </cell>
          <cell r="R1591" t="str">
            <v>Женские</v>
          </cell>
          <cell r="S1591" t="str">
            <v>30</v>
          </cell>
          <cell r="V1591" t="str">
            <v>Н/К</v>
          </cell>
          <cell r="W1591" t="str">
            <v>20-25мм</v>
          </cell>
          <cell r="X1591" t="str">
            <v>нет</v>
          </cell>
          <cell r="Y1591" t="str">
            <v>нет</v>
          </cell>
          <cell r="Z1591" t="str">
            <v>BELWEST</v>
          </cell>
          <cell r="AA1591" t="str">
            <v>Женский</v>
          </cell>
          <cell r="AB1591" t="str">
            <v>Everyday</v>
          </cell>
          <cell r="AC1591" t="str">
            <v>СООО БЕЛВЕСТ</v>
          </cell>
          <cell r="AD1591" t="str">
            <v>Обувь всесезонная</v>
          </cell>
          <cell r="AE1591" t="str">
            <v>БЕЛВЕСТ(BY)</v>
          </cell>
          <cell r="AF1591" t="str">
            <v>Нат.Кожа/Текстиль</v>
          </cell>
          <cell r="AG1591" t="str">
            <v>Полиуретан</v>
          </cell>
          <cell r="AH1591" t="str">
            <v>Н.Кож Воск.от/НатЛак</v>
          </cell>
          <cell r="AI1591" t="str">
            <v>лицевая кожа</v>
          </cell>
          <cell r="AJ1591" t="str">
            <v>Литьевой</v>
          </cell>
          <cell r="AK1591">
            <v>2147000</v>
          </cell>
          <cell r="AL1591" t="str">
            <v>нет</v>
          </cell>
          <cell r="AP1591" t="str">
            <v>Всесезонная</v>
          </cell>
          <cell r="AR1591" t="str">
            <v>H1/2</v>
          </cell>
        </row>
        <row r="1592">
          <cell r="A1592" t="str">
            <v>2337036</v>
          </cell>
          <cell r="C1592" t="str">
            <v>Туфли</v>
          </cell>
          <cell r="D1592" t="str">
            <v>Туфли закрытые</v>
          </cell>
          <cell r="E1592" t="str">
            <v>формованная</v>
          </cell>
          <cell r="F1592" t="str">
            <v>19300</v>
          </cell>
          <cell r="G1592" t="str">
            <v>82480/17-3</v>
          </cell>
          <cell r="H1592" t="str">
            <v>MIMOZA</v>
          </cell>
          <cell r="I1592" t="str">
            <v>СВ.БЕЖ</v>
          </cell>
          <cell r="J1592" t="str">
            <v>Беларусь</v>
          </cell>
          <cell r="K1592" t="str">
            <v>Кургей Елена Анатольевна</v>
          </cell>
          <cell r="L1592" t="str">
            <v>Собственная</v>
          </cell>
          <cell r="M1592" t="str">
            <v>MIMOZA</v>
          </cell>
          <cell r="N1592" t="str">
            <v>Н/К</v>
          </cell>
          <cell r="O1592" t="str">
            <v>MIMOZA</v>
          </cell>
          <cell r="P1592" t="str">
            <v>MIMOZA</v>
          </cell>
          <cell r="R1592" t="str">
            <v>Женские</v>
          </cell>
          <cell r="S1592" t="str">
            <v>30</v>
          </cell>
          <cell r="V1592" t="str">
            <v>Н/К</v>
          </cell>
          <cell r="W1592" t="str">
            <v>20-25мм</v>
          </cell>
          <cell r="X1592" t="str">
            <v>нет</v>
          </cell>
          <cell r="Y1592" t="str">
            <v>нет</v>
          </cell>
          <cell r="Z1592" t="str">
            <v>BELWEST</v>
          </cell>
          <cell r="AA1592" t="str">
            <v>Женский</v>
          </cell>
          <cell r="AB1592" t="str">
            <v>Casual</v>
          </cell>
          <cell r="AC1592" t="str">
            <v>СООО БЕЛВЕСТ</v>
          </cell>
          <cell r="AD1592" t="str">
            <v>Обувь всесезонная</v>
          </cell>
          <cell r="AE1592" t="str">
            <v>БЕЛВЕСТ(BY)</v>
          </cell>
          <cell r="AF1592" t="str">
            <v>Нат.Кожа/Текстиль</v>
          </cell>
          <cell r="AG1592" t="str">
            <v>Тэп</v>
          </cell>
          <cell r="AH1592" t="str">
            <v>НатКожа</v>
          </cell>
          <cell r="AI1592" t="str">
            <v>лицевая кожа</v>
          </cell>
          <cell r="AJ1592" t="str">
            <v>Клеевой</v>
          </cell>
          <cell r="AK1592">
            <v>2337035</v>
          </cell>
          <cell r="AL1592" t="str">
            <v>нет</v>
          </cell>
          <cell r="AP1592" t="str">
            <v>Всесезонная</v>
          </cell>
          <cell r="AR1592" t="str">
            <v>F1/2</v>
          </cell>
        </row>
        <row r="1593">
          <cell r="A1593" t="str">
            <v>2235375/Е</v>
          </cell>
          <cell r="C1593" t="str">
            <v>Ботинки</v>
          </cell>
          <cell r="D1593" t="str">
            <v>Ботинки</v>
          </cell>
          <cell r="E1593" t="str">
            <v>формованная</v>
          </cell>
          <cell r="F1593" t="str">
            <v>19300</v>
          </cell>
          <cell r="G1593" t="str">
            <v>821046/19-1</v>
          </cell>
          <cell r="H1593" t="str">
            <v>FANA</v>
          </cell>
          <cell r="I1593" t="str">
            <v>Т.СИНИЙ</v>
          </cell>
          <cell r="J1593" t="str">
            <v>Беларусь</v>
          </cell>
          <cell r="K1593" t="str">
            <v>Плюто Татьяна Сергеевна</v>
          </cell>
          <cell r="L1593" t="str">
            <v>Собственная</v>
          </cell>
          <cell r="M1593" t="str">
            <v>FANA</v>
          </cell>
          <cell r="N1593" t="str">
            <v>Н/К</v>
          </cell>
          <cell r="O1593" t="str">
            <v>FANA</v>
          </cell>
          <cell r="P1593" t="str">
            <v>FANA</v>
          </cell>
          <cell r="R1593" t="str">
            <v>Женские</v>
          </cell>
          <cell r="S1593" t="str">
            <v>30</v>
          </cell>
          <cell r="V1593" t="str">
            <v>Н/К</v>
          </cell>
          <cell r="W1593" t="str">
            <v>20-25мм</v>
          </cell>
          <cell r="X1593" t="str">
            <v>нет</v>
          </cell>
          <cell r="Y1593" t="str">
            <v>нет</v>
          </cell>
          <cell r="Z1593" t="str">
            <v>BELWEST</v>
          </cell>
          <cell r="AA1593" t="str">
            <v>Женский</v>
          </cell>
          <cell r="AB1593" t="str">
            <v>Casual</v>
          </cell>
          <cell r="AC1593" t="str">
            <v>СООО БЕЛВЕСТ</v>
          </cell>
          <cell r="AD1593" t="str">
            <v>Ботинки утепленные</v>
          </cell>
          <cell r="AE1593" t="str">
            <v>БЕЛВЕСТ(BY)</v>
          </cell>
          <cell r="AF1593" t="str">
            <v>Текстиль</v>
          </cell>
          <cell r="AG1593" t="str">
            <v>Тэп</v>
          </cell>
          <cell r="AH1593" t="str">
            <v>НатКожа Велюр</v>
          </cell>
          <cell r="AI1593" t="str">
            <v>ворсовая кожа</v>
          </cell>
          <cell r="AJ1593" t="str">
            <v>Клеевой</v>
          </cell>
          <cell r="AK1593" t="str">
            <v>2235375/Е</v>
          </cell>
          <cell r="AL1593" t="str">
            <v>нет</v>
          </cell>
          <cell r="AP1593" t="str">
            <v>Утепленная</v>
          </cell>
          <cell r="AR1593" t="str">
            <v>G1/2</v>
          </cell>
        </row>
        <row r="1594">
          <cell r="A1594" t="str">
            <v>2235375/Е</v>
          </cell>
          <cell r="C1594" t="str">
            <v>Ботинки</v>
          </cell>
          <cell r="D1594" t="str">
            <v>Ботинки</v>
          </cell>
          <cell r="E1594" t="str">
            <v>формованная</v>
          </cell>
          <cell r="F1594" t="str">
            <v>19300</v>
          </cell>
          <cell r="G1594" t="str">
            <v>821046/19-1</v>
          </cell>
          <cell r="H1594" t="str">
            <v>FANA</v>
          </cell>
          <cell r="I1594" t="str">
            <v>Т.СИНИЙ</v>
          </cell>
          <cell r="J1594" t="str">
            <v>Беларусь</v>
          </cell>
          <cell r="K1594" t="str">
            <v>Плюто Татьяна Сергеевна</v>
          </cell>
          <cell r="L1594" t="str">
            <v>Собственная</v>
          </cell>
          <cell r="M1594" t="str">
            <v>FANA</v>
          </cell>
          <cell r="N1594" t="str">
            <v>Н/К</v>
          </cell>
          <cell r="O1594" t="str">
            <v>FANA</v>
          </cell>
          <cell r="P1594" t="str">
            <v>FANA</v>
          </cell>
          <cell r="R1594" t="str">
            <v>Женские</v>
          </cell>
          <cell r="S1594" t="str">
            <v>30</v>
          </cell>
          <cell r="V1594" t="str">
            <v>Н/К</v>
          </cell>
          <cell r="W1594" t="str">
            <v>20-25мм</v>
          </cell>
          <cell r="X1594" t="str">
            <v>нет</v>
          </cell>
          <cell r="Y1594" t="str">
            <v>нет</v>
          </cell>
          <cell r="Z1594" t="str">
            <v>BELWEST</v>
          </cell>
          <cell r="AA1594" t="str">
            <v>Женский</v>
          </cell>
          <cell r="AB1594" t="str">
            <v>Casual</v>
          </cell>
          <cell r="AC1594" t="str">
            <v>СООО БЕЛВЕСТ</v>
          </cell>
          <cell r="AD1594" t="str">
            <v>Ботинки утепленные</v>
          </cell>
          <cell r="AE1594" t="str">
            <v>БЕЛВЕСТ(BY)</v>
          </cell>
          <cell r="AF1594" t="str">
            <v>Текстиль</v>
          </cell>
          <cell r="AG1594" t="str">
            <v>Тэп</v>
          </cell>
          <cell r="AH1594" t="str">
            <v>НатКожа Велюр</v>
          </cell>
          <cell r="AI1594" t="str">
            <v>ворсовая кожа</v>
          </cell>
          <cell r="AJ1594" t="str">
            <v>Клеевой</v>
          </cell>
          <cell r="AK1594" t="str">
            <v>2235375/Е</v>
          </cell>
          <cell r="AL1594" t="str">
            <v>нет</v>
          </cell>
          <cell r="AP1594" t="str">
            <v>Утепленная</v>
          </cell>
          <cell r="AR1594" t="str">
            <v>G1/2</v>
          </cell>
        </row>
        <row r="1595">
          <cell r="A1595" t="str">
            <v>2135010/Е</v>
          </cell>
          <cell r="C1595" t="str">
            <v>Ботинки</v>
          </cell>
          <cell r="D1595" t="str">
            <v>Ботинки</v>
          </cell>
          <cell r="E1595" t="str">
            <v>формованная</v>
          </cell>
          <cell r="F1595" t="str">
            <v>19300</v>
          </cell>
          <cell r="G1595" t="str">
            <v>82731/18-1</v>
          </cell>
          <cell r="H1595" t="str">
            <v>7576</v>
          </cell>
          <cell r="I1595" t="str">
            <v>ЧЕРНЫЙ</v>
          </cell>
          <cell r="J1595" t="str">
            <v>Беларусь</v>
          </cell>
          <cell r="K1595" t="str">
            <v>Алексеева Елена Юрьевна</v>
          </cell>
          <cell r="L1595" t="str">
            <v>Собственная</v>
          </cell>
          <cell r="M1595" t="str">
            <v>GRAZIA</v>
          </cell>
          <cell r="N1595" t="str">
            <v>Н/К</v>
          </cell>
          <cell r="O1595" t="str">
            <v>GRAZIA</v>
          </cell>
          <cell r="P1595" t="str">
            <v>7576</v>
          </cell>
          <cell r="R1595" t="str">
            <v>Женские</v>
          </cell>
          <cell r="S1595" t="str">
            <v>30</v>
          </cell>
          <cell r="V1595" t="str">
            <v>Н/К</v>
          </cell>
          <cell r="W1595" t="str">
            <v>20-25мм</v>
          </cell>
          <cell r="X1595" t="str">
            <v>нет</v>
          </cell>
          <cell r="Y1595" t="str">
            <v>нет</v>
          </cell>
          <cell r="Z1595" t="str">
            <v>BELWEST</v>
          </cell>
          <cell r="AA1595" t="str">
            <v>Женский</v>
          </cell>
          <cell r="AB1595" t="str">
            <v>Casual</v>
          </cell>
          <cell r="AC1595" t="str">
            <v>СООО БЕЛВЕСТ</v>
          </cell>
          <cell r="AD1595" t="str">
            <v>Ботинки утепленные</v>
          </cell>
          <cell r="AE1595" t="str">
            <v>БЕЛВЕСТ(BY)</v>
          </cell>
          <cell r="AF1595" t="str">
            <v>Текстиль</v>
          </cell>
          <cell r="AG1595" t="str">
            <v>Тэп</v>
          </cell>
          <cell r="AH1595" t="str">
            <v>НатКожа с Воск отдел</v>
          </cell>
          <cell r="AI1595" t="str">
            <v>лицевая кожа</v>
          </cell>
          <cell r="AJ1595" t="str">
            <v>Клеевой</v>
          </cell>
          <cell r="AK1595" t="str">
            <v>2135010/Е</v>
          </cell>
          <cell r="AL1595" t="str">
            <v>нет</v>
          </cell>
          <cell r="AP1595" t="str">
            <v>Утепленная</v>
          </cell>
          <cell r="AR1595" t="str">
            <v>F1/2</v>
          </cell>
        </row>
        <row r="1596">
          <cell r="A1596" t="str">
            <v>2337441</v>
          </cell>
          <cell r="C1596" t="str">
            <v>Туфли</v>
          </cell>
          <cell r="D1596" t="str">
            <v>Туфли закрытые</v>
          </cell>
          <cell r="E1596" t="str">
            <v>формованная</v>
          </cell>
          <cell r="F1596" t="str">
            <v>19300</v>
          </cell>
          <cell r="G1596" t="str">
            <v>811550/21-3</v>
          </cell>
          <cell r="H1596" t="str">
            <v>AMAZONKA</v>
          </cell>
          <cell r="I1596" t="str">
            <v>БЕЛЫЙ</v>
          </cell>
          <cell r="J1596" t="str">
            <v>Беларусь</v>
          </cell>
          <cell r="K1596" t="str">
            <v>Гриценок Анна Владимировна</v>
          </cell>
          <cell r="L1596" t="str">
            <v>Собственная</v>
          </cell>
          <cell r="M1596" t="str">
            <v>AMAZONKA</v>
          </cell>
          <cell r="N1596" t="str">
            <v>Н/К</v>
          </cell>
          <cell r="O1596" t="str">
            <v>AMAZONKA</v>
          </cell>
          <cell r="P1596" t="str">
            <v>AMAZONKA</v>
          </cell>
          <cell r="R1596" t="str">
            <v>Женские</v>
          </cell>
          <cell r="S1596" t="str">
            <v>30</v>
          </cell>
          <cell r="V1596" t="str">
            <v>Н/К</v>
          </cell>
          <cell r="W1596" t="str">
            <v>10-15мм</v>
          </cell>
          <cell r="X1596" t="str">
            <v>нет</v>
          </cell>
          <cell r="Y1596" t="str">
            <v>нет</v>
          </cell>
          <cell r="Z1596" t="str">
            <v>BELWEST</v>
          </cell>
          <cell r="AA1596" t="str">
            <v>Женский</v>
          </cell>
          <cell r="AB1596" t="str">
            <v>Casual</v>
          </cell>
          <cell r="AC1596" t="str">
            <v>СООО БЕЛВЕСТ</v>
          </cell>
          <cell r="AD1596" t="str">
            <v>Обувь всесезонная</v>
          </cell>
          <cell r="AE1596" t="str">
            <v>БЕЛВЕСТ(BY)</v>
          </cell>
          <cell r="AF1596" t="str">
            <v>Нат.Кожа/Текстиль</v>
          </cell>
          <cell r="AG1596" t="str">
            <v>Полиуретан</v>
          </cell>
          <cell r="AH1596" t="str">
            <v>НатКожа</v>
          </cell>
          <cell r="AI1596" t="str">
            <v>лицевая кожа</v>
          </cell>
          <cell r="AJ1596" t="str">
            <v>Клеевой</v>
          </cell>
          <cell r="AK1596">
            <v>2337440</v>
          </cell>
          <cell r="AL1596" t="str">
            <v>нет</v>
          </cell>
          <cell r="AP1596" t="str">
            <v>Всесезонная</v>
          </cell>
          <cell r="AR1596" t="str">
            <v>H</v>
          </cell>
        </row>
        <row r="1597">
          <cell r="A1597" t="str">
            <v>2331197</v>
          </cell>
          <cell r="C1597" t="str">
            <v>Ботинки</v>
          </cell>
          <cell r="D1597" t="str">
            <v>Ботинки</v>
          </cell>
          <cell r="E1597" t="str">
            <v>формованная</v>
          </cell>
          <cell r="F1597" t="str">
            <v>19300</v>
          </cell>
          <cell r="G1597" t="str">
            <v>821004/19-1</v>
          </cell>
          <cell r="H1597" t="str">
            <v>SINTRA</v>
          </cell>
          <cell r="I1597" t="str">
            <v>БОРДО</v>
          </cell>
          <cell r="J1597" t="str">
            <v>Беларусь</v>
          </cell>
          <cell r="K1597" t="str">
            <v>Алексеева Елена Юрьевна</v>
          </cell>
          <cell r="L1597" t="str">
            <v>Собственная</v>
          </cell>
          <cell r="M1597" t="str">
            <v>SINTRA</v>
          </cell>
          <cell r="N1597" t="str">
            <v>Н/К</v>
          </cell>
          <cell r="O1597" t="str">
            <v>SINTRA</v>
          </cell>
          <cell r="P1597" t="str">
            <v>SINTRA</v>
          </cell>
          <cell r="R1597" t="str">
            <v>Женские</v>
          </cell>
          <cell r="S1597" t="str">
            <v>30</v>
          </cell>
          <cell r="V1597" t="str">
            <v>Н/К</v>
          </cell>
          <cell r="W1597" t="str">
            <v>20-25мм</v>
          </cell>
          <cell r="X1597" t="str">
            <v>нет</v>
          </cell>
          <cell r="Y1597" t="str">
            <v>нет</v>
          </cell>
          <cell r="Z1597" t="str">
            <v>BELWEST</v>
          </cell>
          <cell r="AA1597" t="str">
            <v>Женский</v>
          </cell>
          <cell r="AB1597" t="str">
            <v>Smart-casual</v>
          </cell>
          <cell r="AC1597" t="str">
            <v>СООО БЕЛВЕСТ</v>
          </cell>
          <cell r="AD1597" t="str">
            <v>Ботинки зимние мех шерсть</v>
          </cell>
          <cell r="AE1597" t="str">
            <v>БЕЛВЕСТ(BY)</v>
          </cell>
          <cell r="AF1597" t="str">
            <v>Шерсть</v>
          </cell>
          <cell r="AG1597" t="str">
            <v>Тэп</v>
          </cell>
          <cell r="AH1597" t="str">
            <v>НатКожа</v>
          </cell>
          <cell r="AI1597" t="str">
            <v>лицевая кожа</v>
          </cell>
          <cell r="AJ1597" t="str">
            <v>Клеевой</v>
          </cell>
          <cell r="AK1597">
            <v>2331195</v>
          </cell>
          <cell r="AL1597" t="str">
            <v>нет</v>
          </cell>
          <cell r="AP1597" t="str">
            <v>Зимняя</v>
          </cell>
          <cell r="AR1597" t="str">
            <v>F1/2</v>
          </cell>
        </row>
        <row r="1598">
          <cell r="A1598" t="str">
            <v>2247029</v>
          </cell>
          <cell r="C1598" t="str">
            <v>Туфли</v>
          </cell>
          <cell r="D1598" t="str">
            <v>Слипоны</v>
          </cell>
          <cell r="E1598" t="str">
            <v>формованная</v>
          </cell>
          <cell r="F1598" t="str">
            <v>19300</v>
          </cell>
          <cell r="G1598" t="str">
            <v>811311/20</v>
          </cell>
          <cell r="H1598" t="str">
            <v>SUNRIS</v>
          </cell>
          <cell r="I1598" t="str">
            <v>ЦВЕТНОЙ</v>
          </cell>
          <cell r="J1598" t="str">
            <v>Беларусь</v>
          </cell>
          <cell r="K1598" t="str">
            <v>Кургей Елена Анатольевна</v>
          </cell>
          <cell r="L1598" t="str">
            <v>Собственная</v>
          </cell>
          <cell r="M1598" t="str">
            <v>SUNRISE</v>
          </cell>
          <cell r="N1598" t="str">
            <v>Н/К</v>
          </cell>
          <cell r="O1598" t="str">
            <v>SUNRISE</v>
          </cell>
          <cell r="P1598" t="str">
            <v>SUNRISE</v>
          </cell>
          <cell r="R1598" t="str">
            <v>Женские</v>
          </cell>
          <cell r="S1598" t="str">
            <v>30</v>
          </cell>
          <cell r="V1598" t="str">
            <v>Н/К</v>
          </cell>
          <cell r="W1598" t="str">
            <v>10-15мм</v>
          </cell>
          <cell r="X1598" t="str">
            <v>нет</v>
          </cell>
          <cell r="Y1598" t="str">
            <v>нет</v>
          </cell>
          <cell r="Z1598" t="str">
            <v>BELWEST</v>
          </cell>
          <cell r="AA1598" t="str">
            <v>Женский</v>
          </cell>
          <cell r="AB1598" t="str">
            <v>Casual</v>
          </cell>
          <cell r="AC1598" t="str">
            <v>СООО БЕЛВЕСТ</v>
          </cell>
          <cell r="AD1598" t="str">
            <v>Обувь всесезонная</v>
          </cell>
          <cell r="AE1598" t="str">
            <v>БЕЛВЕСТ(BY)</v>
          </cell>
          <cell r="AF1598" t="str">
            <v>Нат.Кожа/Текстиль</v>
          </cell>
          <cell r="AG1598" t="str">
            <v>Полиуретан</v>
          </cell>
          <cell r="AH1598" t="str">
            <v>НатКожа Велюр</v>
          </cell>
          <cell r="AI1598" t="str">
            <v>ворсовая кожа</v>
          </cell>
          <cell r="AJ1598" t="str">
            <v>Литьевой</v>
          </cell>
          <cell r="AK1598">
            <v>2247025</v>
          </cell>
          <cell r="AL1598" t="str">
            <v>нет</v>
          </cell>
          <cell r="AP1598" t="str">
            <v>Всесезонная</v>
          </cell>
          <cell r="AR1598" t="str">
            <v>G</v>
          </cell>
        </row>
        <row r="1599">
          <cell r="A1599" t="str">
            <v>2237175</v>
          </cell>
          <cell r="C1599" t="str">
            <v>Туфли</v>
          </cell>
          <cell r="D1599" t="str">
            <v>Слипоны</v>
          </cell>
          <cell r="E1599" t="str">
            <v>формованная</v>
          </cell>
          <cell r="F1599" t="str">
            <v>19300</v>
          </cell>
          <cell r="G1599" t="str">
            <v>811246/20-3</v>
          </cell>
          <cell r="H1599" t="str">
            <v>EXIT</v>
          </cell>
          <cell r="I1599" t="str">
            <v>ЧЕРНЫЙ</v>
          </cell>
          <cell r="J1599" t="str">
            <v>Беларусь</v>
          </cell>
          <cell r="K1599" t="str">
            <v>Карчмит Виктор Анатольевич</v>
          </cell>
          <cell r="L1599" t="str">
            <v>Собственная</v>
          </cell>
          <cell r="M1599" t="str">
            <v>EXIT</v>
          </cell>
          <cell r="N1599" t="str">
            <v>Н/К</v>
          </cell>
          <cell r="O1599" t="str">
            <v>EXIT</v>
          </cell>
          <cell r="P1599" t="str">
            <v>EXIT</v>
          </cell>
          <cell r="R1599" t="str">
            <v>Женские</v>
          </cell>
          <cell r="S1599" t="str">
            <v>30</v>
          </cell>
          <cell r="V1599" t="str">
            <v>Н/К</v>
          </cell>
          <cell r="W1599" t="str">
            <v>10-15мм</v>
          </cell>
          <cell r="X1599" t="str">
            <v>нет</v>
          </cell>
          <cell r="Y1599" t="str">
            <v>нет</v>
          </cell>
          <cell r="Z1599" t="str">
            <v>BELWEST</v>
          </cell>
          <cell r="AA1599" t="str">
            <v>Женский</v>
          </cell>
          <cell r="AB1599" t="str">
            <v>Casual</v>
          </cell>
          <cell r="AC1599" t="str">
            <v>СООО БЕЛВЕСТ</v>
          </cell>
          <cell r="AD1599" t="str">
            <v>Обувь всесезонная</v>
          </cell>
          <cell r="AE1599" t="str">
            <v>БЕЛВЕСТ(BY)</v>
          </cell>
          <cell r="AF1599" t="str">
            <v>Нат.Кожа/Текстиль</v>
          </cell>
          <cell r="AG1599" t="str">
            <v>Тэп</v>
          </cell>
          <cell r="AH1599" t="str">
            <v>НатКожа</v>
          </cell>
          <cell r="AI1599" t="str">
            <v>лицевая кожа</v>
          </cell>
          <cell r="AJ1599" t="str">
            <v>Клеевой</v>
          </cell>
          <cell r="AK1599">
            <v>2237175</v>
          </cell>
          <cell r="AL1599" t="str">
            <v>нет</v>
          </cell>
          <cell r="AP1599" t="str">
            <v>Всесезонная</v>
          </cell>
          <cell r="AR1599" t="str">
            <v>G</v>
          </cell>
        </row>
        <row r="1600">
          <cell r="A1600" t="str">
            <v>2337036</v>
          </cell>
          <cell r="C1600" t="str">
            <v>Туфли</v>
          </cell>
          <cell r="D1600" t="str">
            <v>Туфли закрытые</v>
          </cell>
          <cell r="E1600" t="str">
            <v>формованная</v>
          </cell>
          <cell r="F1600" t="str">
            <v>19300</v>
          </cell>
          <cell r="G1600" t="str">
            <v>82480/17-3</v>
          </cell>
          <cell r="H1600" t="str">
            <v>MIMOZA</v>
          </cell>
          <cell r="I1600" t="str">
            <v>СВ.БЕЖ</v>
          </cell>
          <cell r="J1600" t="str">
            <v>Беларусь</v>
          </cell>
          <cell r="K1600" t="str">
            <v>Кургей Елена Анатольевна</v>
          </cell>
          <cell r="L1600" t="str">
            <v>Собственная</v>
          </cell>
          <cell r="M1600" t="str">
            <v>MIMOZA</v>
          </cell>
          <cell r="N1600" t="str">
            <v>Н/К</v>
          </cell>
          <cell r="O1600" t="str">
            <v>MIMOZA</v>
          </cell>
          <cell r="P1600" t="str">
            <v>MIMOZA</v>
          </cell>
          <cell r="R1600" t="str">
            <v>Женские</v>
          </cell>
          <cell r="S1600" t="str">
            <v>30</v>
          </cell>
          <cell r="V1600" t="str">
            <v>Н/К</v>
          </cell>
          <cell r="W1600" t="str">
            <v>20-25мм</v>
          </cell>
          <cell r="X1600" t="str">
            <v>нет</v>
          </cell>
          <cell r="Y1600" t="str">
            <v>нет</v>
          </cell>
          <cell r="Z1600" t="str">
            <v>BELWEST</v>
          </cell>
          <cell r="AA1600" t="str">
            <v>Женский</v>
          </cell>
          <cell r="AB1600" t="str">
            <v>Casual</v>
          </cell>
          <cell r="AC1600" t="str">
            <v>СООО БЕЛВЕСТ</v>
          </cell>
          <cell r="AD1600" t="str">
            <v>Обувь всесезонная</v>
          </cell>
          <cell r="AE1600" t="str">
            <v>БЕЛВЕСТ(BY)</v>
          </cell>
          <cell r="AF1600" t="str">
            <v>Нат.Кожа/Текстиль</v>
          </cell>
          <cell r="AG1600" t="str">
            <v>Тэп</v>
          </cell>
          <cell r="AH1600" t="str">
            <v>НатКожа</v>
          </cell>
          <cell r="AI1600" t="str">
            <v>лицевая кожа</v>
          </cell>
          <cell r="AJ1600" t="str">
            <v>Клеевой</v>
          </cell>
          <cell r="AK1600">
            <v>2337035</v>
          </cell>
          <cell r="AL1600" t="str">
            <v>нет</v>
          </cell>
          <cell r="AP1600" t="str">
            <v>Всесезонная</v>
          </cell>
          <cell r="AR1600" t="str">
            <v>F1/2</v>
          </cell>
        </row>
        <row r="1601">
          <cell r="A1601" t="str">
            <v>2331055</v>
          </cell>
          <cell r="C1601" t="str">
            <v>Сапоги</v>
          </cell>
          <cell r="D1601" t="str">
            <v>Сапоги</v>
          </cell>
          <cell r="E1601" t="str">
            <v>формованная</v>
          </cell>
          <cell r="F1601" t="str">
            <v>19300</v>
          </cell>
          <cell r="G1601" t="str">
            <v>851475/21-1</v>
          </cell>
          <cell r="H1601" t="str">
            <v>VALMA</v>
          </cell>
          <cell r="I1601" t="str">
            <v>ЧЕРНЫЙ</v>
          </cell>
          <cell r="J1601" t="str">
            <v>Беларусь</v>
          </cell>
          <cell r="K1601" t="str">
            <v>Алексеева Елена Юрьевна</v>
          </cell>
          <cell r="L1601" t="str">
            <v>Собственная</v>
          </cell>
          <cell r="M1601" t="str">
            <v>VALMA</v>
          </cell>
          <cell r="N1601" t="str">
            <v>С/К</v>
          </cell>
          <cell r="O1601" t="str">
            <v>VALMA</v>
          </cell>
          <cell r="P1601" t="str">
            <v>VALMA</v>
          </cell>
          <cell r="R1601" t="str">
            <v>Женские</v>
          </cell>
          <cell r="S1601" t="str">
            <v>30</v>
          </cell>
          <cell r="V1601" t="str">
            <v>С/К</v>
          </cell>
          <cell r="W1601" t="str">
            <v>50-55мм</v>
          </cell>
          <cell r="X1601" t="str">
            <v>нет</v>
          </cell>
          <cell r="Y1601" t="str">
            <v>нет</v>
          </cell>
          <cell r="Z1601" t="str">
            <v>BELWEST</v>
          </cell>
          <cell r="AA1601" t="str">
            <v>Женский</v>
          </cell>
          <cell r="AB1601" t="str">
            <v>Smart-casual</v>
          </cell>
          <cell r="AC1601" t="str">
            <v>СООО БЕЛВЕСТ</v>
          </cell>
          <cell r="AD1601" t="str">
            <v>Сапоги зимние мех шерсть</v>
          </cell>
          <cell r="AE1601" t="str">
            <v>БЕЛВЕСТ(BY)</v>
          </cell>
          <cell r="AF1601" t="str">
            <v>Шерсть</v>
          </cell>
          <cell r="AG1601" t="str">
            <v>Тэп</v>
          </cell>
          <cell r="AH1601" t="str">
            <v>Н.Вел/Н.Кожа Воск.от</v>
          </cell>
          <cell r="AI1601" t="str">
            <v>ворсовая кожа</v>
          </cell>
          <cell r="AJ1601" t="str">
            <v>Клеевой</v>
          </cell>
          <cell r="AK1601">
            <v>2331055</v>
          </cell>
          <cell r="AL1601" t="str">
            <v>нет</v>
          </cell>
          <cell r="AP1601" t="str">
            <v>Зимняя</v>
          </cell>
          <cell r="AR1601" t="str">
            <v>G1/2</v>
          </cell>
        </row>
        <row r="1602">
          <cell r="A1602" t="str">
            <v>2331197</v>
          </cell>
          <cell r="C1602" t="str">
            <v>Ботинки</v>
          </cell>
          <cell r="D1602" t="str">
            <v>Ботинки</v>
          </cell>
          <cell r="E1602" t="str">
            <v>формованная</v>
          </cell>
          <cell r="F1602" t="str">
            <v>19300</v>
          </cell>
          <cell r="G1602" t="str">
            <v>821004/19-1</v>
          </cell>
          <cell r="H1602" t="str">
            <v>SINTRA</v>
          </cell>
          <cell r="I1602" t="str">
            <v>БОРДО</v>
          </cell>
          <cell r="J1602" t="str">
            <v>Беларусь</v>
          </cell>
          <cell r="K1602" t="str">
            <v>Алексеева Елена Юрьевна</v>
          </cell>
          <cell r="L1602" t="str">
            <v>Собственная</v>
          </cell>
          <cell r="M1602" t="str">
            <v>SINTRA</v>
          </cell>
          <cell r="N1602" t="str">
            <v>Н/К</v>
          </cell>
          <cell r="O1602" t="str">
            <v>SINTRA</v>
          </cell>
          <cell r="P1602" t="str">
            <v>SINTRA</v>
          </cell>
          <cell r="R1602" t="str">
            <v>Женские</v>
          </cell>
          <cell r="S1602" t="str">
            <v>30</v>
          </cell>
          <cell r="V1602" t="str">
            <v>Н/К</v>
          </cell>
          <cell r="W1602" t="str">
            <v>20-25мм</v>
          </cell>
          <cell r="X1602" t="str">
            <v>нет</v>
          </cell>
          <cell r="Y1602" t="str">
            <v>нет</v>
          </cell>
          <cell r="Z1602" t="str">
            <v>BELWEST</v>
          </cell>
          <cell r="AA1602" t="str">
            <v>Женский</v>
          </cell>
          <cell r="AB1602" t="str">
            <v>Smart-casual</v>
          </cell>
          <cell r="AC1602" t="str">
            <v>СООО БЕЛВЕСТ</v>
          </cell>
          <cell r="AD1602" t="str">
            <v>Ботинки зимние мех шерсть</v>
          </cell>
          <cell r="AE1602" t="str">
            <v>БЕЛВЕСТ(BY)</v>
          </cell>
          <cell r="AF1602" t="str">
            <v>Шерсть</v>
          </cell>
          <cell r="AG1602" t="str">
            <v>Тэп</v>
          </cell>
          <cell r="AH1602" t="str">
            <v>НатКожа</v>
          </cell>
          <cell r="AI1602" t="str">
            <v>лицевая кожа</v>
          </cell>
          <cell r="AJ1602" t="str">
            <v>Клеевой</v>
          </cell>
          <cell r="AK1602">
            <v>2331195</v>
          </cell>
          <cell r="AL1602" t="str">
            <v>нет</v>
          </cell>
          <cell r="AP1602" t="str">
            <v>Зимняя</v>
          </cell>
          <cell r="AR1602" t="str">
            <v>F1/2</v>
          </cell>
        </row>
        <row r="1603">
          <cell r="A1603" t="str">
            <v>2133010</v>
          </cell>
          <cell r="C1603" t="str">
            <v>Ботинки</v>
          </cell>
          <cell r="D1603" t="str">
            <v>Ботинки</v>
          </cell>
          <cell r="E1603" t="str">
            <v>формованная</v>
          </cell>
          <cell r="F1603" t="str">
            <v>19300</v>
          </cell>
          <cell r="G1603" t="str">
            <v>821047/19-1</v>
          </cell>
          <cell r="H1603" t="str">
            <v>1745</v>
          </cell>
          <cell r="I1603" t="str">
            <v>ЧЕРНЫЙ</v>
          </cell>
          <cell r="J1603" t="str">
            <v>Беларусь</v>
          </cell>
          <cell r="K1603" t="str">
            <v>Кургей Елена Анатольевна</v>
          </cell>
          <cell r="L1603" t="str">
            <v>Собственная</v>
          </cell>
          <cell r="M1603" t="str">
            <v>ZINAIDA</v>
          </cell>
          <cell r="N1603" t="str">
            <v>Н/К</v>
          </cell>
          <cell r="O1603" t="str">
            <v>ZINAIDA</v>
          </cell>
          <cell r="P1603" t="str">
            <v>1745</v>
          </cell>
          <cell r="R1603" t="str">
            <v>Женские</v>
          </cell>
          <cell r="S1603" t="str">
            <v>30</v>
          </cell>
          <cell r="V1603" t="str">
            <v>Н/К</v>
          </cell>
          <cell r="W1603" t="str">
            <v>20-25мм</v>
          </cell>
          <cell r="X1603" t="str">
            <v>нет</v>
          </cell>
          <cell r="Y1603" t="str">
            <v>нет</v>
          </cell>
          <cell r="Z1603" t="str">
            <v>BELWEST</v>
          </cell>
          <cell r="AA1603" t="str">
            <v>Женский</v>
          </cell>
          <cell r="AB1603" t="str">
            <v>Everyday Classic</v>
          </cell>
          <cell r="AC1603" t="str">
            <v>СООО БЕЛВЕСТ</v>
          </cell>
          <cell r="AD1603" t="str">
            <v>Ботинки зимние натуральный мех</v>
          </cell>
          <cell r="AE1603" t="str">
            <v>БЕЛВЕСТ(BY)</v>
          </cell>
          <cell r="AF1603" t="str">
            <v>Мех Натуральный</v>
          </cell>
          <cell r="AG1603" t="str">
            <v>Тэп</v>
          </cell>
          <cell r="AH1603" t="str">
            <v>НатКожа с Воск отдел</v>
          </cell>
          <cell r="AI1603" t="str">
            <v>лицевая кожа</v>
          </cell>
          <cell r="AJ1603" t="str">
            <v>Клеевой</v>
          </cell>
          <cell r="AK1603">
            <v>2133010</v>
          </cell>
          <cell r="AL1603" t="str">
            <v>нет</v>
          </cell>
          <cell r="AP1603" t="str">
            <v>Зимняя</v>
          </cell>
          <cell r="AR1603" t="str">
            <v>L1/2</v>
          </cell>
        </row>
        <row r="1604">
          <cell r="A1604" t="str">
            <v>2337036</v>
          </cell>
          <cell r="C1604" t="str">
            <v>Туфли</v>
          </cell>
          <cell r="D1604" t="str">
            <v>Туфли закрытые</v>
          </cell>
          <cell r="E1604" t="str">
            <v>формованная</v>
          </cell>
          <cell r="F1604" t="str">
            <v>19300</v>
          </cell>
          <cell r="G1604" t="str">
            <v>82480/17-3</v>
          </cell>
          <cell r="H1604" t="str">
            <v>MIMOZA</v>
          </cell>
          <cell r="I1604" t="str">
            <v>СВ.БЕЖ</v>
          </cell>
          <cell r="J1604" t="str">
            <v>Беларусь</v>
          </cell>
          <cell r="K1604" t="str">
            <v>Кургей Елена Анатольевна</v>
          </cell>
          <cell r="L1604" t="str">
            <v>Собственная</v>
          </cell>
          <cell r="M1604" t="str">
            <v>MIMOZA</v>
          </cell>
          <cell r="N1604" t="str">
            <v>Н/К</v>
          </cell>
          <cell r="O1604" t="str">
            <v>MIMOZA</v>
          </cell>
          <cell r="P1604" t="str">
            <v>MIMOZA</v>
          </cell>
          <cell r="R1604" t="str">
            <v>Женские</v>
          </cell>
          <cell r="S1604" t="str">
            <v>30</v>
          </cell>
          <cell r="V1604" t="str">
            <v>Н/К</v>
          </cell>
          <cell r="W1604" t="str">
            <v>20-25мм</v>
          </cell>
          <cell r="X1604" t="str">
            <v>нет</v>
          </cell>
          <cell r="Y1604" t="str">
            <v>нет</v>
          </cell>
          <cell r="Z1604" t="str">
            <v>BELWEST</v>
          </cell>
          <cell r="AA1604" t="str">
            <v>Женский</v>
          </cell>
          <cell r="AB1604" t="str">
            <v>Casual</v>
          </cell>
          <cell r="AC1604" t="str">
            <v>СООО БЕЛВЕСТ</v>
          </cell>
          <cell r="AD1604" t="str">
            <v>Обувь всесезонная</v>
          </cell>
          <cell r="AE1604" t="str">
            <v>БЕЛВЕСТ(BY)</v>
          </cell>
          <cell r="AF1604" t="str">
            <v>Нат.Кожа/Текстиль</v>
          </cell>
          <cell r="AG1604" t="str">
            <v>Тэп</v>
          </cell>
          <cell r="AH1604" t="str">
            <v>НатКожа</v>
          </cell>
          <cell r="AI1604" t="str">
            <v>лицевая кожа</v>
          </cell>
          <cell r="AJ1604" t="str">
            <v>Клеевой</v>
          </cell>
          <cell r="AK1604">
            <v>2337035</v>
          </cell>
          <cell r="AL1604" t="str">
            <v>нет</v>
          </cell>
          <cell r="AP1604" t="str">
            <v>Всесезонная</v>
          </cell>
          <cell r="AR1604" t="str">
            <v>F1/2</v>
          </cell>
        </row>
        <row r="1605">
          <cell r="A1605" t="str">
            <v>2047020</v>
          </cell>
          <cell r="C1605" t="str">
            <v>Туфли</v>
          </cell>
          <cell r="D1605" t="str">
            <v>Туфли</v>
          </cell>
          <cell r="E1605" t="str">
            <v>формованная</v>
          </cell>
          <cell r="F1605" t="str">
            <v>19300</v>
          </cell>
          <cell r="G1605" t="str">
            <v>8242/14</v>
          </cell>
          <cell r="H1605" t="str">
            <v>SATI</v>
          </cell>
          <cell r="I1605" t="str">
            <v>СВ.КОРИЧН</v>
          </cell>
          <cell r="J1605" t="str">
            <v>Беларусь</v>
          </cell>
          <cell r="K1605" t="str">
            <v>Кургей Елена Анатольевна</v>
          </cell>
          <cell r="L1605" t="str">
            <v>Собственная</v>
          </cell>
          <cell r="M1605" t="str">
            <v>SATI</v>
          </cell>
          <cell r="N1605" t="str">
            <v>Н/К</v>
          </cell>
          <cell r="O1605" t="str">
            <v>SATI</v>
          </cell>
          <cell r="P1605" t="str">
            <v>SATI</v>
          </cell>
          <cell r="R1605" t="str">
            <v>Женские</v>
          </cell>
          <cell r="S1605" t="str">
            <v>30</v>
          </cell>
          <cell r="V1605" t="str">
            <v>Н/К</v>
          </cell>
          <cell r="W1605" t="str">
            <v>20-25мм</v>
          </cell>
          <cell r="X1605" t="str">
            <v>нет</v>
          </cell>
          <cell r="Y1605" t="str">
            <v>нет</v>
          </cell>
          <cell r="Z1605" t="str">
            <v>BELWEST</v>
          </cell>
          <cell r="AA1605" t="str">
            <v>Женский</v>
          </cell>
          <cell r="AB1605" t="str">
            <v>Everyday</v>
          </cell>
          <cell r="AC1605" t="str">
            <v>СООО БЕЛВЕСТ</v>
          </cell>
          <cell r="AD1605" t="str">
            <v>Обувь всесезонная облегченная</v>
          </cell>
          <cell r="AE1605" t="str">
            <v>БЕЛВЕСТ(BY)</v>
          </cell>
          <cell r="AF1605" t="str">
            <v>Кожа Натуральная</v>
          </cell>
          <cell r="AG1605" t="str">
            <v>Полиуретан</v>
          </cell>
          <cell r="AH1605" t="str">
            <v>НатКожа с Воск отдел</v>
          </cell>
          <cell r="AI1605" t="str">
            <v>лицевая кожа</v>
          </cell>
          <cell r="AJ1605" t="str">
            <v>Литьевой</v>
          </cell>
          <cell r="AK1605">
            <v>2047020</v>
          </cell>
          <cell r="AL1605" t="str">
            <v>нет</v>
          </cell>
          <cell r="AN1605" t="str">
            <v>ВОЛНА</v>
          </cell>
          <cell r="AP1605" t="str">
            <v>Всесезонная</v>
          </cell>
          <cell r="AR1605" t="str">
            <v>H1/2</v>
          </cell>
        </row>
        <row r="1606">
          <cell r="A1606" t="str">
            <v>2037650</v>
          </cell>
          <cell r="C1606" t="str">
            <v>Туфли</v>
          </cell>
          <cell r="D1606" t="str">
            <v>Туфли закрытые</v>
          </cell>
          <cell r="E1606" t="str">
            <v>формованная</v>
          </cell>
          <cell r="F1606" t="str">
            <v>19300</v>
          </cell>
          <cell r="G1606" t="str">
            <v>821061/19-3</v>
          </cell>
          <cell r="H1606" t="str">
            <v>7313</v>
          </cell>
          <cell r="I1606" t="str">
            <v>ЧЕРНЫЙ</v>
          </cell>
          <cell r="J1606" t="str">
            <v>Беларусь</v>
          </cell>
          <cell r="K1606" t="str">
            <v>Павлов Руслан Юрьевич</v>
          </cell>
          <cell r="L1606" t="str">
            <v>Собственная</v>
          </cell>
          <cell r="M1606" t="str">
            <v>MANISHA</v>
          </cell>
          <cell r="N1606" t="str">
            <v>Н/К</v>
          </cell>
          <cell r="O1606" t="str">
            <v>MANISHA</v>
          </cell>
          <cell r="P1606" t="str">
            <v>7313</v>
          </cell>
          <cell r="R1606" t="str">
            <v>Женские</v>
          </cell>
          <cell r="S1606" t="str">
            <v>30</v>
          </cell>
          <cell r="V1606" t="str">
            <v>Н/К</v>
          </cell>
          <cell r="W1606" t="str">
            <v>20-25мм</v>
          </cell>
          <cell r="X1606" t="str">
            <v>нет</v>
          </cell>
          <cell r="Y1606" t="str">
            <v>нет</v>
          </cell>
          <cell r="Z1606" t="str">
            <v>BELWEST</v>
          </cell>
          <cell r="AA1606" t="str">
            <v>Женский</v>
          </cell>
          <cell r="AB1606" t="str">
            <v>Smart-casual</v>
          </cell>
          <cell r="AC1606" t="str">
            <v>СООО БЕЛВЕСТ</v>
          </cell>
          <cell r="AD1606" t="str">
            <v>Обувь всесезонная</v>
          </cell>
          <cell r="AE1606" t="str">
            <v>БЕЛВЕСТ(BY)</v>
          </cell>
          <cell r="AF1606" t="str">
            <v>Кожа Натуральная</v>
          </cell>
          <cell r="AG1606" t="str">
            <v>Тэп</v>
          </cell>
          <cell r="AH1606" t="str">
            <v>НатКожа с Воск отдел</v>
          </cell>
          <cell r="AI1606" t="str">
            <v>лицевая кожа</v>
          </cell>
          <cell r="AJ1606" t="str">
            <v>Клеевой</v>
          </cell>
          <cell r="AK1606">
            <v>2037650</v>
          </cell>
          <cell r="AL1606" t="str">
            <v>нет</v>
          </cell>
          <cell r="AP1606" t="str">
            <v>Всесезонная</v>
          </cell>
          <cell r="AR1606" t="str">
            <v>G</v>
          </cell>
        </row>
        <row r="1607">
          <cell r="A1607" t="str">
            <v>2037555</v>
          </cell>
          <cell r="C1607" t="str">
            <v>Туфли</v>
          </cell>
          <cell r="D1607" t="str">
            <v>Туфли закрытые</v>
          </cell>
          <cell r="E1607" t="str">
            <v>формованная</v>
          </cell>
          <cell r="F1607" t="str">
            <v>19300</v>
          </cell>
          <cell r="G1607" t="str">
            <v>83963/19-3</v>
          </cell>
          <cell r="H1607" t="str">
            <v>ZEN</v>
          </cell>
          <cell r="I1607" t="str">
            <v>ЧЕРНЫЙ</v>
          </cell>
          <cell r="J1607" t="str">
            <v>Беларусь</v>
          </cell>
          <cell r="K1607" t="str">
            <v>Иванова Дарья Михайловна</v>
          </cell>
          <cell r="L1607" t="str">
            <v>Собственная</v>
          </cell>
          <cell r="M1607" t="str">
            <v>ZARA</v>
          </cell>
          <cell r="N1607" t="str">
            <v>Н/К</v>
          </cell>
          <cell r="O1607" t="str">
            <v>ZARA</v>
          </cell>
          <cell r="P1607" t="str">
            <v>ZEN</v>
          </cell>
          <cell r="R1607" t="str">
            <v>Женские</v>
          </cell>
          <cell r="S1607" t="str">
            <v>30</v>
          </cell>
          <cell r="V1607" t="str">
            <v>Н/К</v>
          </cell>
          <cell r="W1607" t="str">
            <v>30-35мм</v>
          </cell>
          <cell r="X1607" t="str">
            <v>нет</v>
          </cell>
          <cell r="Y1607" t="str">
            <v>нет</v>
          </cell>
          <cell r="Z1607" t="str">
            <v>BELWEST</v>
          </cell>
          <cell r="AA1607" t="str">
            <v>Женский</v>
          </cell>
          <cell r="AB1607" t="str">
            <v>Smart-casual</v>
          </cell>
          <cell r="AC1607" t="str">
            <v>СООО БЕЛВЕСТ</v>
          </cell>
          <cell r="AD1607" t="str">
            <v>Обувь всесезонная</v>
          </cell>
          <cell r="AE1607" t="str">
            <v>БЕЛВЕСТ(BY)</v>
          </cell>
          <cell r="AF1607" t="str">
            <v>Нат.Кожа/Текстиль</v>
          </cell>
          <cell r="AG1607" t="str">
            <v>Тэп</v>
          </cell>
          <cell r="AH1607" t="str">
            <v>НатКожа с Воск отдел</v>
          </cell>
          <cell r="AI1607" t="str">
            <v>лицевая кожа</v>
          </cell>
          <cell r="AJ1607" t="str">
            <v>Клеевой</v>
          </cell>
          <cell r="AK1607">
            <v>2037555</v>
          </cell>
          <cell r="AL1607" t="str">
            <v>нет</v>
          </cell>
          <cell r="AP1607" t="str">
            <v>Всесезонная</v>
          </cell>
          <cell r="AR1607" t="str">
            <v>G</v>
          </cell>
        </row>
        <row r="1608">
          <cell r="A1608" t="str">
            <v>2037050</v>
          </cell>
          <cell r="C1608" t="str">
            <v>Туфли</v>
          </cell>
          <cell r="D1608" t="str">
            <v>Туфли закрытые</v>
          </cell>
          <cell r="E1608" t="str">
            <v>формованная</v>
          </cell>
          <cell r="F1608" t="str">
            <v>19300</v>
          </cell>
          <cell r="G1608" t="str">
            <v>86890/18-3</v>
          </cell>
          <cell r="H1608" t="str">
            <v>2163</v>
          </cell>
          <cell r="I1608" t="str">
            <v>ЧЕРНЫЙ</v>
          </cell>
          <cell r="J1608" t="str">
            <v>Беларусь</v>
          </cell>
          <cell r="K1608" t="str">
            <v>Иванова Дарья Михайловна</v>
          </cell>
          <cell r="L1608" t="str">
            <v>Собственная</v>
          </cell>
          <cell r="M1608" t="str">
            <v>TANSY</v>
          </cell>
          <cell r="N1608" t="str">
            <v>С/К</v>
          </cell>
          <cell r="O1608" t="str">
            <v>TANSY</v>
          </cell>
          <cell r="P1608" t="str">
            <v>2163</v>
          </cell>
          <cell r="R1608" t="str">
            <v>Женские</v>
          </cell>
          <cell r="S1608" t="str">
            <v>30</v>
          </cell>
          <cell r="V1608" t="str">
            <v>С/К</v>
          </cell>
          <cell r="W1608" t="str">
            <v>60-65мм</v>
          </cell>
          <cell r="X1608" t="str">
            <v>нет</v>
          </cell>
          <cell r="Y1608" t="str">
            <v>нет</v>
          </cell>
          <cell r="Z1608" t="str">
            <v>BELWEST</v>
          </cell>
          <cell r="AA1608" t="str">
            <v>Женский</v>
          </cell>
          <cell r="AB1608" t="str">
            <v>Everyday Classic</v>
          </cell>
          <cell r="AC1608" t="str">
            <v>СООО БЕЛВЕСТ</v>
          </cell>
          <cell r="AD1608" t="str">
            <v>Обувь всесезонная</v>
          </cell>
          <cell r="AE1608" t="str">
            <v>БЕЛВЕСТ(BY)</v>
          </cell>
          <cell r="AF1608" t="str">
            <v>Кожа Натуральная</v>
          </cell>
          <cell r="AG1608" t="str">
            <v>Полиуретан</v>
          </cell>
          <cell r="AH1608" t="str">
            <v>НатКожа с Воск отдел</v>
          </cell>
          <cell r="AI1608" t="str">
            <v>лицевая кожа</v>
          </cell>
          <cell r="AJ1608" t="str">
            <v>Клеевой</v>
          </cell>
          <cell r="AK1608">
            <v>2037050</v>
          </cell>
          <cell r="AL1608" t="str">
            <v>нет</v>
          </cell>
          <cell r="AP1608" t="str">
            <v>Всесезонная</v>
          </cell>
          <cell r="AR1608" t="str">
            <v>G</v>
          </cell>
        </row>
        <row r="1609">
          <cell r="A1609" t="str">
            <v>2331197</v>
          </cell>
          <cell r="C1609" t="str">
            <v>Ботинки</v>
          </cell>
          <cell r="D1609" t="str">
            <v>Ботинки</v>
          </cell>
          <cell r="E1609" t="str">
            <v>формованная</v>
          </cell>
          <cell r="F1609" t="str">
            <v>19300</v>
          </cell>
          <cell r="G1609" t="str">
            <v>821004/19-1</v>
          </cell>
          <cell r="H1609" t="str">
            <v>SINTRA</v>
          </cell>
          <cell r="I1609" t="str">
            <v>БОРДО</v>
          </cell>
          <cell r="J1609" t="str">
            <v>Беларусь</v>
          </cell>
          <cell r="K1609" t="str">
            <v>Алексеева Елена Юрьевна</v>
          </cell>
          <cell r="L1609" t="str">
            <v>Собственная</v>
          </cell>
          <cell r="M1609" t="str">
            <v>SINTRA</v>
          </cell>
          <cell r="N1609" t="str">
            <v>Н/К</v>
          </cell>
          <cell r="O1609" t="str">
            <v>SINTRA</v>
          </cell>
          <cell r="P1609" t="str">
            <v>SINTRA</v>
          </cell>
          <cell r="R1609" t="str">
            <v>Женские</v>
          </cell>
          <cell r="S1609" t="str">
            <v>30</v>
          </cell>
          <cell r="V1609" t="str">
            <v>Н/К</v>
          </cell>
          <cell r="W1609" t="str">
            <v>20-25мм</v>
          </cell>
          <cell r="X1609" t="str">
            <v>нет</v>
          </cell>
          <cell r="Y1609" t="str">
            <v>нет</v>
          </cell>
          <cell r="Z1609" t="str">
            <v>BELWEST</v>
          </cell>
          <cell r="AA1609" t="str">
            <v>Женский</v>
          </cell>
          <cell r="AB1609" t="str">
            <v>Smart-casual</v>
          </cell>
          <cell r="AC1609" t="str">
            <v>СООО БЕЛВЕСТ</v>
          </cell>
          <cell r="AD1609" t="str">
            <v>Ботинки зимние мех шерсть</v>
          </cell>
          <cell r="AE1609" t="str">
            <v>БЕЛВЕСТ(BY)</v>
          </cell>
          <cell r="AF1609" t="str">
            <v>Шерсть</v>
          </cell>
          <cell r="AG1609" t="str">
            <v>Тэп</v>
          </cell>
          <cell r="AH1609" t="str">
            <v>НатКожа</v>
          </cell>
          <cell r="AI1609" t="str">
            <v>лицевая кожа</v>
          </cell>
          <cell r="AJ1609" t="str">
            <v>Клеевой</v>
          </cell>
          <cell r="AK1609">
            <v>2331195</v>
          </cell>
          <cell r="AL1609" t="str">
            <v>нет</v>
          </cell>
          <cell r="AP1609" t="str">
            <v>Зимняя</v>
          </cell>
          <cell r="AR1609" t="str">
            <v>F1/2</v>
          </cell>
        </row>
        <row r="1610">
          <cell r="A1610" t="str">
            <v>2337036</v>
          </cell>
          <cell r="C1610" t="str">
            <v>Туфли</v>
          </cell>
          <cell r="D1610" t="str">
            <v>Туфли закрытые</v>
          </cell>
          <cell r="E1610" t="str">
            <v>формованная</v>
          </cell>
          <cell r="F1610" t="str">
            <v>19300</v>
          </cell>
          <cell r="G1610" t="str">
            <v>82480/17-3</v>
          </cell>
          <cell r="H1610" t="str">
            <v>MIMOZA</v>
          </cell>
          <cell r="I1610" t="str">
            <v>СВ.БЕЖ</v>
          </cell>
          <cell r="J1610" t="str">
            <v>Беларусь</v>
          </cell>
          <cell r="K1610" t="str">
            <v>Кургей Елена Анатольевна</v>
          </cell>
          <cell r="L1610" t="str">
            <v>Собственная</v>
          </cell>
          <cell r="M1610" t="str">
            <v>MIMOZA</v>
          </cell>
          <cell r="N1610" t="str">
            <v>Н/К</v>
          </cell>
          <cell r="O1610" t="str">
            <v>MIMOZA</v>
          </cell>
          <cell r="P1610" t="str">
            <v>MIMOZA</v>
          </cell>
          <cell r="R1610" t="str">
            <v>Женские</v>
          </cell>
          <cell r="S1610" t="str">
            <v>30</v>
          </cell>
          <cell r="V1610" t="str">
            <v>Н/К</v>
          </cell>
          <cell r="W1610" t="str">
            <v>20-25мм</v>
          </cell>
          <cell r="X1610" t="str">
            <v>нет</v>
          </cell>
          <cell r="Y1610" t="str">
            <v>нет</v>
          </cell>
          <cell r="Z1610" t="str">
            <v>BELWEST</v>
          </cell>
          <cell r="AA1610" t="str">
            <v>Женский</v>
          </cell>
          <cell r="AB1610" t="str">
            <v>Casual</v>
          </cell>
          <cell r="AC1610" t="str">
            <v>СООО БЕЛВЕСТ</v>
          </cell>
          <cell r="AD1610" t="str">
            <v>Обувь всесезонная</v>
          </cell>
          <cell r="AE1610" t="str">
            <v>БЕЛВЕСТ(BY)</v>
          </cell>
          <cell r="AF1610" t="str">
            <v>Нат.Кожа/Текстиль</v>
          </cell>
          <cell r="AG1610" t="str">
            <v>Тэп</v>
          </cell>
          <cell r="AH1610" t="str">
            <v>НатКожа</v>
          </cell>
          <cell r="AI1610" t="str">
            <v>лицевая кожа</v>
          </cell>
          <cell r="AJ1610" t="str">
            <v>Клеевой</v>
          </cell>
          <cell r="AK1610">
            <v>2337035</v>
          </cell>
          <cell r="AL1610" t="str">
            <v>нет</v>
          </cell>
          <cell r="AP1610" t="str">
            <v>Всесезонная</v>
          </cell>
          <cell r="AR1610" t="str">
            <v>F1/2</v>
          </cell>
        </row>
        <row r="1611">
          <cell r="A1611" t="str">
            <v>2211020/2</v>
          </cell>
          <cell r="C1611" t="str">
            <v>Сапоги</v>
          </cell>
          <cell r="D1611" t="str">
            <v>Сапоги</v>
          </cell>
          <cell r="F1611" t="str">
            <v>19300</v>
          </cell>
          <cell r="G1611" t="str">
            <v>911068/19-1</v>
          </cell>
          <cell r="H1611" t="str">
            <v>TRITON</v>
          </cell>
          <cell r="I1611" t="str">
            <v>ЧЕРНЫЙ</v>
          </cell>
          <cell r="J1611" t="str">
            <v>Беларусь</v>
          </cell>
          <cell r="K1611" t="str">
            <v>Спирин Дмитрий Леонидович</v>
          </cell>
          <cell r="L1611" t="str">
            <v>Заготовки</v>
          </cell>
          <cell r="M1611" t="str">
            <v>DONAT</v>
          </cell>
          <cell r="N1611" t="str">
            <v>Н/К</v>
          </cell>
          <cell r="O1611" t="str">
            <v>DONAT</v>
          </cell>
          <cell r="P1611" t="str">
            <v>TRITON5</v>
          </cell>
          <cell r="R1611" t="str">
            <v>Мужские</v>
          </cell>
          <cell r="S1611" t="str">
            <v>30</v>
          </cell>
          <cell r="V1611" t="str">
            <v>Н/К</v>
          </cell>
          <cell r="X1611" t="str">
            <v>нет</v>
          </cell>
          <cell r="Y1611" t="str">
            <v>нет</v>
          </cell>
          <cell r="Z1611" t="str">
            <v>BELWEST</v>
          </cell>
          <cell r="AA1611" t="str">
            <v>Мужской</v>
          </cell>
          <cell r="AB1611" t="str">
            <v>Smart-casual</v>
          </cell>
          <cell r="AC1611" t="str">
            <v>СООО БЕЛВЕСТ</v>
          </cell>
          <cell r="AD1611" t="str">
            <v>Сапоги зимние мех шерсть</v>
          </cell>
          <cell r="AE1611" t="str">
            <v>ЛУЧ</v>
          </cell>
          <cell r="AF1611" t="str">
            <v>Шерсть</v>
          </cell>
          <cell r="AG1611" t="str">
            <v>Тэп</v>
          </cell>
          <cell r="AH1611" t="str">
            <v>НатКожа с Воск отдел</v>
          </cell>
          <cell r="AI1611" t="str">
            <v>лицевая кожа</v>
          </cell>
          <cell r="AJ1611" t="str">
            <v>Клеевой</v>
          </cell>
          <cell r="AK1611" t="str">
            <v>2211020/2</v>
          </cell>
          <cell r="AL1611" t="str">
            <v>нет</v>
          </cell>
          <cell r="AP1611" t="str">
            <v>Зимняя</v>
          </cell>
          <cell r="AR1611" t="str">
            <v>K</v>
          </cell>
        </row>
        <row r="1612">
          <cell r="A1612" t="str">
            <v>2211020/2</v>
          </cell>
          <cell r="C1612" t="str">
            <v>Сапоги</v>
          </cell>
          <cell r="D1612" t="str">
            <v>Сапоги</v>
          </cell>
          <cell r="F1612" t="str">
            <v>19300</v>
          </cell>
          <cell r="G1612" t="str">
            <v>911068/19-1</v>
          </cell>
          <cell r="H1612" t="str">
            <v>TRITON</v>
          </cell>
          <cell r="I1612" t="str">
            <v>ЧЕРНЫЙ</v>
          </cell>
          <cell r="J1612" t="str">
            <v>Беларусь</v>
          </cell>
          <cell r="K1612" t="str">
            <v>Спирин Дмитрий Леонидович</v>
          </cell>
          <cell r="L1612" t="str">
            <v>Заготовки</v>
          </cell>
          <cell r="M1612" t="str">
            <v>DONAT</v>
          </cell>
          <cell r="N1612" t="str">
            <v>Н/К</v>
          </cell>
          <cell r="O1612" t="str">
            <v>DONAT</v>
          </cell>
          <cell r="P1612" t="str">
            <v>TRITON5</v>
          </cell>
          <cell r="R1612" t="str">
            <v>Мужские</v>
          </cell>
          <cell r="S1612" t="str">
            <v>30</v>
          </cell>
          <cell r="V1612" t="str">
            <v>Н/К</v>
          </cell>
          <cell r="X1612" t="str">
            <v>нет</v>
          </cell>
          <cell r="Y1612" t="str">
            <v>нет</v>
          </cell>
          <cell r="Z1612" t="str">
            <v>BELWEST</v>
          </cell>
          <cell r="AA1612" t="str">
            <v>Мужской</v>
          </cell>
          <cell r="AB1612" t="str">
            <v>Smart-casual</v>
          </cell>
          <cell r="AC1612" t="str">
            <v>СООО БЕЛВЕСТ</v>
          </cell>
          <cell r="AD1612" t="str">
            <v>Сапоги зимние мех шерсть</v>
          </cell>
          <cell r="AE1612" t="str">
            <v>ЛУЧ</v>
          </cell>
          <cell r="AF1612" t="str">
            <v>Шерсть</v>
          </cell>
          <cell r="AG1612" t="str">
            <v>Тэп</v>
          </cell>
          <cell r="AH1612" t="str">
            <v>НатКожа с Воск отдел</v>
          </cell>
          <cell r="AI1612" t="str">
            <v>лицевая кожа</v>
          </cell>
          <cell r="AJ1612" t="str">
            <v>Клеевой</v>
          </cell>
          <cell r="AK1612" t="str">
            <v>2211020/2</v>
          </cell>
          <cell r="AL1612" t="str">
            <v>нет</v>
          </cell>
          <cell r="AP1612" t="str">
            <v>Зимняя</v>
          </cell>
          <cell r="AR1612" t="str">
            <v>K</v>
          </cell>
        </row>
        <row r="1613">
          <cell r="A1613" t="str">
            <v>2211020/2</v>
          </cell>
          <cell r="C1613" t="str">
            <v>Сапоги</v>
          </cell>
          <cell r="D1613" t="str">
            <v>Сапоги</v>
          </cell>
          <cell r="F1613" t="str">
            <v>19300</v>
          </cell>
          <cell r="G1613" t="str">
            <v>911068/19-1</v>
          </cell>
          <cell r="H1613" t="str">
            <v>TRITON</v>
          </cell>
          <cell r="I1613" t="str">
            <v>ЧЕРНЫЙ</v>
          </cell>
          <cell r="J1613" t="str">
            <v>Беларусь</v>
          </cell>
          <cell r="K1613" t="str">
            <v>Спирин Дмитрий Леонидович</v>
          </cell>
          <cell r="L1613" t="str">
            <v>Заготовки</v>
          </cell>
          <cell r="M1613" t="str">
            <v>DONAT</v>
          </cell>
          <cell r="N1613" t="str">
            <v>Н/К</v>
          </cell>
          <cell r="O1613" t="str">
            <v>DONAT</v>
          </cell>
          <cell r="P1613" t="str">
            <v>TRITON5</v>
          </cell>
          <cell r="R1613" t="str">
            <v>Мужские</v>
          </cell>
          <cell r="S1613" t="str">
            <v>30</v>
          </cell>
          <cell r="V1613" t="str">
            <v>Н/К</v>
          </cell>
          <cell r="X1613" t="str">
            <v>нет</v>
          </cell>
          <cell r="Y1613" t="str">
            <v>нет</v>
          </cell>
          <cell r="Z1613" t="str">
            <v>BELWEST</v>
          </cell>
          <cell r="AA1613" t="str">
            <v>Мужской</v>
          </cell>
          <cell r="AB1613" t="str">
            <v>Smart-casual</v>
          </cell>
          <cell r="AC1613" t="str">
            <v>СООО БЕЛВЕСТ</v>
          </cell>
          <cell r="AD1613" t="str">
            <v>Сапоги зимние мех шерсть</v>
          </cell>
          <cell r="AE1613" t="str">
            <v>ЛУЧ</v>
          </cell>
          <cell r="AF1613" t="str">
            <v>Шерсть</v>
          </cell>
          <cell r="AG1613" t="str">
            <v>Тэп</v>
          </cell>
          <cell r="AH1613" t="str">
            <v>НатКожа с Воск отдел</v>
          </cell>
          <cell r="AI1613" t="str">
            <v>лицевая кожа</v>
          </cell>
          <cell r="AJ1613" t="str">
            <v>Клеевой</v>
          </cell>
          <cell r="AK1613" t="str">
            <v>2211020/2</v>
          </cell>
          <cell r="AL1613" t="str">
            <v>нет</v>
          </cell>
          <cell r="AP1613" t="str">
            <v>Зимняя</v>
          </cell>
          <cell r="AR1613" t="str">
            <v>K</v>
          </cell>
        </row>
        <row r="1614">
          <cell r="A1614" t="str">
            <v>2211020/2</v>
          </cell>
          <cell r="C1614" t="str">
            <v>Сапоги</v>
          </cell>
          <cell r="D1614" t="str">
            <v>Сапоги</v>
          </cell>
          <cell r="F1614" t="str">
            <v>19300</v>
          </cell>
          <cell r="G1614" t="str">
            <v>911068/19-1</v>
          </cell>
          <cell r="H1614" t="str">
            <v>TRITON</v>
          </cell>
          <cell r="I1614" t="str">
            <v>ЧЕРНЫЙ</v>
          </cell>
          <cell r="J1614" t="str">
            <v>Беларусь</v>
          </cell>
          <cell r="K1614" t="str">
            <v>Спирин Дмитрий Леонидович</v>
          </cell>
          <cell r="L1614" t="str">
            <v>Заготовки</v>
          </cell>
          <cell r="M1614" t="str">
            <v>DONAT</v>
          </cell>
          <cell r="N1614" t="str">
            <v>Н/К</v>
          </cell>
          <cell r="O1614" t="str">
            <v>DONAT</v>
          </cell>
          <cell r="P1614" t="str">
            <v>TRITON5</v>
          </cell>
          <cell r="R1614" t="str">
            <v>Мужские</v>
          </cell>
          <cell r="S1614" t="str">
            <v>30</v>
          </cell>
          <cell r="V1614" t="str">
            <v>Н/К</v>
          </cell>
          <cell r="X1614" t="str">
            <v>нет</v>
          </cell>
          <cell r="Y1614" t="str">
            <v>нет</v>
          </cell>
          <cell r="Z1614" t="str">
            <v>BELWEST</v>
          </cell>
          <cell r="AA1614" t="str">
            <v>Мужской</v>
          </cell>
          <cell r="AB1614" t="str">
            <v>Smart-casual</v>
          </cell>
          <cell r="AC1614" t="str">
            <v>СООО БЕЛВЕСТ</v>
          </cell>
          <cell r="AD1614" t="str">
            <v>Сапоги зимние мех шерсть</v>
          </cell>
          <cell r="AE1614" t="str">
            <v>ЛУЧ</v>
          </cell>
          <cell r="AF1614" t="str">
            <v>Шерсть</v>
          </cell>
          <cell r="AG1614" t="str">
            <v>Тэп</v>
          </cell>
          <cell r="AH1614" t="str">
            <v>НатКожа с Воск отдел</v>
          </cell>
          <cell r="AI1614" t="str">
            <v>лицевая кожа</v>
          </cell>
          <cell r="AJ1614" t="str">
            <v>Клеевой</v>
          </cell>
          <cell r="AK1614" t="str">
            <v>2211020/2</v>
          </cell>
          <cell r="AL1614" t="str">
            <v>нет</v>
          </cell>
          <cell r="AP1614" t="str">
            <v>Зимняя</v>
          </cell>
          <cell r="AR1614" t="str">
            <v>K</v>
          </cell>
        </row>
        <row r="1615">
          <cell r="A1615" t="str">
            <v>2211020/2</v>
          </cell>
          <cell r="C1615" t="str">
            <v>Сапоги</v>
          </cell>
          <cell r="D1615" t="str">
            <v>Сапоги</v>
          </cell>
          <cell r="F1615" t="str">
            <v>19300</v>
          </cell>
          <cell r="G1615" t="str">
            <v>911068/19-1</v>
          </cell>
          <cell r="H1615" t="str">
            <v>TRITON</v>
          </cell>
          <cell r="I1615" t="str">
            <v>ЧЕРНЫЙ</v>
          </cell>
          <cell r="J1615" t="str">
            <v>Беларусь</v>
          </cell>
          <cell r="K1615" t="str">
            <v>Спирин Дмитрий Леонидович</v>
          </cell>
          <cell r="L1615" t="str">
            <v>Заготовки</v>
          </cell>
          <cell r="M1615" t="str">
            <v>DONAT</v>
          </cell>
          <cell r="N1615" t="str">
            <v>Н/К</v>
          </cell>
          <cell r="O1615" t="str">
            <v>DONAT</v>
          </cell>
          <cell r="P1615" t="str">
            <v>TRITON5</v>
          </cell>
          <cell r="R1615" t="str">
            <v>Мужские</v>
          </cell>
          <cell r="S1615" t="str">
            <v>30</v>
          </cell>
          <cell r="V1615" t="str">
            <v>Н/К</v>
          </cell>
          <cell r="X1615" t="str">
            <v>нет</v>
          </cell>
          <cell r="Y1615" t="str">
            <v>нет</v>
          </cell>
          <cell r="Z1615" t="str">
            <v>BELWEST</v>
          </cell>
          <cell r="AA1615" t="str">
            <v>Мужской</v>
          </cell>
          <cell r="AB1615" t="str">
            <v>Smart-casual</v>
          </cell>
          <cell r="AC1615" t="str">
            <v>СООО БЕЛВЕСТ</v>
          </cell>
          <cell r="AD1615" t="str">
            <v>Сапоги зимние мех шерсть</v>
          </cell>
          <cell r="AE1615" t="str">
            <v>ЛУЧ</v>
          </cell>
          <cell r="AF1615" t="str">
            <v>Шерсть</v>
          </cell>
          <cell r="AG1615" t="str">
            <v>Тэп</v>
          </cell>
          <cell r="AH1615" t="str">
            <v>НатКожа с Воск отдел</v>
          </cell>
          <cell r="AI1615" t="str">
            <v>лицевая кожа</v>
          </cell>
          <cell r="AJ1615" t="str">
            <v>Клеевой</v>
          </cell>
          <cell r="AK1615" t="str">
            <v>2211020/2</v>
          </cell>
          <cell r="AL1615" t="str">
            <v>нет</v>
          </cell>
          <cell r="AP1615" t="str">
            <v>Зимняя</v>
          </cell>
          <cell r="AR1615" t="str">
            <v>K</v>
          </cell>
        </row>
        <row r="1616">
          <cell r="A1616" t="str">
            <v>2211020/2</v>
          </cell>
          <cell r="C1616" t="str">
            <v>Сапоги</v>
          </cell>
          <cell r="D1616" t="str">
            <v>Сапоги</v>
          </cell>
          <cell r="F1616" t="str">
            <v>19300</v>
          </cell>
          <cell r="G1616" t="str">
            <v>911068/19-1</v>
          </cell>
          <cell r="H1616" t="str">
            <v>TRITON</v>
          </cell>
          <cell r="I1616" t="str">
            <v>ЧЕРНЫЙ</v>
          </cell>
          <cell r="J1616" t="str">
            <v>Беларусь</v>
          </cell>
          <cell r="K1616" t="str">
            <v>Спирин Дмитрий Леонидович</v>
          </cell>
          <cell r="L1616" t="str">
            <v>Заготовки</v>
          </cell>
          <cell r="M1616" t="str">
            <v>DONAT</v>
          </cell>
          <cell r="N1616" t="str">
            <v>Н/К</v>
          </cell>
          <cell r="O1616" t="str">
            <v>DONAT</v>
          </cell>
          <cell r="P1616" t="str">
            <v>TRITON5</v>
          </cell>
          <cell r="R1616" t="str">
            <v>Мужские</v>
          </cell>
          <cell r="S1616" t="str">
            <v>30</v>
          </cell>
          <cell r="V1616" t="str">
            <v>Н/К</v>
          </cell>
          <cell r="X1616" t="str">
            <v>нет</v>
          </cell>
          <cell r="Y1616" t="str">
            <v>нет</v>
          </cell>
          <cell r="Z1616" t="str">
            <v>BELWEST</v>
          </cell>
          <cell r="AA1616" t="str">
            <v>Мужской</v>
          </cell>
          <cell r="AB1616" t="str">
            <v>Smart-casual</v>
          </cell>
          <cell r="AC1616" t="str">
            <v>СООО БЕЛВЕСТ</v>
          </cell>
          <cell r="AD1616" t="str">
            <v>Сапоги зимние мех шерсть</v>
          </cell>
          <cell r="AE1616" t="str">
            <v>ЛУЧ</v>
          </cell>
          <cell r="AF1616" t="str">
            <v>Шерсть</v>
          </cell>
          <cell r="AG1616" t="str">
            <v>Тэп</v>
          </cell>
          <cell r="AH1616" t="str">
            <v>НатКожа с Воск отдел</v>
          </cell>
          <cell r="AI1616" t="str">
            <v>лицевая кожа</v>
          </cell>
          <cell r="AJ1616" t="str">
            <v>Клеевой</v>
          </cell>
          <cell r="AK1616" t="str">
            <v>2211020/2</v>
          </cell>
          <cell r="AL1616" t="str">
            <v>нет</v>
          </cell>
          <cell r="AP1616" t="str">
            <v>Зимняя</v>
          </cell>
          <cell r="AR1616" t="str">
            <v>K</v>
          </cell>
        </row>
        <row r="1617">
          <cell r="A1617" t="str">
            <v>2331055</v>
          </cell>
          <cell r="C1617" t="str">
            <v>Сапоги</v>
          </cell>
          <cell r="D1617" t="str">
            <v>Сапоги</v>
          </cell>
          <cell r="E1617" t="str">
            <v>формованная</v>
          </cell>
          <cell r="F1617" t="str">
            <v>19300</v>
          </cell>
          <cell r="G1617" t="str">
            <v>851475/21-1</v>
          </cell>
          <cell r="H1617" t="str">
            <v>VALMA</v>
          </cell>
          <cell r="I1617" t="str">
            <v>ЧЕРНЫЙ</v>
          </cell>
          <cell r="J1617" t="str">
            <v>Беларусь</v>
          </cell>
          <cell r="K1617" t="str">
            <v>Алексеева Елена Юрьевна</v>
          </cell>
          <cell r="L1617" t="str">
            <v>Собственная</v>
          </cell>
          <cell r="M1617" t="str">
            <v>VALMA</v>
          </cell>
          <cell r="N1617" t="str">
            <v>С/К</v>
          </cell>
          <cell r="O1617" t="str">
            <v>VALMA</v>
          </cell>
          <cell r="P1617" t="str">
            <v>VALMA</v>
          </cell>
          <cell r="R1617" t="str">
            <v>Женские</v>
          </cell>
          <cell r="S1617" t="str">
            <v>30</v>
          </cell>
          <cell r="V1617" t="str">
            <v>С/К</v>
          </cell>
          <cell r="W1617" t="str">
            <v>50-55мм</v>
          </cell>
          <cell r="X1617" t="str">
            <v>нет</v>
          </cell>
          <cell r="Y1617" t="str">
            <v>нет</v>
          </cell>
          <cell r="Z1617" t="str">
            <v>BELWEST</v>
          </cell>
          <cell r="AA1617" t="str">
            <v>Женский</v>
          </cell>
          <cell r="AB1617" t="str">
            <v>Smart-casual</v>
          </cell>
          <cell r="AC1617" t="str">
            <v>СООО БЕЛВЕСТ</v>
          </cell>
          <cell r="AD1617" t="str">
            <v>Сапоги зимние мех шерсть</v>
          </cell>
          <cell r="AE1617" t="str">
            <v>БЕЛВЕСТ(BY)</v>
          </cell>
          <cell r="AF1617" t="str">
            <v>Шерсть</v>
          </cell>
          <cell r="AG1617" t="str">
            <v>Тэп</v>
          </cell>
          <cell r="AH1617" t="str">
            <v>Н.Вел/Н.Кожа Воск.от</v>
          </cell>
          <cell r="AI1617" t="str">
            <v>ворсовая кожа</v>
          </cell>
          <cell r="AJ1617" t="str">
            <v>Клеевой</v>
          </cell>
          <cell r="AK1617">
            <v>2331055</v>
          </cell>
          <cell r="AL1617" t="str">
            <v>нет</v>
          </cell>
          <cell r="AP1617" t="str">
            <v>Зимняя</v>
          </cell>
          <cell r="AR1617" t="str">
            <v>G1/2</v>
          </cell>
        </row>
        <row r="1618">
          <cell r="A1618" t="str">
            <v>2331197</v>
          </cell>
          <cell r="C1618" t="str">
            <v>Ботинки</v>
          </cell>
          <cell r="D1618" t="str">
            <v>Ботинки</v>
          </cell>
          <cell r="E1618" t="str">
            <v>формованная</v>
          </cell>
          <cell r="F1618" t="str">
            <v>19300</v>
          </cell>
          <cell r="G1618" t="str">
            <v>821004/19-1</v>
          </cell>
          <cell r="H1618" t="str">
            <v>SINTRA</v>
          </cell>
          <cell r="I1618" t="str">
            <v>БОРДО</v>
          </cell>
          <cell r="J1618" t="str">
            <v>Беларусь</v>
          </cell>
          <cell r="K1618" t="str">
            <v>Алексеева Елена Юрьевна</v>
          </cell>
          <cell r="L1618" t="str">
            <v>Собственная</v>
          </cell>
          <cell r="M1618" t="str">
            <v>SINTRA</v>
          </cell>
          <cell r="N1618" t="str">
            <v>Н/К</v>
          </cell>
          <cell r="O1618" t="str">
            <v>SINTRA</v>
          </cell>
          <cell r="P1618" t="str">
            <v>SINTRA</v>
          </cell>
          <cell r="R1618" t="str">
            <v>Женские</v>
          </cell>
          <cell r="S1618" t="str">
            <v>30</v>
          </cell>
          <cell r="V1618" t="str">
            <v>Н/К</v>
          </cell>
          <cell r="W1618" t="str">
            <v>20-25мм</v>
          </cell>
          <cell r="X1618" t="str">
            <v>нет</v>
          </cell>
          <cell r="Y1618" t="str">
            <v>нет</v>
          </cell>
          <cell r="Z1618" t="str">
            <v>BELWEST</v>
          </cell>
          <cell r="AA1618" t="str">
            <v>Женский</v>
          </cell>
          <cell r="AB1618" t="str">
            <v>Smart-casual</v>
          </cell>
          <cell r="AC1618" t="str">
            <v>СООО БЕЛВЕСТ</v>
          </cell>
          <cell r="AD1618" t="str">
            <v>Ботинки зимние мех шерсть</v>
          </cell>
          <cell r="AE1618" t="str">
            <v>БЕЛВЕСТ(BY)</v>
          </cell>
          <cell r="AF1618" t="str">
            <v>Шерсть</v>
          </cell>
          <cell r="AG1618" t="str">
            <v>Тэп</v>
          </cell>
          <cell r="AH1618" t="str">
            <v>НатКожа</v>
          </cell>
          <cell r="AI1618" t="str">
            <v>лицевая кожа</v>
          </cell>
          <cell r="AJ1618" t="str">
            <v>Клеевой</v>
          </cell>
          <cell r="AK1618">
            <v>2331195</v>
          </cell>
          <cell r="AL1618" t="str">
            <v>нет</v>
          </cell>
          <cell r="AP1618" t="str">
            <v>Зимняя</v>
          </cell>
          <cell r="AR1618" t="str">
            <v>F1/2</v>
          </cell>
        </row>
        <row r="1619">
          <cell r="A1619" t="str">
            <v>2331055</v>
          </cell>
          <cell r="C1619" t="str">
            <v>Сапоги</v>
          </cell>
          <cell r="D1619" t="str">
            <v>Сапоги</v>
          </cell>
          <cell r="E1619" t="str">
            <v>формованная</v>
          </cell>
          <cell r="F1619" t="str">
            <v>19300</v>
          </cell>
          <cell r="G1619" t="str">
            <v>851475/21-1</v>
          </cell>
          <cell r="H1619" t="str">
            <v>VALMA</v>
          </cell>
          <cell r="I1619" t="str">
            <v>ЧЕРНЫЙ</v>
          </cell>
          <cell r="J1619" t="str">
            <v>Беларусь</v>
          </cell>
          <cell r="K1619" t="str">
            <v>Алексеева Елена Юрьевна</v>
          </cell>
          <cell r="L1619" t="str">
            <v>Собственная</v>
          </cell>
          <cell r="M1619" t="str">
            <v>VALMA</v>
          </cell>
          <cell r="N1619" t="str">
            <v>С/К</v>
          </cell>
          <cell r="O1619" t="str">
            <v>VALMA</v>
          </cell>
          <cell r="P1619" t="str">
            <v>VALMA</v>
          </cell>
          <cell r="R1619" t="str">
            <v>Женские</v>
          </cell>
          <cell r="S1619" t="str">
            <v>30</v>
          </cell>
          <cell r="V1619" t="str">
            <v>С/К</v>
          </cell>
          <cell r="W1619" t="str">
            <v>50-55мм</v>
          </cell>
          <cell r="X1619" t="str">
            <v>нет</v>
          </cell>
          <cell r="Y1619" t="str">
            <v>нет</v>
          </cell>
          <cell r="Z1619" t="str">
            <v>BELWEST</v>
          </cell>
          <cell r="AA1619" t="str">
            <v>Женский</v>
          </cell>
          <cell r="AB1619" t="str">
            <v>Smart-casual</v>
          </cell>
          <cell r="AC1619" t="str">
            <v>СООО БЕЛВЕСТ</v>
          </cell>
          <cell r="AD1619" t="str">
            <v>Сапоги зимние мех шерсть</v>
          </cell>
          <cell r="AE1619" t="str">
            <v>БЕЛВЕСТ(BY)</v>
          </cell>
          <cell r="AF1619" t="str">
            <v>Шерсть</v>
          </cell>
          <cell r="AG1619" t="str">
            <v>Тэп</v>
          </cell>
          <cell r="AH1619" t="str">
            <v>Н.Вел/Н.Кожа Воск.от</v>
          </cell>
          <cell r="AI1619" t="str">
            <v>ворсовая кожа</v>
          </cell>
          <cell r="AJ1619" t="str">
            <v>Клеевой</v>
          </cell>
          <cell r="AK1619">
            <v>2331055</v>
          </cell>
          <cell r="AL1619" t="str">
            <v>нет</v>
          </cell>
          <cell r="AP1619" t="str">
            <v>Зимняя</v>
          </cell>
          <cell r="AR1619" t="str">
            <v>G1/2</v>
          </cell>
        </row>
        <row r="1620">
          <cell r="A1620" t="str">
            <v>2331197</v>
          </cell>
          <cell r="C1620" t="str">
            <v>Ботинки</v>
          </cell>
          <cell r="D1620" t="str">
            <v>Ботинки</v>
          </cell>
          <cell r="E1620" t="str">
            <v>формованная</v>
          </cell>
          <cell r="F1620" t="str">
            <v>19300</v>
          </cell>
          <cell r="G1620" t="str">
            <v>821004/19-1</v>
          </cell>
          <cell r="H1620" t="str">
            <v>SINTRA</v>
          </cell>
          <cell r="I1620" t="str">
            <v>БОРДО</v>
          </cell>
          <cell r="J1620" t="str">
            <v>Беларусь</v>
          </cell>
          <cell r="K1620" t="str">
            <v>Алексеева Елена Юрьевна</v>
          </cell>
          <cell r="L1620" t="str">
            <v>Собственная</v>
          </cell>
          <cell r="M1620" t="str">
            <v>SINTRA</v>
          </cell>
          <cell r="N1620" t="str">
            <v>Н/К</v>
          </cell>
          <cell r="O1620" t="str">
            <v>SINTRA</v>
          </cell>
          <cell r="P1620" t="str">
            <v>SINTRA</v>
          </cell>
          <cell r="R1620" t="str">
            <v>Женские</v>
          </cell>
          <cell r="S1620" t="str">
            <v>30</v>
          </cell>
          <cell r="V1620" t="str">
            <v>Н/К</v>
          </cell>
          <cell r="W1620" t="str">
            <v>20-25мм</v>
          </cell>
          <cell r="X1620" t="str">
            <v>нет</v>
          </cell>
          <cell r="Y1620" t="str">
            <v>нет</v>
          </cell>
          <cell r="Z1620" t="str">
            <v>BELWEST</v>
          </cell>
          <cell r="AA1620" t="str">
            <v>Женский</v>
          </cell>
          <cell r="AB1620" t="str">
            <v>Smart-casual</v>
          </cell>
          <cell r="AC1620" t="str">
            <v>СООО БЕЛВЕСТ</v>
          </cell>
          <cell r="AD1620" t="str">
            <v>Ботинки зимние мех шерсть</v>
          </cell>
          <cell r="AE1620" t="str">
            <v>БЕЛВЕСТ(BY)</v>
          </cell>
          <cell r="AF1620" t="str">
            <v>Шерсть</v>
          </cell>
          <cell r="AG1620" t="str">
            <v>Тэп</v>
          </cell>
          <cell r="AH1620" t="str">
            <v>НатКожа</v>
          </cell>
          <cell r="AI1620" t="str">
            <v>лицевая кожа</v>
          </cell>
          <cell r="AJ1620" t="str">
            <v>Клеевой</v>
          </cell>
          <cell r="AK1620">
            <v>2331195</v>
          </cell>
          <cell r="AL1620" t="str">
            <v>нет</v>
          </cell>
          <cell r="AP1620" t="str">
            <v>Зимняя</v>
          </cell>
          <cell r="AR1620" t="str">
            <v>F1/2</v>
          </cell>
        </row>
        <row r="1621">
          <cell r="A1621" t="str">
            <v>2331197</v>
          </cell>
          <cell r="C1621" t="str">
            <v>Ботинки</v>
          </cell>
          <cell r="D1621" t="str">
            <v>Ботинки</v>
          </cell>
          <cell r="E1621" t="str">
            <v>формованная</v>
          </cell>
          <cell r="F1621" t="str">
            <v>19300</v>
          </cell>
          <cell r="G1621" t="str">
            <v>821004/19-1</v>
          </cell>
          <cell r="H1621" t="str">
            <v>SINTRA</v>
          </cell>
          <cell r="I1621" t="str">
            <v>БОРДО</v>
          </cell>
          <cell r="J1621" t="str">
            <v>Беларусь</v>
          </cell>
          <cell r="K1621" t="str">
            <v>Алексеева Елена Юрьевна</v>
          </cell>
          <cell r="L1621" t="str">
            <v>Собственная</v>
          </cell>
          <cell r="M1621" t="str">
            <v>SINTRA</v>
          </cell>
          <cell r="N1621" t="str">
            <v>Н/К</v>
          </cell>
          <cell r="O1621" t="str">
            <v>SINTRA</v>
          </cell>
          <cell r="P1621" t="str">
            <v>SINTRA</v>
          </cell>
          <cell r="R1621" t="str">
            <v>Женские</v>
          </cell>
          <cell r="S1621" t="str">
            <v>30</v>
          </cell>
          <cell r="V1621" t="str">
            <v>Н/К</v>
          </cell>
          <cell r="W1621" t="str">
            <v>20-25мм</v>
          </cell>
          <cell r="X1621" t="str">
            <v>нет</v>
          </cell>
          <cell r="Y1621" t="str">
            <v>нет</v>
          </cell>
          <cell r="Z1621" t="str">
            <v>BELWEST</v>
          </cell>
          <cell r="AA1621" t="str">
            <v>Женский</v>
          </cell>
          <cell r="AB1621" t="str">
            <v>Smart-casual</v>
          </cell>
          <cell r="AC1621" t="str">
            <v>СООО БЕЛВЕСТ</v>
          </cell>
          <cell r="AD1621" t="str">
            <v>Ботинки зимние мех шерсть</v>
          </cell>
          <cell r="AE1621" t="str">
            <v>БЕЛВЕСТ(BY)</v>
          </cell>
          <cell r="AF1621" t="str">
            <v>Шерсть</v>
          </cell>
          <cell r="AG1621" t="str">
            <v>Тэп</v>
          </cell>
          <cell r="AH1621" t="str">
            <v>НатКожа</v>
          </cell>
          <cell r="AI1621" t="str">
            <v>лицевая кожа</v>
          </cell>
          <cell r="AJ1621" t="str">
            <v>Клеевой</v>
          </cell>
          <cell r="AK1621">
            <v>2331195</v>
          </cell>
          <cell r="AL1621" t="str">
            <v>нет</v>
          </cell>
          <cell r="AP1621" t="str">
            <v>Зимняя</v>
          </cell>
          <cell r="AR1621" t="str">
            <v>F1/2</v>
          </cell>
        </row>
        <row r="1622">
          <cell r="A1622" t="str">
            <v>2331055</v>
          </cell>
          <cell r="C1622" t="str">
            <v>Сапоги</v>
          </cell>
          <cell r="D1622" t="str">
            <v>Сапоги</v>
          </cell>
          <cell r="E1622" t="str">
            <v>формованная</v>
          </cell>
          <cell r="F1622" t="str">
            <v>19300</v>
          </cell>
          <cell r="G1622" t="str">
            <v>851475/21-1</v>
          </cell>
          <cell r="H1622" t="str">
            <v>VALMA</v>
          </cell>
          <cell r="I1622" t="str">
            <v>ЧЕРНЫЙ</v>
          </cell>
          <cell r="J1622" t="str">
            <v>Беларусь</v>
          </cell>
          <cell r="K1622" t="str">
            <v>Алексеева Елена Юрьевна</v>
          </cell>
          <cell r="L1622" t="str">
            <v>Собственная</v>
          </cell>
          <cell r="M1622" t="str">
            <v>VALMA</v>
          </cell>
          <cell r="N1622" t="str">
            <v>С/К</v>
          </cell>
          <cell r="O1622" t="str">
            <v>VALMA</v>
          </cell>
          <cell r="P1622" t="str">
            <v>VALMA</v>
          </cell>
          <cell r="R1622" t="str">
            <v>Женские</v>
          </cell>
          <cell r="S1622" t="str">
            <v>30</v>
          </cell>
          <cell r="V1622" t="str">
            <v>С/К</v>
          </cell>
          <cell r="W1622" t="str">
            <v>50-55мм</v>
          </cell>
          <cell r="X1622" t="str">
            <v>нет</v>
          </cell>
          <cell r="Y1622" t="str">
            <v>нет</v>
          </cell>
          <cell r="Z1622" t="str">
            <v>BELWEST</v>
          </cell>
          <cell r="AA1622" t="str">
            <v>Женский</v>
          </cell>
          <cell r="AB1622" t="str">
            <v>Smart-casual</v>
          </cell>
          <cell r="AC1622" t="str">
            <v>СООО БЕЛВЕСТ</v>
          </cell>
          <cell r="AD1622" t="str">
            <v>Сапоги зимние мех шерсть</v>
          </cell>
          <cell r="AE1622" t="str">
            <v>БЕЛВЕСТ(BY)</v>
          </cell>
          <cell r="AF1622" t="str">
            <v>Шерсть</v>
          </cell>
          <cell r="AG1622" t="str">
            <v>Тэп</v>
          </cell>
          <cell r="AH1622" t="str">
            <v>Н.Вел/Н.Кожа Воск.от</v>
          </cell>
          <cell r="AI1622" t="str">
            <v>ворсовая кожа</v>
          </cell>
          <cell r="AJ1622" t="str">
            <v>Клеевой</v>
          </cell>
          <cell r="AK1622">
            <v>2331055</v>
          </cell>
          <cell r="AL1622" t="str">
            <v>нет</v>
          </cell>
          <cell r="AP1622" t="str">
            <v>Зимняя</v>
          </cell>
          <cell r="AR1622" t="str">
            <v>G1/2</v>
          </cell>
        </row>
        <row r="1623">
          <cell r="A1623" t="str">
            <v>2331197</v>
          </cell>
          <cell r="C1623" t="str">
            <v>Ботинки</v>
          </cell>
          <cell r="D1623" t="str">
            <v>Ботинки</v>
          </cell>
          <cell r="E1623" t="str">
            <v>формованная</v>
          </cell>
          <cell r="F1623" t="str">
            <v>19300</v>
          </cell>
          <cell r="G1623" t="str">
            <v>821004/19-1</v>
          </cell>
          <cell r="H1623" t="str">
            <v>SINTRA</v>
          </cell>
          <cell r="I1623" t="str">
            <v>БОРДО</v>
          </cell>
          <cell r="J1623" t="str">
            <v>Беларусь</v>
          </cell>
          <cell r="K1623" t="str">
            <v>Алексеева Елена Юрьевна</v>
          </cell>
          <cell r="L1623" t="str">
            <v>Собственная</v>
          </cell>
          <cell r="M1623" t="str">
            <v>SINTRA</v>
          </cell>
          <cell r="N1623" t="str">
            <v>Н/К</v>
          </cell>
          <cell r="O1623" t="str">
            <v>SINTRA</v>
          </cell>
          <cell r="P1623" t="str">
            <v>SINTRA</v>
          </cell>
          <cell r="R1623" t="str">
            <v>Женские</v>
          </cell>
          <cell r="S1623" t="str">
            <v>30</v>
          </cell>
          <cell r="V1623" t="str">
            <v>Н/К</v>
          </cell>
          <cell r="W1623" t="str">
            <v>20-25мм</v>
          </cell>
          <cell r="X1623" t="str">
            <v>нет</v>
          </cell>
          <cell r="Y1623" t="str">
            <v>нет</v>
          </cell>
          <cell r="Z1623" t="str">
            <v>BELWEST</v>
          </cell>
          <cell r="AA1623" t="str">
            <v>Женский</v>
          </cell>
          <cell r="AB1623" t="str">
            <v>Smart-casual</v>
          </cell>
          <cell r="AC1623" t="str">
            <v>СООО БЕЛВЕСТ</v>
          </cell>
          <cell r="AD1623" t="str">
            <v>Ботинки зимние мех шерсть</v>
          </cell>
          <cell r="AE1623" t="str">
            <v>БЕЛВЕСТ(BY)</v>
          </cell>
          <cell r="AF1623" t="str">
            <v>Шерсть</v>
          </cell>
          <cell r="AG1623" t="str">
            <v>Тэп</v>
          </cell>
          <cell r="AH1623" t="str">
            <v>НатКожа</v>
          </cell>
          <cell r="AI1623" t="str">
            <v>лицевая кожа</v>
          </cell>
          <cell r="AJ1623" t="str">
            <v>Клеевой</v>
          </cell>
          <cell r="AK1623">
            <v>2331195</v>
          </cell>
          <cell r="AL1623" t="str">
            <v>нет</v>
          </cell>
          <cell r="AP1623" t="str">
            <v>Зимняя</v>
          </cell>
          <cell r="AR1623" t="str">
            <v>F1/2</v>
          </cell>
        </row>
        <row r="1624">
          <cell r="A1624" t="str">
            <v>2331055</v>
          </cell>
          <cell r="C1624" t="str">
            <v>Сапоги</v>
          </cell>
          <cell r="D1624" t="str">
            <v>Сапоги</v>
          </cell>
          <cell r="E1624" t="str">
            <v>формованная</v>
          </cell>
          <cell r="F1624" t="str">
            <v>19300</v>
          </cell>
          <cell r="G1624" t="str">
            <v>851475/21-1</v>
          </cell>
          <cell r="H1624" t="str">
            <v>VALMA</v>
          </cell>
          <cell r="I1624" t="str">
            <v>ЧЕРНЫЙ</v>
          </cell>
          <cell r="J1624" t="str">
            <v>Беларусь</v>
          </cell>
          <cell r="K1624" t="str">
            <v>Алексеева Елена Юрьевна</v>
          </cell>
          <cell r="L1624" t="str">
            <v>Собственная</v>
          </cell>
          <cell r="M1624" t="str">
            <v>VALMA</v>
          </cell>
          <cell r="N1624" t="str">
            <v>С/К</v>
          </cell>
          <cell r="O1624" t="str">
            <v>VALMA</v>
          </cell>
          <cell r="P1624" t="str">
            <v>VALMA</v>
          </cell>
          <cell r="R1624" t="str">
            <v>Женские</v>
          </cell>
          <cell r="S1624" t="str">
            <v>30</v>
          </cell>
          <cell r="V1624" t="str">
            <v>С/К</v>
          </cell>
          <cell r="W1624" t="str">
            <v>50-55мм</v>
          </cell>
          <cell r="X1624" t="str">
            <v>нет</v>
          </cell>
          <cell r="Y1624" t="str">
            <v>нет</v>
          </cell>
          <cell r="Z1624" t="str">
            <v>BELWEST</v>
          </cell>
          <cell r="AA1624" t="str">
            <v>Женский</v>
          </cell>
          <cell r="AB1624" t="str">
            <v>Smart-casual</v>
          </cell>
          <cell r="AC1624" t="str">
            <v>СООО БЕЛВЕСТ</v>
          </cell>
          <cell r="AD1624" t="str">
            <v>Сапоги зимние мех шерсть</v>
          </cell>
          <cell r="AE1624" t="str">
            <v>БЕЛВЕСТ(BY)</v>
          </cell>
          <cell r="AF1624" t="str">
            <v>Шерсть</v>
          </cell>
          <cell r="AG1624" t="str">
            <v>Тэп</v>
          </cell>
          <cell r="AH1624" t="str">
            <v>Н.Вел/Н.Кожа Воск.от</v>
          </cell>
          <cell r="AI1624" t="str">
            <v>ворсовая кожа</v>
          </cell>
          <cell r="AJ1624" t="str">
            <v>Клеевой</v>
          </cell>
          <cell r="AK1624">
            <v>2331055</v>
          </cell>
          <cell r="AL1624" t="str">
            <v>нет</v>
          </cell>
          <cell r="AP1624" t="str">
            <v>Зимняя</v>
          </cell>
          <cell r="AR1624" t="str">
            <v>G1/2</v>
          </cell>
        </row>
        <row r="1625">
          <cell r="A1625" t="str">
            <v>2331197</v>
          </cell>
          <cell r="C1625" t="str">
            <v>Ботинки</v>
          </cell>
          <cell r="D1625" t="str">
            <v>Ботинки</v>
          </cell>
          <cell r="E1625" t="str">
            <v>формованная</v>
          </cell>
          <cell r="F1625" t="str">
            <v>19300</v>
          </cell>
          <cell r="G1625" t="str">
            <v>821004/19-1</v>
          </cell>
          <cell r="H1625" t="str">
            <v>SINTRA</v>
          </cell>
          <cell r="I1625" t="str">
            <v>БОРДО</v>
          </cell>
          <cell r="J1625" t="str">
            <v>Беларусь</v>
          </cell>
          <cell r="K1625" t="str">
            <v>Алексеева Елена Юрьевна</v>
          </cell>
          <cell r="L1625" t="str">
            <v>Собственная</v>
          </cell>
          <cell r="M1625" t="str">
            <v>SINTRA</v>
          </cell>
          <cell r="N1625" t="str">
            <v>Н/К</v>
          </cell>
          <cell r="O1625" t="str">
            <v>SINTRA</v>
          </cell>
          <cell r="P1625" t="str">
            <v>SINTRA</v>
          </cell>
          <cell r="R1625" t="str">
            <v>Женские</v>
          </cell>
          <cell r="S1625" t="str">
            <v>30</v>
          </cell>
          <cell r="V1625" t="str">
            <v>Н/К</v>
          </cell>
          <cell r="W1625" t="str">
            <v>20-25мм</v>
          </cell>
          <cell r="X1625" t="str">
            <v>нет</v>
          </cell>
          <cell r="Y1625" t="str">
            <v>нет</v>
          </cell>
          <cell r="Z1625" t="str">
            <v>BELWEST</v>
          </cell>
          <cell r="AA1625" t="str">
            <v>Женский</v>
          </cell>
          <cell r="AB1625" t="str">
            <v>Smart-casual</v>
          </cell>
          <cell r="AC1625" t="str">
            <v>СООО БЕЛВЕСТ</v>
          </cell>
          <cell r="AD1625" t="str">
            <v>Ботинки зимние мех шерсть</v>
          </cell>
          <cell r="AE1625" t="str">
            <v>БЕЛВЕСТ(BY)</v>
          </cell>
          <cell r="AF1625" t="str">
            <v>Шерсть</v>
          </cell>
          <cell r="AG1625" t="str">
            <v>Тэп</v>
          </cell>
          <cell r="AH1625" t="str">
            <v>НатКожа</v>
          </cell>
          <cell r="AI1625" t="str">
            <v>лицевая кожа</v>
          </cell>
          <cell r="AJ1625" t="str">
            <v>Клеевой</v>
          </cell>
          <cell r="AK1625">
            <v>2331195</v>
          </cell>
          <cell r="AL1625" t="str">
            <v>нет</v>
          </cell>
          <cell r="AP1625" t="str">
            <v>Зимняя</v>
          </cell>
          <cell r="AR1625" t="str">
            <v>F1/2</v>
          </cell>
        </row>
        <row r="1626">
          <cell r="A1626" t="str">
            <v>2337425</v>
          </cell>
          <cell r="C1626" t="str">
            <v>Туфли</v>
          </cell>
          <cell r="D1626" t="str">
            <v>Лодочки</v>
          </cell>
          <cell r="E1626" t="str">
            <v>формованная</v>
          </cell>
          <cell r="F1626" t="str">
            <v>19300</v>
          </cell>
          <cell r="G1626" t="str">
            <v>88588/18-3</v>
          </cell>
          <cell r="H1626" t="str">
            <v>ROTELL</v>
          </cell>
          <cell r="I1626" t="str">
            <v>БОРДО</v>
          </cell>
          <cell r="J1626" t="str">
            <v>Беларусь</v>
          </cell>
          <cell r="L1626" t="str">
            <v>Собственная</v>
          </cell>
          <cell r="M1626" t="str">
            <v>LORETTA</v>
          </cell>
          <cell r="N1626" t="str">
            <v>8092</v>
          </cell>
          <cell r="O1626" t="str">
            <v>LORETTA</v>
          </cell>
          <cell r="P1626" t="str">
            <v>ROTELLA</v>
          </cell>
          <cell r="R1626" t="str">
            <v>Женские</v>
          </cell>
          <cell r="S1626" t="str">
            <v>30</v>
          </cell>
          <cell r="V1626" t="str">
            <v>В/К</v>
          </cell>
          <cell r="W1626" t="str">
            <v>80-85мм</v>
          </cell>
          <cell r="X1626" t="str">
            <v>нет</v>
          </cell>
          <cell r="Y1626" t="str">
            <v>нет</v>
          </cell>
          <cell r="Z1626" t="str">
            <v>BELWEST</v>
          </cell>
          <cell r="AA1626" t="str">
            <v>Женский</v>
          </cell>
          <cell r="AB1626" t="str">
            <v>Model</v>
          </cell>
          <cell r="AC1626" t="str">
            <v>СООО БЕЛВЕСТ</v>
          </cell>
          <cell r="AD1626" t="str">
            <v>Туфли лодочки облегченные</v>
          </cell>
          <cell r="AE1626" t="str">
            <v>БЕЛВЕСТ(BY)</v>
          </cell>
          <cell r="AF1626" t="str">
            <v>Кожа Натуральная</v>
          </cell>
          <cell r="AG1626" t="str">
            <v>Тэп</v>
          </cell>
          <cell r="AH1626" t="str">
            <v>НатКожа</v>
          </cell>
          <cell r="AI1626" t="str">
            <v>лицевая кожа</v>
          </cell>
          <cell r="AJ1626" t="str">
            <v>Клеевой</v>
          </cell>
          <cell r="AK1626">
            <v>2337425</v>
          </cell>
          <cell r="AL1626" t="str">
            <v>нет</v>
          </cell>
          <cell r="AP1626" t="str">
            <v>Всесезонная</v>
          </cell>
          <cell r="AR1626" t="str">
            <v>G</v>
          </cell>
        </row>
        <row r="1627">
          <cell r="A1627" t="str">
            <v>2335075</v>
          </cell>
          <cell r="C1627" t="str">
            <v>Ботинки</v>
          </cell>
          <cell r="D1627" t="str">
            <v>Ботинки</v>
          </cell>
          <cell r="E1627" t="str">
            <v>формованная</v>
          </cell>
          <cell r="F1627" t="str">
            <v>19300</v>
          </cell>
          <cell r="G1627" t="str">
            <v>811355/21-1</v>
          </cell>
          <cell r="H1627" t="str">
            <v>BUDVA</v>
          </cell>
          <cell r="I1627" t="str">
            <v>ЧЕРНЫЙ</v>
          </cell>
          <cell r="J1627" t="str">
            <v>Беларусь</v>
          </cell>
          <cell r="K1627" t="str">
            <v>Алексеева Елена Юрьевна</v>
          </cell>
          <cell r="L1627" t="str">
            <v>Собственная</v>
          </cell>
          <cell r="M1627" t="str">
            <v>BUDVA</v>
          </cell>
          <cell r="N1627" t="str">
            <v>Н/К</v>
          </cell>
          <cell r="O1627" t="str">
            <v>BUDVA</v>
          </cell>
          <cell r="P1627" t="str">
            <v>BUDVA</v>
          </cell>
          <cell r="R1627" t="str">
            <v>Женские</v>
          </cell>
          <cell r="S1627" t="str">
            <v>30</v>
          </cell>
          <cell r="V1627" t="str">
            <v>Н/К</v>
          </cell>
          <cell r="W1627" t="str">
            <v>10-15мм</v>
          </cell>
          <cell r="X1627" t="str">
            <v>нет</v>
          </cell>
          <cell r="Y1627" t="str">
            <v>нет</v>
          </cell>
          <cell r="Z1627" t="str">
            <v>BELWEST</v>
          </cell>
          <cell r="AA1627" t="str">
            <v>Женский</v>
          </cell>
          <cell r="AB1627" t="str">
            <v>Smart-casual</v>
          </cell>
          <cell r="AC1627" t="str">
            <v>СООО БЕЛВЕСТ</v>
          </cell>
          <cell r="AD1627" t="str">
            <v>Ботинки утепленные</v>
          </cell>
          <cell r="AE1627" t="str">
            <v>БЕЛВЕСТ(BY)</v>
          </cell>
          <cell r="AF1627" t="str">
            <v>Текстиль</v>
          </cell>
          <cell r="AG1627" t="str">
            <v>Тэп</v>
          </cell>
          <cell r="AH1627" t="str">
            <v>НатКожа с Воск отдел</v>
          </cell>
          <cell r="AI1627" t="str">
            <v>лицевая кожа</v>
          </cell>
          <cell r="AJ1627" t="str">
            <v>Клеевой</v>
          </cell>
          <cell r="AK1627">
            <v>2335075</v>
          </cell>
          <cell r="AL1627" t="str">
            <v>нет</v>
          </cell>
          <cell r="AP1627" t="str">
            <v>Утепленная</v>
          </cell>
          <cell r="AR1627" t="str">
            <v>G</v>
          </cell>
        </row>
        <row r="1628">
          <cell r="A1628" t="str">
            <v>2337425</v>
          </cell>
          <cell r="C1628" t="str">
            <v>Туфли</v>
          </cell>
          <cell r="D1628" t="str">
            <v>Лодочки</v>
          </cell>
          <cell r="E1628" t="str">
            <v>формованная</v>
          </cell>
          <cell r="F1628" t="str">
            <v>19300</v>
          </cell>
          <cell r="G1628" t="str">
            <v>88588/18-3</v>
          </cell>
          <cell r="H1628" t="str">
            <v>ROTELL</v>
          </cell>
          <cell r="I1628" t="str">
            <v>БОРДО</v>
          </cell>
          <cell r="J1628" t="str">
            <v>Беларусь</v>
          </cell>
          <cell r="L1628" t="str">
            <v>Собственная</v>
          </cell>
          <cell r="M1628" t="str">
            <v>LORETTA</v>
          </cell>
          <cell r="N1628" t="str">
            <v>8092</v>
          </cell>
          <cell r="O1628" t="str">
            <v>LORETTA</v>
          </cell>
          <cell r="P1628" t="str">
            <v>ROTELLA</v>
          </cell>
          <cell r="R1628" t="str">
            <v>Женские</v>
          </cell>
          <cell r="S1628" t="str">
            <v>30</v>
          </cell>
          <cell r="V1628" t="str">
            <v>В/К</v>
          </cell>
          <cell r="W1628" t="str">
            <v>80-85мм</v>
          </cell>
          <cell r="X1628" t="str">
            <v>нет</v>
          </cell>
          <cell r="Y1628" t="str">
            <v>нет</v>
          </cell>
          <cell r="Z1628" t="str">
            <v>BELWEST</v>
          </cell>
          <cell r="AA1628" t="str">
            <v>Женский</v>
          </cell>
          <cell r="AB1628" t="str">
            <v>Model</v>
          </cell>
          <cell r="AC1628" t="str">
            <v>СООО БЕЛВЕСТ</v>
          </cell>
          <cell r="AD1628" t="str">
            <v>Туфли лодочки облегченные</v>
          </cell>
          <cell r="AE1628" t="str">
            <v>БЕЛВЕСТ(BY)</v>
          </cell>
          <cell r="AF1628" t="str">
            <v>Кожа Натуральная</v>
          </cell>
          <cell r="AG1628" t="str">
            <v>Тэп</v>
          </cell>
          <cell r="AH1628" t="str">
            <v>НатКожа</v>
          </cell>
          <cell r="AI1628" t="str">
            <v>лицевая кожа</v>
          </cell>
          <cell r="AJ1628" t="str">
            <v>Клеевой</v>
          </cell>
          <cell r="AK1628">
            <v>2337425</v>
          </cell>
          <cell r="AL1628" t="str">
            <v>нет</v>
          </cell>
          <cell r="AP1628" t="str">
            <v>Всесезонная</v>
          </cell>
          <cell r="AR1628" t="str">
            <v>G</v>
          </cell>
        </row>
        <row r="1629">
          <cell r="A1629" t="str">
            <v>2331055</v>
          </cell>
          <cell r="C1629" t="str">
            <v>Сапоги</v>
          </cell>
          <cell r="D1629" t="str">
            <v>Сапоги</v>
          </cell>
          <cell r="E1629" t="str">
            <v>формованная</v>
          </cell>
          <cell r="F1629" t="str">
            <v>19300</v>
          </cell>
          <cell r="G1629" t="str">
            <v>851475/21-1</v>
          </cell>
          <cell r="H1629" t="str">
            <v>VALMA</v>
          </cell>
          <cell r="I1629" t="str">
            <v>ЧЕРНЫЙ</v>
          </cell>
          <cell r="J1629" t="str">
            <v>Беларусь</v>
          </cell>
          <cell r="K1629" t="str">
            <v>Алексеева Елена Юрьевна</v>
          </cell>
          <cell r="L1629" t="str">
            <v>Собственная</v>
          </cell>
          <cell r="M1629" t="str">
            <v>VALMA</v>
          </cell>
          <cell r="N1629" t="str">
            <v>С/К</v>
          </cell>
          <cell r="O1629" t="str">
            <v>VALMA</v>
          </cell>
          <cell r="P1629" t="str">
            <v>VALMA</v>
          </cell>
          <cell r="R1629" t="str">
            <v>Женские</v>
          </cell>
          <cell r="S1629" t="str">
            <v>30</v>
          </cell>
          <cell r="V1629" t="str">
            <v>С/К</v>
          </cell>
          <cell r="W1629" t="str">
            <v>50-55мм</v>
          </cell>
          <cell r="X1629" t="str">
            <v>нет</v>
          </cell>
          <cell r="Y1629" t="str">
            <v>нет</v>
          </cell>
          <cell r="Z1629" t="str">
            <v>BELWEST</v>
          </cell>
          <cell r="AA1629" t="str">
            <v>Женский</v>
          </cell>
          <cell r="AB1629" t="str">
            <v>Smart-casual</v>
          </cell>
          <cell r="AC1629" t="str">
            <v>СООО БЕЛВЕСТ</v>
          </cell>
          <cell r="AD1629" t="str">
            <v>Сапоги зимние мех шерсть</v>
          </cell>
          <cell r="AE1629" t="str">
            <v>БЕЛВЕСТ(BY)</v>
          </cell>
          <cell r="AF1629" t="str">
            <v>Шерсть</v>
          </cell>
          <cell r="AG1629" t="str">
            <v>Тэп</v>
          </cell>
          <cell r="AH1629" t="str">
            <v>Н.Вел/Н.Кожа Воск.от</v>
          </cell>
          <cell r="AI1629" t="str">
            <v>ворсовая кожа</v>
          </cell>
          <cell r="AJ1629" t="str">
            <v>Клеевой</v>
          </cell>
          <cell r="AK1629">
            <v>2331055</v>
          </cell>
          <cell r="AL1629" t="str">
            <v>нет</v>
          </cell>
          <cell r="AP1629" t="str">
            <v>Зимняя</v>
          </cell>
          <cell r="AR1629" t="str">
            <v>G1/2</v>
          </cell>
        </row>
        <row r="1630">
          <cell r="A1630" t="str">
            <v>2335075</v>
          </cell>
          <cell r="C1630" t="str">
            <v>Ботинки</v>
          </cell>
          <cell r="D1630" t="str">
            <v>Ботинки</v>
          </cell>
          <cell r="E1630" t="str">
            <v>формованная</v>
          </cell>
          <cell r="F1630" t="str">
            <v>19300</v>
          </cell>
          <cell r="G1630" t="str">
            <v>811355/21-1</v>
          </cell>
          <cell r="H1630" t="str">
            <v>BUDVA</v>
          </cell>
          <cell r="I1630" t="str">
            <v>ЧЕРНЫЙ</v>
          </cell>
          <cell r="J1630" t="str">
            <v>Беларусь</v>
          </cell>
          <cell r="K1630" t="str">
            <v>Алексеева Елена Юрьевна</v>
          </cell>
          <cell r="L1630" t="str">
            <v>Собственная</v>
          </cell>
          <cell r="M1630" t="str">
            <v>BUDVA</v>
          </cell>
          <cell r="N1630" t="str">
            <v>Н/К</v>
          </cell>
          <cell r="O1630" t="str">
            <v>BUDVA</v>
          </cell>
          <cell r="P1630" t="str">
            <v>BUDVA</v>
          </cell>
          <cell r="R1630" t="str">
            <v>Женские</v>
          </cell>
          <cell r="S1630" t="str">
            <v>30</v>
          </cell>
          <cell r="V1630" t="str">
            <v>Н/К</v>
          </cell>
          <cell r="W1630" t="str">
            <v>10-15мм</v>
          </cell>
          <cell r="X1630" t="str">
            <v>нет</v>
          </cell>
          <cell r="Y1630" t="str">
            <v>нет</v>
          </cell>
          <cell r="Z1630" t="str">
            <v>BELWEST</v>
          </cell>
          <cell r="AA1630" t="str">
            <v>Женский</v>
          </cell>
          <cell r="AB1630" t="str">
            <v>Smart-casual</v>
          </cell>
          <cell r="AC1630" t="str">
            <v>СООО БЕЛВЕСТ</v>
          </cell>
          <cell r="AD1630" t="str">
            <v>Ботинки утепленные</v>
          </cell>
          <cell r="AE1630" t="str">
            <v>БЕЛВЕСТ(BY)</v>
          </cell>
          <cell r="AF1630" t="str">
            <v>Текстиль</v>
          </cell>
          <cell r="AG1630" t="str">
            <v>Тэп</v>
          </cell>
          <cell r="AH1630" t="str">
            <v>НатКожа с Воск отдел</v>
          </cell>
          <cell r="AI1630" t="str">
            <v>лицевая кожа</v>
          </cell>
          <cell r="AJ1630" t="str">
            <v>Клеевой</v>
          </cell>
          <cell r="AK1630">
            <v>2335075</v>
          </cell>
          <cell r="AL1630" t="str">
            <v>нет</v>
          </cell>
          <cell r="AP1630" t="str">
            <v>Утепленная</v>
          </cell>
          <cell r="AR1630" t="str">
            <v>G</v>
          </cell>
        </row>
        <row r="1631">
          <cell r="A1631" t="str">
            <v>2335275</v>
          </cell>
          <cell r="C1631" t="str">
            <v>Ботинки</v>
          </cell>
          <cell r="D1631" t="str">
            <v>Ботильоны</v>
          </cell>
          <cell r="E1631" t="str">
            <v>формованная</v>
          </cell>
          <cell r="F1631" t="str">
            <v>19300</v>
          </cell>
          <cell r="G1631" t="str">
            <v>871426/21-1</v>
          </cell>
          <cell r="H1631" t="str">
            <v>ILANG</v>
          </cell>
          <cell r="I1631" t="str">
            <v>ЧЕРНЫЙ</v>
          </cell>
          <cell r="J1631" t="str">
            <v>Беларусь</v>
          </cell>
          <cell r="K1631" t="str">
            <v>Алексеева Елена Юрьевна</v>
          </cell>
          <cell r="L1631" t="str">
            <v>Собственная</v>
          </cell>
          <cell r="M1631" t="str">
            <v>ILANG</v>
          </cell>
          <cell r="N1631" t="str">
            <v>6512</v>
          </cell>
          <cell r="O1631" t="str">
            <v>ILANG</v>
          </cell>
          <cell r="P1631" t="str">
            <v>ILANG</v>
          </cell>
          <cell r="R1631" t="str">
            <v>Женские</v>
          </cell>
          <cell r="S1631" t="str">
            <v>30</v>
          </cell>
          <cell r="V1631" t="str">
            <v>В/К</v>
          </cell>
          <cell r="W1631" t="str">
            <v>70-75мм</v>
          </cell>
          <cell r="X1631" t="str">
            <v>нет</v>
          </cell>
          <cell r="Y1631" t="str">
            <v>нет</v>
          </cell>
          <cell r="Z1631" t="str">
            <v>BELWEST</v>
          </cell>
          <cell r="AA1631" t="str">
            <v>Женский</v>
          </cell>
          <cell r="AB1631" t="str">
            <v>Everyday Classic</v>
          </cell>
          <cell r="AC1631" t="str">
            <v>СООО БЕЛВЕСТ</v>
          </cell>
          <cell r="AD1631" t="str">
            <v>Ботинки утепленные</v>
          </cell>
          <cell r="AE1631" t="str">
            <v>БЕЛВЕСТ(BY)</v>
          </cell>
          <cell r="AF1631" t="str">
            <v>Текстиль</v>
          </cell>
          <cell r="AG1631" t="str">
            <v>Тэп</v>
          </cell>
          <cell r="AH1631" t="str">
            <v>НатКожа с Воск отдел</v>
          </cell>
          <cell r="AI1631" t="str">
            <v>лицевая кожа</v>
          </cell>
          <cell r="AJ1631" t="str">
            <v>Клеевой</v>
          </cell>
          <cell r="AK1631">
            <v>2335275</v>
          </cell>
          <cell r="AL1631" t="str">
            <v>нет</v>
          </cell>
          <cell r="AP1631" t="str">
            <v>Утепленная</v>
          </cell>
          <cell r="AR1631" t="str">
            <v>H1/2</v>
          </cell>
        </row>
        <row r="1632">
          <cell r="A1632" t="str">
            <v>2337441</v>
          </cell>
          <cell r="C1632" t="str">
            <v>Туфли</v>
          </cell>
          <cell r="D1632" t="str">
            <v>Туфли закрытые</v>
          </cell>
          <cell r="E1632" t="str">
            <v>формованная</v>
          </cell>
          <cell r="F1632" t="str">
            <v>19300</v>
          </cell>
          <cell r="G1632" t="str">
            <v>811550/21-3</v>
          </cell>
          <cell r="H1632" t="str">
            <v>AMAZONKA</v>
          </cell>
          <cell r="I1632" t="str">
            <v>БЕЛЫЙ</v>
          </cell>
          <cell r="J1632" t="str">
            <v>Беларусь</v>
          </cell>
          <cell r="K1632" t="str">
            <v>Гриценок Анна Владимировна</v>
          </cell>
          <cell r="L1632" t="str">
            <v>Собственная</v>
          </cell>
          <cell r="M1632" t="str">
            <v>AMAZONKA</v>
          </cell>
          <cell r="N1632" t="str">
            <v>Н/К</v>
          </cell>
          <cell r="O1632" t="str">
            <v>AMAZONKA</v>
          </cell>
          <cell r="P1632" t="str">
            <v>AMAZONKA</v>
          </cell>
          <cell r="R1632" t="str">
            <v>Женские</v>
          </cell>
          <cell r="S1632" t="str">
            <v>30</v>
          </cell>
          <cell r="V1632" t="str">
            <v>Н/К</v>
          </cell>
          <cell r="W1632" t="str">
            <v>10-15мм</v>
          </cell>
          <cell r="X1632" t="str">
            <v>нет</v>
          </cell>
          <cell r="Y1632" t="str">
            <v>нет</v>
          </cell>
          <cell r="Z1632" t="str">
            <v>BELWEST</v>
          </cell>
          <cell r="AA1632" t="str">
            <v>Женский</v>
          </cell>
          <cell r="AB1632" t="str">
            <v>Casual</v>
          </cell>
          <cell r="AC1632" t="str">
            <v>СООО БЕЛВЕСТ</v>
          </cell>
          <cell r="AD1632" t="str">
            <v>Обувь всесезонная</v>
          </cell>
          <cell r="AE1632" t="str">
            <v>БЕЛВЕСТ(BY)</v>
          </cell>
          <cell r="AF1632" t="str">
            <v>Нат.Кожа/Текстиль</v>
          </cell>
          <cell r="AG1632" t="str">
            <v>Полиуретан</v>
          </cell>
          <cell r="AH1632" t="str">
            <v>НатКожа</v>
          </cell>
          <cell r="AI1632" t="str">
            <v>лицевая кожа</v>
          </cell>
          <cell r="AJ1632" t="str">
            <v>Клеевой</v>
          </cell>
          <cell r="AK1632">
            <v>2337440</v>
          </cell>
          <cell r="AL1632" t="str">
            <v>нет</v>
          </cell>
          <cell r="AP1632" t="str">
            <v>Всесезонная</v>
          </cell>
          <cell r="AR1632" t="str">
            <v>H</v>
          </cell>
        </row>
        <row r="1633">
          <cell r="A1633" t="str">
            <v>2337425</v>
          </cell>
          <cell r="C1633" t="str">
            <v>Туфли</v>
          </cell>
          <cell r="D1633" t="str">
            <v>Лодочки</v>
          </cell>
          <cell r="E1633" t="str">
            <v>формованная</v>
          </cell>
          <cell r="F1633" t="str">
            <v>19300</v>
          </cell>
          <cell r="G1633" t="str">
            <v>88588/18-3</v>
          </cell>
          <cell r="H1633" t="str">
            <v>ROTELL</v>
          </cell>
          <cell r="I1633" t="str">
            <v>БОРДО</v>
          </cell>
          <cell r="J1633" t="str">
            <v>Беларусь</v>
          </cell>
          <cell r="L1633" t="str">
            <v>Собственная</v>
          </cell>
          <cell r="M1633" t="str">
            <v>LORETTA</v>
          </cell>
          <cell r="N1633" t="str">
            <v>8092</v>
          </cell>
          <cell r="O1633" t="str">
            <v>LORETTA</v>
          </cell>
          <cell r="P1633" t="str">
            <v>ROTELLA</v>
          </cell>
          <cell r="R1633" t="str">
            <v>Женские</v>
          </cell>
          <cell r="S1633" t="str">
            <v>30</v>
          </cell>
          <cell r="V1633" t="str">
            <v>В/К</v>
          </cell>
          <cell r="W1633" t="str">
            <v>80-85мм</v>
          </cell>
          <cell r="X1633" t="str">
            <v>нет</v>
          </cell>
          <cell r="Y1633" t="str">
            <v>нет</v>
          </cell>
          <cell r="Z1633" t="str">
            <v>BELWEST</v>
          </cell>
          <cell r="AA1633" t="str">
            <v>Женский</v>
          </cell>
          <cell r="AB1633" t="str">
            <v>Model</v>
          </cell>
          <cell r="AC1633" t="str">
            <v>СООО БЕЛВЕСТ</v>
          </cell>
          <cell r="AD1633" t="str">
            <v>Туфли лодочки облегченные</v>
          </cell>
          <cell r="AE1633" t="str">
            <v>БЕЛВЕСТ(BY)</v>
          </cell>
          <cell r="AF1633" t="str">
            <v>Кожа Натуральная</v>
          </cell>
          <cell r="AG1633" t="str">
            <v>Тэп</v>
          </cell>
          <cell r="AH1633" t="str">
            <v>НатКожа</v>
          </cell>
          <cell r="AI1633" t="str">
            <v>лицевая кожа</v>
          </cell>
          <cell r="AJ1633" t="str">
            <v>Клеевой</v>
          </cell>
          <cell r="AK1633">
            <v>2337425</v>
          </cell>
          <cell r="AL1633" t="str">
            <v>нет</v>
          </cell>
          <cell r="AP1633" t="str">
            <v>Всесезонная</v>
          </cell>
          <cell r="AR1633" t="str">
            <v>G</v>
          </cell>
        </row>
        <row r="1634">
          <cell r="A1634" t="str">
            <v>2314015</v>
          </cell>
          <cell r="C1634" t="str">
            <v>Ботинки</v>
          </cell>
          <cell r="D1634" t="str">
            <v>Ботинки</v>
          </cell>
          <cell r="F1634" t="str">
            <v>19300</v>
          </cell>
          <cell r="G1634" t="str">
            <v>921307/20-1</v>
          </cell>
          <cell r="H1634" t="str">
            <v>8674</v>
          </cell>
          <cell r="I1634" t="str">
            <v>ЧЕРНЫЙ</v>
          </cell>
          <cell r="J1634" t="str">
            <v>Беларусь</v>
          </cell>
          <cell r="K1634" t="str">
            <v>Спирин Дмитрий Леонидович</v>
          </cell>
          <cell r="L1634" t="str">
            <v>Собственная</v>
          </cell>
          <cell r="M1634" t="str">
            <v>MARKHAM</v>
          </cell>
          <cell r="N1634" t="str">
            <v>Н/К</v>
          </cell>
          <cell r="O1634" t="str">
            <v>MARKHAM</v>
          </cell>
          <cell r="P1634" t="str">
            <v>8674 MARKHAM</v>
          </cell>
          <cell r="R1634" t="str">
            <v>Мужские</v>
          </cell>
          <cell r="S1634" t="str">
            <v>30</v>
          </cell>
          <cell r="V1634" t="str">
            <v>Н/К</v>
          </cell>
          <cell r="X1634" t="str">
            <v>нет</v>
          </cell>
          <cell r="Y1634" t="str">
            <v>нет</v>
          </cell>
          <cell r="Z1634" t="str">
            <v>BELWEST</v>
          </cell>
          <cell r="AA1634" t="str">
            <v>Мужской</v>
          </cell>
          <cell r="AB1634" t="str">
            <v>Casual</v>
          </cell>
          <cell r="AC1634" t="str">
            <v>СООО БЕЛВЕСТ</v>
          </cell>
          <cell r="AD1634" t="str">
            <v>Ботинки зимние мех шерсть</v>
          </cell>
          <cell r="AE1634" t="str">
            <v>БЕЛВЕСТ(BY)</v>
          </cell>
          <cell r="AF1634" t="str">
            <v>Шерсть</v>
          </cell>
          <cell r="AG1634" t="str">
            <v>Тэп</v>
          </cell>
          <cell r="AH1634" t="str">
            <v>НатКожа</v>
          </cell>
          <cell r="AI1634" t="str">
            <v>лицевая кожа</v>
          </cell>
          <cell r="AJ1634" t="str">
            <v>Клеевой</v>
          </cell>
          <cell r="AK1634">
            <v>2314015</v>
          </cell>
          <cell r="AL1634" t="str">
            <v>нет</v>
          </cell>
          <cell r="AP1634" t="str">
            <v>Зимняя</v>
          </cell>
          <cell r="AR1634" t="str">
            <v>H1/2</v>
          </cell>
        </row>
        <row r="1635">
          <cell r="A1635" t="str">
            <v>2314015</v>
          </cell>
          <cell r="C1635" t="str">
            <v>Ботинки</v>
          </cell>
          <cell r="D1635" t="str">
            <v>Ботинки</v>
          </cell>
          <cell r="F1635" t="str">
            <v>19300</v>
          </cell>
          <cell r="G1635" t="str">
            <v>921307/20-1</v>
          </cell>
          <cell r="H1635" t="str">
            <v>8674</v>
          </cell>
          <cell r="I1635" t="str">
            <v>ЧЕРНЫЙ</v>
          </cell>
          <cell r="J1635" t="str">
            <v>Беларусь</v>
          </cell>
          <cell r="K1635" t="str">
            <v>Спирин Дмитрий Леонидович</v>
          </cell>
          <cell r="L1635" t="str">
            <v>Собственная</v>
          </cell>
          <cell r="M1635" t="str">
            <v>MARKHAM</v>
          </cell>
          <cell r="N1635" t="str">
            <v>Н/К</v>
          </cell>
          <cell r="O1635" t="str">
            <v>MARKHAM</v>
          </cell>
          <cell r="P1635" t="str">
            <v>8674 MARKHAM</v>
          </cell>
          <cell r="R1635" t="str">
            <v>Мужские</v>
          </cell>
          <cell r="S1635" t="str">
            <v>30</v>
          </cell>
          <cell r="V1635" t="str">
            <v>Н/К</v>
          </cell>
          <cell r="X1635" t="str">
            <v>нет</v>
          </cell>
          <cell r="Y1635" t="str">
            <v>нет</v>
          </cell>
          <cell r="Z1635" t="str">
            <v>BELWEST</v>
          </cell>
          <cell r="AA1635" t="str">
            <v>Мужской</v>
          </cell>
          <cell r="AB1635" t="str">
            <v>Casual</v>
          </cell>
          <cell r="AC1635" t="str">
            <v>СООО БЕЛВЕСТ</v>
          </cell>
          <cell r="AD1635" t="str">
            <v>Ботинки зимние мех шерсть</v>
          </cell>
          <cell r="AE1635" t="str">
            <v>БЕЛВЕСТ(BY)</v>
          </cell>
          <cell r="AF1635" t="str">
            <v>Шерсть</v>
          </cell>
          <cell r="AG1635" t="str">
            <v>Тэп</v>
          </cell>
          <cell r="AH1635" t="str">
            <v>НатКожа</v>
          </cell>
          <cell r="AI1635" t="str">
            <v>лицевая кожа</v>
          </cell>
          <cell r="AJ1635" t="str">
            <v>Клеевой</v>
          </cell>
          <cell r="AK1635">
            <v>2314015</v>
          </cell>
          <cell r="AL1635" t="str">
            <v>нет</v>
          </cell>
          <cell r="AP1635" t="str">
            <v>Зимняя</v>
          </cell>
          <cell r="AR1635" t="str">
            <v>H1/2</v>
          </cell>
        </row>
        <row r="1636">
          <cell r="A1636" t="str">
            <v>2335275</v>
          </cell>
          <cell r="C1636" t="str">
            <v>Ботинки</v>
          </cell>
          <cell r="D1636" t="str">
            <v>Ботильоны</v>
          </cell>
          <cell r="E1636" t="str">
            <v>формованная</v>
          </cell>
          <cell r="F1636" t="str">
            <v>19300</v>
          </cell>
          <cell r="G1636" t="str">
            <v>871426/21-1</v>
          </cell>
          <cell r="H1636" t="str">
            <v>ILANG</v>
          </cell>
          <cell r="I1636" t="str">
            <v>ЧЕРНЫЙ</v>
          </cell>
          <cell r="J1636" t="str">
            <v>Беларусь</v>
          </cell>
          <cell r="K1636" t="str">
            <v>Алексеева Елена Юрьевна</v>
          </cell>
          <cell r="L1636" t="str">
            <v>Собственная</v>
          </cell>
          <cell r="M1636" t="str">
            <v>ILANG</v>
          </cell>
          <cell r="N1636" t="str">
            <v>6512</v>
          </cell>
          <cell r="O1636" t="str">
            <v>ILANG</v>
          </cell>
          <cell r="P1636" t="str">
            <v>ILANG</v>
          </cell>
          <cell r="R1636" t="str">
            <v>Женские</v>
          </cell>
          <cell r="S1636" t="str">
            <v>30</v>
          </cell>
          <cell r="V1636" t="str">
            <v>В/К</v>
          </cell>
          <cell r="W1636" t="str">
            <v>70-75мм</v>
          </cell>
          <cell r="X1636" t="str">
            <v>нет</v>
          </cell>
          <cell r="Y1636" t="str">
            <v>нет</v>
          </cell>
          <cell r="Z1636" t="str">
            <v>BELWEST</v>
          </cell>
          <cell r="AA1636" t="str">
            <v>Женский</v>
          </cell>
          <cell r="AB1636" t="str">
            <v>Everyday Classic</v>
          </cell>
          <cell r="AC1636" t="str">
            <v>СООО БЕЛВЕСТ</v>
          </cell>
          <cell r="AD1636" t="str">
            <v>Ботинки утепленные</v>
          </cell>
          <cell r="AE1636" t="str">
            <v>БЕЛВЕСТ(BY)</v>
          </cell>
          <cell r="AF1636" t="str">
            <v>Текстиль</v>
          </cell>
          <cell r="AG1636" t="str">
            <v>Тэп</v>
          </cell>
          <cell r="AH1636" t="str">
            <v>НатКожа с Воск отдел</v>
          </cell>
          <cell r="AI1636" t="str">
            <v>лицевая кожа</v>
          </cell>
          <cell r="AJ1636" t="str">
            <v>Клеевой</v>
          </cell>
          <cell r="AK1636">
            <v>2335275</v>
          </cell>
          <cell r="AL1636" t="str">
            <v>нет</v>
          </cell>
          <cell r="AP1636" t="str">
            <v>Утепленная</v>
          </cell>
          <cell r="AR1636" t="str">
            <v>H1/2</v>
          </cell>
        </row>
        <row r="1637">
          <cell r="A1637" t="str">
            <v>2335075</v>
          </cell>
          <cell r="C1637" t="str">
            <v>Ботинки</v>
          </cell>
          <cell r="D1637" t="str">
            <v>Ботинки</v>
          </cell>
          <cell r="E1637" t="str">
            <v>формованная</v>
          </cell>
          <cell r="F1637" t="str">
            <v>19300</v>
          </cell>
          <cell r="G1637" t="str">
            <v>811355/21-1</v>
          </cell>
          <cell r="H1637" t="str">
            <v>BUDVA</v>
          </cell>
          <cell r="I1637" t="str">
            <v>ЧЕРНЫЙ</v>
          </cell>
          <cell r="J1637" t="str">
            <v>Беларусь</v>
          </cell>
          <cell r="K1637" t="str">
            <v>Алексеева Елена Юрьевна</v>
          </cell>
          <cell r="L1637" t="str">
            <v>Собственная</v>
          </cell>
          <cell r="M1637" t="str">
            <v>BUDVA</v>
          </cell>
          <cell r="N1637" t="str">
            <v>Н/К</v>
          </cell>
          <cell r="O1637" t="str">
            <v>BUDVA</v>
          </cell>
          <cell r="P1637" t="str">
            <v>BUDVA</v>
          </cell>
          <cell r="R1637" t="str">
            <v>Женские</v>
          </cell>
          <cell r="S1637" t="str">
            <v>30</v>
          </cell>
          <cell r="V1637" t="str">
            <v>Н/К</v>
          </cell>
          <cell r="W1637" t="str">
            <v>10-15мм</v>
          </cell>
          <cell r="X1637" t="str">
            <v>нет</v>
          </cell>
          <cell r="Y1637" t="str">
            <v>нет</v>
          </cell>
          <cell r="Z1637" t="str">
            <v>BELWEST</v>
          </cell>
          <cell r="AA1637" t="str">
            <v>Женский</v>
          </cell>
          <cell r="AB1637" t="str">
            <v>Smart-casual</v>
          </cell>
          <cell r="AC1637" t="str">
            <v>СООО БЕЛВЕСТ</v>
          </cell>
          <cell r="AD1637" t="str">
            <v>Ботинки утепленные</v>
          </cell>
          <cell r="AE1637" t="str">
            <v>БЕЛВЕСТ(BY)</v>
          </cell>
          <cell r="AF1637" t="str">
            <v>Текстиль</v>
          </cell>
          <cell r="AG1637" t="str">
            <v>Тэп</v>
          </cell>
          <cell r="AH1637" t="str">
            <v>НатКожа с Воск отдел</v>
          </cell>
          <cell r="AI1637" t="str">
            <v>лицевая кожа</v>
          </cell>
          <cell r="AJ1637" t="str">
            <v>Клеевой</v>
          </cell>
          <cell r="AK1637">
            <v>2335075</v>
          </cell>
          <cell r="AL1637" t="str">
            <v>нет</v>
          </cell>
          <cell r="AP1637" t="str">
            <v>Утепленная</v>
          </cell>
          <cell r="AR1637" t="str">
            <v>G</v>
          </cell>
        </row>
        <row r="1638">
          <cell r="A1638" t="str">
            <v>2314015</v>
          </cell>
          <cell r="C1638" t="str">
            <v>Ботинки</v>
          </cell>
          <cell r="D1638" t="str">
            <v>Ботинки</v>
          </cell>
          <cell r="F1638" t="str">
            <v>19300</v>
          </cell>
          <cell r="G1638" t="str">
            <v>921307/20-1</v>
          </cell>
          <cell r="H1638" t="str">
            <v>8674</v>
          </cell>
          <cell r="I1638" t="str">
            <v>ЧЕРНЫЙ</v>
          </cell>
          <cell r="J1638" t="str">
            <v>Беларусь</v>
          </cell>
          <cell r="K1638" t="str">
            <v>Спирин Дмитрий Леонидович</v>
          </cell>
          <cell r="L1638" t="str">
            <v>Собственная</v>
          </cell>
          <cell r="M1638" t="str">
            <v>MARKHAM</v>
          </cell>
          <cell r="N1638" t="str">
            <v>Н/К</v>
          </cell>
          <cell r="O1638" t="str">
            <v>MARKHAM</v>
          </cell>
          <cell r="P1638" t="str">
            <v>8674 MARKHAM</v>
          </cell>
          <cell r="R1638" t="str">
            <v>Мужские</v>
          </cell>
          <cell r="S1638" t="str">
            <v>30</v>
          </cell>
          <cell r="V1638" t="str">
            <v>Н/К</v>
          </cell>
          <cell r="X1638" t="str">
            <v>нет</v>
          </cell>
          <cell r="Y1638" t="str">
            <v>нет</v>
          </cell>
          <cell r="Z1638" t="str">
            <v>BELWEST</v>
          </cell>
          <cell r="AA1638" t="str">
            <v>Мужской</v>
          </cell>
          <cell r="AB1638" t="str">
            <v>Casual</v>
          </cell>
          <cell r="AC1638" t="str">
            <v>СООО БЕЛВЕСТ</v>
          </cell>
          <cell r="AD1638" t="str">
            <v>Ботинки зимние мех шерсть</v>
          </cell>
          <cell r="AE1638" t="str">
            <v>БЕЛВЕСТ(BY)</v>
          </cell>
          <cell r="AF1638" t="str">
            <v>Шерсть</v>
          </cell>
          <cell r="AG1638" t="str">
            <v>Тэп</v>
          </cell>
          <cell r="AH1638" t="str">
            <v>НатКожа</v>
          </cell>
          <cell r="AI1638" t="str">
            <v>лицевая кожа</v>
          </cell>
          <cell r="AJ1638" t="str">
            <v>Клеевой</v>
          </cell>
          <cell r="AK1638">
            <v>2314015</v>
          </cell>
          <cell r="AL1638" t="str">
            <v>нет</v>
          </cell>
          <cell r="AP1638" t="str">
            <v>Зимняя</v>
          </cell>
          <cell r="AR1638" t="str">
            <v>H1/2</v>
          </cell>
        </row>
        <row r="1639">
          <cell r="A1639" t="str">
            <v>2314015</v>
          </cell>
          <cell r="C1639" t="str">
            <v>Ботинки</v>
          </cell>
          <cell r="D1639" t="str">
            <v>Ботинки</v>
          </cell>
          <cell r="F1639" t="str">
            <v>19300</v>
          </cell>
          <cell r="G1639" t="str">
            <v>921307/20-1</v>
          </cell>
          <cell r="H1639" t="str">
            <v>8674</v>
          </cell>
          <cell r="I1639" t="str">
            <v>ЧЕРНЫЙ</v>
          </cell>
          <cell r="J1639" t="str">
            <v>Беларусь</v>
          </cell>
          <cell r="K1639" t="str">
            <v>Спирин Дмитрий Леонидович</v>
          </cell>
          <cell r="L1639" t="str">
            <v>Собственная</v>
          </cell>
          <cell r="M1639" t="str">
            <v>MARKHAM</v>
          </cell>
          <cell r="N1639" t="str">
            <v>Н/К</v>
          </cell>
          <cell r="O1639" t="str">
            <v>MARKHAM</v>
          </cell>
          <cell r="P1639" t="str">
            <v>8674 MARKHAM</v>
          </cell>
          <cell r="R1639" t="str">
            <v>Мужские</v>
          </cell>
          <cell r="S1639" t="str">
            <v>30</v>
          </cell>
          <cell r="V1639" t="str">
            <v>Н/К</v>
          </cell>
          <cell r="X1639" t="str">
            <v>нет</v>
          </cell>
          <cell r="Y1639" t="str">
            <v>нет</v>
          </cell>
          <cell r="Z1639" t="str">
            <v>BELWEST</v>
          </cell>
          <cell r="AA1639" t="str">
            <v>Мужской</v>
          </cell>
          <cell r="AB1639" t="str">
            <v>Casual</v>
          </cell>
          <cell r="AC1639" t="str">
            <v>СООО БЕЛВЕСТ</v>
          </cell>
          <cell r="AD1639" t="str">
            <v>Ботинки зимние мех шерсть</v>
          </cell>
          <cell r="AE1639" t="str">
            <v>БЕЛВЕСТ(BY)</v>
          </cell>
          <cell r="AF1639" t="str">
            <v>Шерсть</v>
          </cell>
          <cell r="AG1639" t="str">
            <v>Тэп</v>
          </cell>
          <cell r="AH1639" t="str">
            <v>НатКожа</v>
          </cell>
          <cell r="AI1639" t="str">
            <v>лицевая кожа</v>
          </cell>
          <cell r="AJ1639" t="str">
            <v>Клеевой</v>
          </cell>
          <cell r="AK1639">
            <v>2314015</v>
          </cell>
          <cell r="AL1639" t="str">
            <v>нет</v>
          </cell>
          <cell r="AP1639" t="str">
            <v>Зимняя</v>
          </cell>
          <cell r="AR1639" t="str">
            <v>H1/2</v>
          </cell>
        </row>
        <row r="1640">
          <cell r="A1640" t="str">
            <v>2314015</v>
          </cell>
          <cell r="C1640" t="str">
            <v>Ботинки</v>
          </cell>
          <cell r="D1640" t="str">
            <v>Ботинки</v>
          </cell>
          <cell r="F1640" t="str">
            <v>19300</v>
          </cell>
          <cell r="G1640" t="str">
            <v>921307/20-1</v>
          </cell>
          <cell r="H1640" t="str">
            <v>8674</v>
          </cell>
          <cell r="I1640" t="str">
            <v>ЧЕРНЫЙ</v>
          </cell>
          <cell r="J1640" t="str">
            <v>Беларусь</v>
          </cell>
          <cell r="K1640" t="str">
            <v>Спирин Дмитрий Леонидович</v>
          </cell>
          <cell r="L1640" t="str">
            <v>Собственная</v>
          </cell>
          <cell r="M1640" t="str">
            <v>MARKHAM</v>
          </cell>
          <cell r="N1640" t="str">
            <v>Н/К</v>
          </cell>
          <cell r="O1640" t="str">
            <v>MARKHAM</v>
          </cell>
          <cell r="P1640" t="str">
            <v>8674 MARKHAM</v>
          </cell>
          <cell r="R1640" t="str">
            <v>Мужские</v>
          </cell>
          <cell r="S1640" t="str">
            <v>30</v>
          </cell>
          <cell r="V1640" t="str">
            <v>Н/К</v>
          </cell>
          <cell r="X1640" t="str">
            <v>нет</v>
          </cell>
          <cell r="Y1640" t="str">
            <v>нет</v>
          </cell>
          <cell r="Z1640" t="str">
            <v>BELWEST</v>
          </cell>
          <cell r="AA1640" t="str">
            <v>Мужской</v>
          </cell>
          <cell r="AB1640" t="str">
            <v>Casual</v>
          </cell>
          <cell r="AC1640" t="str">
            <v>СООО БЕЛВЕСТ</v>
          </cell>
          <cell r="AD1640" t="str">
            <v>Ботинки зимние мех шерсть</v>
          </cell>
          <cell r="AE1640" t="str">
            <v>БЕЛВЕСТ(BY)</v>
          </cell>
          <cell r="AF1640" t="str">
            <v>Шерсть</v>
          </cell>
          <cell r="AG1640" t="str">
            <v>Тэп</v>
          </cell>
          <cell r="AH1640" t="str">
            <v>НатКожа</v>
          </cell>
          <cell r="AI1640" t="str">
            <v>лицевая кожа</v>
          </cell>
          <cell r="AJ1640" t="str">
            <v>Клеевой</v>
          </cell>
          <cell r="AK1640">
            <v>2314015</v>
          </cell>
          <cell r="AL1640" t="str">
            <v>нет</v>
          </cell>
          <cell r="AP1640" t="str">
            <v>Зимняя</v>
          </cell>
          <cell r="AR1640" t="str">
            <v>H1/2</v>
          </cell>
        </row>
        <row r="1641">
          <cell r="A1641" t="str">
            <v>2335275</v>
          </cell>
          <cell r="C1641" t="str">
            <v>Ботинки</v>
          </cell>
          <cell r="D1641" t="str">
            <v>Ботильоны</v>
          </cell>
          <cell r="E1641" t="str">
            <v>формованная</v>
          </cell>
          <cell r="F1641" t="str">
            <v>19300</v>
          </cell>
          <cell r="G1641" t="str">
            <v>871426/21-1</v>
          </cell>
          <cell r="H1641" t="str">
            <v>ILANG</v>
          </cell>
          <cell r="I1641" t="str">
            <v>ЧЕРНЫЙ</v>
          </cell>
          <cell r="J1641" t="str">
            <v>Беларусь</v>
          </cell>
          <cell r="K1641" t="str">
            <v>Алексеева Елена Юрьевна</v>
          </cell>
          <cell r="L1641" t="str">
            <v>Собственная</v>
          </cell>
          <cell r="M1641" t="str">
            <v>ILANG</v>
          </cell>
          <cell r="N1641" t="str">
            <v>6512</v>
          </cell>
          <cell r="O1641" t="str">
            <v>ILANG</v>
          </cell>
          <cell r="P1641" t="str">
            <v>ILANG</v>
          </cell>
          <cell r="R1641" t="str">
            <v>Женские</v>
          </cell>
          <cell r="S1641" t="str">
            <v>30</v>
          </cell>
          <cell r="V1641" t="str">
            <v>В/К</v>
          </cell>
          <cell r="W1641" t="str">
            <v>70-75мм</v>
          </cell>
          <cell r="X1641" t="str">
            <v>нет</v>
          </cell>
          <cell r="Y1641" t="str">
            <v>нет</v>
          </cell>
          <cell r="Z1641" t="str">
            <v>BELWEST</v>
          </cell>
          <cell r="AA1641" t="str">
            <v>Женский</v>
          </cell>
          <cell r="AB1641" t="str">
            <v>Everyday Classic</v>
          </cell>
          <cell r="AC1641" t="str">
            <v>СООО БЕЛВЕСТ</v>
          </cell>
          <cell r="AD1641" t="str">
            <v>Ботинки утепленные</v>
          </cell>
          <cell r="AE1641" t="str">
            <v>БЕЛВЕСТ(BY)</v>
          </cell>
          <cell r="AF1641" t="str">
            <v>Текстиль</v>
          </cell>
          <cell r="AG1641" t="str">
            <v>Тэп</v>
          </cell>
          <cell r="AH1641" t="str">
            <v>НатКожа с Воск отдел</v>
          </cell>
          <cell r="AI1641" t="str">
            <v>лицевая кожа</v>
          </cell>
          <cell r="AJ1641" t="str">
            <v>Клеевой</v>
          </cell>
          <cell r="AK1641">
            <v>2335275</v>
          </cell>
          <cell r="AL1641" t="str">
            <v>нет</v>
          </cell>
          <cell r="AP1641" t="str">
            <v>Утепленная</v>
          </cell>
          <cell r="AR1641" t="str">
            <v>H1/2</v>
          </cell>
        </row>
        <row r="1642">
          <cell r="A1642" t="str">
            <v>2335275</v>
          </cell>
          <cell r="C1642" t="str">
            <v>Ботинки</v>
          </cell>
          <cell r="D1642" t="str">
            <v>Ботильоны</v>
          </cell>
          <cell r="E1642" t="str">
            <v>формованная</v>
          </cell>
          <cell r="F1642" t="str">
            <v>19300</v>
          </cell>
          <cell r="G1642" t="str">
            <v>871426/21-1</v>
          </cell>
          <cell r="H1642" t="str">
            <v>ILANG</v>
          </cell>
          <cell r="I1642" t="str">
            <v>ЧЕРНЫЙ</v>
          </cell>
          <cell r="J1642" t="str">
            <v>Беларусь</v>
          </cell>
          <cell r="K1642" t="str">
            <v>Алексеева Елена Юрьевна</v>
          </cell>
          <cell r="L1642" t="str">
            <v>Собственная</v>
          </cell>
          <cell r="M1642" t="str">
            <v>ILANG</v>
          </cell>
          <cell r="N1642" t="str">
            <v>6512</v>
          </cell>
          <cell r="O1642" t="str">
            <v>ILANG</v>
          </cell>
          <cell r="P1642" t="str">
            <v>ILANG</v>
          </cell>
          <cell r="R1642" t="str">
            <v>Женские</v>
          </cell>
          <cell r="S1642" t="str">
            <v>30</v>
          </cell>
          <cell r="V1642" t="str">
            <v>В/К</v>
          </cell>
          <cell r="W1642" t="str">
            <v>70-75мм</v>
          </cell>
          <cell r="X1642" t="str">
            <v>нет</v>
          </cell>
          <cell r="Y1642" t="str">
            <v>нет</v>
          </cell>
          <cell r="Z1642" t="str">
            <v>BELWEST</v>
          </cell>
          <cell r="AA1642" t="str">
            <v>Женский</v>
          </cell>
          <cell r="AB1642" t="str">
            <v>Everyday Classic</v>
          </cell>
          <cell r="AC1642" t="str">
            <v>СООО БЕЛВЕСТ</v>
          </cell>
          <cell r="AD1642" t="str">
            <v>Ботинки утепленные</v>
          </cell>
          <cell r="AE1642" t="str">
            <v>БЕЛВЕСТ(BY)</v>
          </cell>
          <cell r="AF1642" t="str">
            <v>Текстиль</v>
          </cell>
          <cell r="AG1642" t="str">
            <v>Тэп</v>
          </cell>
          <cell r="AH1642" t="str">
            <v>НатКожа с Воск отдел</v>
          </cell>
          <cell r="AI1642" t="str">
            <v>лицевая кожа</v>
          </cell>
          <cell r="AJ1642" t="str">
            <v>Клеевой</v>
          </cell>
          <cell r="AK1642">
            <v>2335275</v>
          </cell>
          <cell r="AL1642" t="str">
            <v>нет</v>
          </cell>
          <cell r="AP1642" t="str">
            <v>Утепленная</v>
          </cell>
          <cell r="AR1642" t="str">
            <v>H1/2</v>
          </cell>
        </row>
        <row r="1643">
          <cell r="A1643" t="str">
            <v>2335275</v>
          </cell>
          <cell r="C1643" t="str">
            <v>Ботинки</v>
          </cell>
          <cell r="D1643" t="str">
            <v>Ботильоны</v>
          </cell>
          <cell r="E1643" t="str">
            <v>формованная</v>
          </cell>
          <cell r="F1643" t="str">
            <v>19300</v>
          </cell>
          <cell r="G1643" t="str">
            <v>871426/21-1</v>
          </cell>
          <cell r="H1643" t="str">
            <v>ILANG</v>
          </cell>
          <cell r="I1643" t="str">
            <v>ЧЕРНЫЙ</v>
          </cell>
          <cell r="J1643" t="str">
            <v>Беларусь</v>
          </cell>
          <cell r="K1643" t="str">
            <v>Алексеева Елена Юрьевна</v>
          </cell>
          <cell r="L1643" t="str">
            <v>Собственная</v>
          </cell>
          <cell r="M1643" t="str">
            <v>ILANG</v>
          </cell>
          <cell r="N1643" t="str">
            <v>6512</v>
          </cell>
          <cell r="O1643" t="str">
            <v>ILANG</v>
          </cell>
          <cell r="P1643" t="str">
            <v>ILANG</v>
          </cell>
          <cell r="R1643" t="str">
            <v>Женские</v>
          </cell>
          <cell r="S1643" t="str">
            <v>30</v>
          </cell>
          <cell r="V1643" t="str">
            <v>В/К</v>
          </cell>
          <cell r="W1643" t="str">
            <v>70-75мм</v>
          </cell>
          <cell r="X1643" t="str">
            <v>нет</v>
          </cell>
          <cell r="Y1643" t="str">
            <v>нет</v>
          </cell>
          <cell r="Z1643" t="str">
            <v>BELWEST</v>
          </cell>
          <cell r="AA1643" t="str">
            <v>Женский</v>
          </cell>
          <cell r="AB1643" t="str">
            <v>Everyday Classic</v>
          </cell>
          <cell r="AC1643" t="str">
            <v>СООО БЕЛВЕСТ</v>
          </cell>
          <cell r="AD1643" t="str">
            <v>Ботинки утепленные</v>
          </cell>
          <cell r="AE1643" t="str">
            <v>БЕЛВЕСТ(BY)</v>
          </cell>
          <cell r="AF1643" t="str">
            <v>Текстиль</v>
          </cell>
          <cell r="AG1643" t="str">
            <v>Тэп</v>
          </cell>
          <cell r="AH1643" t="str">
            <v>НатКожа с Воск отдел</v>
          </cell>
          <cell r="AI1643" t="str">
            <v>лицевая кожа</v>
          </cell>
          <cell r="AJ1643" t="str">
            <v>Клеевой</v>
          </cell>
          <cell r="AK1643">
            <v>2335275</v>
          </cell>
          <cell r="AL1643" t="str">
            <v>нет</v>
          </cell>
          <cell r="AP1643" t="str">
            <v>Утепленная</v>
          </cell>
          <cell r="AR1643" t="str">
            <v>H1/2</v>
          </cell>
        </row>
        <row r="1644">
          <cell r="A1644" t="str">
            <v>2335275</v>
          </cell>
          <cell r="C1644" t="str">
            <v>Ботинки</v>
          </cell>
          <cell r="D1644" t="str">
            <v>Ботильоны</v>
          </cell>
          <cell r="E1644" t="str">
            <v>формованная</v>
          </cell>
          <cell r="F1644" t="str">
            <v>19300</v>
          </cell>
          <cell r="G1644" t="str">
            <v>871426/21-1</v>
          </cell>
          <cell r="H1644" t="str">
            <v>ILANG</v>
          </cell>
          <cell r="I1644" t="str">
            <v>ЧЕРНЫЙ</v>
          </cell>
          <cell r="J1644" t="str">
            <v>Беларусь</v>
          </cell>
          <cell r="K1644" t="str">
            <v>Алексеева Елена Юрьевна</v>
          </cell>
          <cell r="L1644" t="str">
            <v>Собственная</v>
          </cell>
          <cell r="M1644" t="str">
            <v>ILANG</v>
          </cell>
          <cell r="N1644" t="str">
            <v>6512</v>
          </cell>
          <cell r="O1644" t="str">
            <v>ILANG</v>
          </cell>
          <cell r="P1644" t="str">
            <v>ILANG</v>
          </cell>
          <cell r="R1644" t="str">
            <v>Женские</v>
          </cell>
          <cell r="S1644" t="str">
            <v>30</v>
          </cell>
          <cell r="V1644" t="str">
            <v>В/К</v>
          </cell>
          <cell r="W1644" t="str">
            <v>70-75мм</v>
          </cell>
          <cell r="X1644" t="str">
            <v>нет</v>
          </cell>
          <cell r="Y1644" t="str">
            <v>нет</v>
          </cell>
          <cell r="Z1644" t="str">
            <v>BELWEST</v>
          </cell>
          <cell r="AA1644" t="str">
            <v>Женский</v>
          </cell>
          <cell r="AB1644" t="str">
            <v>Everyday Classic</v>
          </cell>
          <cell r="AC1644" t="str">
            <v>СООО БЕЛВЕСТ</v>
          </cell>
          <cell r="AD1644" t="str">
            <v>Ботинки утепленные</v>
          </cell>
          <cell r="AE1644" t="str">
            <v>БЕЛВЕСТ(BY)</v>
          </cell>
          <cell r="AF1644" t="str">
            <v>Текстиль</v>
          </cell>
          <cell r="AG1644" t="str">
            <v>Тэп</v>
          </cell>
          <cell r="AH1644" t="str">
            <v>НатКожа с Воск отдел</v>
          </cell>
          <cell r="AI1644" t="str">
            <v>лицевая кожа</v>
          </cell>
          <cell r="AJ1644" t="str">
            <v>Клеевой</v>
          </cell>
          <cell r="AK1644">
            <v>2335275</v>
          </cell>
          <cell r="AL1644" t="str">
            <v>нет</v>
          </cell>
          <cell r="AP1644" t="str">
            <v>Утепленная</v>
          </cell>
          <cell r="AR1644" t="str">
            <v>H1/2</v>
          </cell>
        </row>
        <row r="1645">
          <cell r="A1645" t="str">
            <v>2335275</v>
          </cell>
          <cell r="C1645" t="str">
            <v>Ботинки</v>
          </cell>
          <cell r="D1645" t="str">
            <v>Ботильоны</v>
          </cell>
          <cell r="E1645" t="str">
            <v>формованная</v>
          </cell>
          <cell r="F1645" t="str">
            <v>19300</v>
          </cell>
          <cell r="G1645" t="str">
            <v>871426/21-1</v>
          </cell>
          <cell r="H1645" t="str">
            <v>ILANG</v>
          </cell>
          <cell r="I1645" t="str">
            <v>ЧЕРНЫЙ</v>
          </cell>
          <cell r="J1645" t="str">
            <v>Беларусь</v>
          </cell>
          <cell r="K1645" t="str">
            <v>Алексеева Елена Юрьевна</v>
          </cell>
          <cell r="L1645" t="str">
            <v>Собственная</v>
          </cell>
          <cell r="M1645" t="str">
            <v>ILANG</v>
          </cell>
          <cell r="N1645" t="str">
            <v>6512</v>
          </cell>
          <cell r="O1645" t="str">
            <v>ILANG</v>
          </cell>
          <cell r="P1645" t="str">
            <v>ILANG</v>
          </cell>
          <cell r="R1645" t="str">
            <v>Женские</v>
          </cell>
          <cell r="S1645" t="str">
            <v>30</v>
          </cell>
          <cell r="V1645" t="str">
            <v>В/К</v>
          </cell>
          <cell r="W1645" t="str">
            <v>70-75мм</v>
          </cell>
          <cell r="X1645" t="str">
            <v>нет</v>
          </cell>
          <cell r="Y1645" t="str">
            <v>нет</v>
          </cell>
          <cell r="Z1645" t="str">
            <v>BELWEST</v>
          </cell>
          <cell r="AA1645" t="str">
            <v>Женский</v>
          </cell>
          <cell r="AB1645" t="str">
            <v>Everyday Classic</v>
          </cell>
          <cell r="AC1645" t="str">
            <v>СООО БЕЛВЕСТ</v>
          </cell>
          <cell r="AD1645" t="str">
            <v>Ботинки утепленные</v>
          </cell>
          <cell r="AE1645" t="str">
            <v>БЕЛВЕСТ(BY)</v>
          </cell>
          <cell r="AF1645" t="str">
            <v>Текстиль</v>
          </cell>
          <cell r="AG1645" t="str">
            <v>Тэп</v>
          </cell>
          <cell r="AH1645" t="str">
            <v>НатКожа с Воск отдел</v>
          </cell>
          <cell r="AI1645" t="str">
            <v>лицевая кожа</v>
          </cell>
          <cell r="AJ1645" t="str">
            <v>Клеевой</v>
          </cell>
          <cell r="AK1645">
            <v>2335275</v>
          </cell>
          <cell r="AL1645" t="str">
            <v>нет</v>
          </cell>
          <cell r="AP1645" t="str">
            <v>Утепленная</v>
          </cell>
          <cell r="AR1645" t="str">
            <v>H1/2</v>
          </cell>
        </row>
        <row r="1646">
          <cell r="A1646" t="str">
            <v>2224036</v>
          </cell>
          <cell r="C1646" t="str">
            <v>Ботинки</v>
          </cell>
          <cell r="D1646" t="str">
            <v>Ботинки</v>
          </cell>
          <cell r="F1646" t="str">
            <v>19300</v>
          </cell>
          <cell r="G1646" t="str">
            <v>921170/20-1</v>
          </cell>
          <cell r="H1646" t="str">
            <v>CHESTE</v>
          </cell>
          <cell r="I1646" t="str">
            <v>Т.КОРИЧН</v>
          </cell>
          <cell r="J1646" t="str">
            <v>Беларусь</v>
          </cell>
          <cell r="K1646" t="str">
            <v>Спирин Дмитрий Леонидович</v>
          </cell>
          <cell r="L1646" t="str">
            <v>Собственная</v>
          </cell>
          <cell r="M1646" t="str">
            <v>CHESTER</v>
          </cell>
          <cell r="N1646" t="str">
            <v>Н/К</v>
          </cell>
          <cell r="O1646" t="str">
            <v>CHESTER</v>
          </cell>
          <cell r="P1646" t="str">
            <v>CHESTER</v>
          </cell>
          <cell r="R1646" t="str">
            <v>Мужские</v>
          </cell>
          <cell r="S1646" t="str">
            <v>30</v>
          </cell>
          <cell r="V1646" t="str">
            <v>Н/К</v>
          </cell>
          <cell r="X1646" t="str">
            <v>нет</v>
          </cell>
          <cell r="Y1646" t="str">
            <v>нет</v>
          </cell>
          <cell r="Z1646" t="str">
            <v>BELWEST</v>
          </cell>
          <cell r="AA1646" t="str">
            <v>Мужской</v>
          </cell>
          <cell r="AB1646" t="str">
            <v>Casual</v>
          </cell>
          <cell r="AC1646" t="str">
            <v>СООО БЕЛВЕСТ</v>
          </cell>
          <cell r="AD1646" t="str">
            <v>Ботинки зимние мех шерсть</v>
          </cell>
          <cell r="AE1646" t="str">
            <v>БЕЛВЕСТ(BY)</v>
          </cell>
          <cell r="AF1646" t="str">
            <v>Шерсть</v>
          </cell>
          <cell r="AG1646" t="str">
            <v>Полиуретан</v>
          </cell>
          <cell r="AH1646" t="str">
            <v>НатКожа с Воск отдел</v>
          </cell>
          <cell r="AI1646" t="str">
            <v>лицевая кожа</v>
          </cell>
          <cell r="AJ1646" t="str">
            <v>Литьевой</v>
          </cell>
          <cell r="AK1646">
            <v>2224035</v>
          </cell>
          <cell r="AL1646" t="str">
            <v>нет</v>
          </cell>
          <cell r="AP1646" t="str">
            <v>Зимняя</v>
          </cell>
          <cell r="AR1646" t="str">
            <v>H1/2</v>
          </cell>
        </row>
        <row r="1647">
          <cell r="A1647" t="str">
            <v>2224036</v>
          </cell>
          <cell r="C1647" t="str">
            <v>Ботинки</v>
          </cell>
          <cell r="D1647" t="str">
            <v>Ботинки</v>
          </cell>
          <cell r="F1647" t="str">
            <v>19300</v>
          </cell>
          <cell r="G1647" t="str">
            <v>921170/20-1</v>
          </cell>
          <cell r="H1647" t="str">
            <v>CHESTE</v>
          </cell>
          <cell r="I1647" t="str">
            <v>Т.КОРИЧН</v>
          </cell>
          <cell r="J1647" t="str">
            <v>Беларусь</v>
          </cell>
          <cell r="K1647" t="str">
            <v>Спирин Дмитрий Леонидович</v>
          </cell>
          <cell r="L1647" t="str">
            <v>Собственная</v>
          </cell>
          <cell r="M1647" t="str">
            <v>CHESTER</v>
          </cell>
          <cell r="N1647" t="str">
            <v>Н/К</v>
          </cell>
          <cell r="O1647" t="str">
            <v>CHESTER</v>
          </cell>
          <cell r="P1647" t="str">
            <v>CHESTER</v>
          </cell>
          <cell r="R1647" t="str">
            <v>Мужские</v>
          </cell>
          <cell r="S1647" t="str">
            <v>30</v>
          </cell>
          <cell r="V1647" t="str">
            <v>Н/К</v>
          </cell>
          <cell r="X1647" t="str">
            <v>нет</v>
          </cell>
          <cell r="Y1647" t="str">
            <v>нет</v>
          </cell>
          <cell r="Z1647" t="str">
            <v>BELWEST</v>
          </cell>
          <cell r="AA1647" t="str">
            <v>Мужской</v>
          </cell>
          <cell r="AB1647" t="str">
            <v>Casual</v>
          </cell>
          <cell r="AC1647" t="str">
            <v>СООО БЕЛВЕСТ</v>
          </cell>
          <cell r="AD1647" t="str">
            <v>Ботинки зимние мех шерсть</v>
          </cell>
          <cell r="AE1647" t="str">
            <v>БЕЛВЕСТ(BY)</v>
          </cell>
          <cell r="AF1647" t="str">
            <v>Шерсть</v>
          </cell>
          <cell r="AG1647" t="str">
            <v>Полиуретан</v>
          </cell>
          <cell r="AH1647" t="str">
            <v>НатКожа с Воск отдел</v>
          </cell>
          <cell r="AI1647" t="str">
            <v>лицевая кожа</v>
          </cell>
          <cell r="AJ1647" t="str">
            <v>Литьевой</v>
          </cell>
          <cell r="AK1647">
            <v>2224035</v>
          </cell>
          <cell r="AL1647" t="str">
            <v>нет</v>
          </cell>
          <cell r="AP1647" t="str">
            <v>Зимняя</v>
          </cell>
          <cell r="AR1647" t="str">
            <v>H1/2</v>
          </cell>
        </row>
        <row r="1648">
          <cell r="A1648" t="str">
            <v>2224036</v>
          </cell>
          <cell r="C1648" t="str">
            <v>Ботинки</v>
          </cell>
          <cell r="D1648" t="str">
            <v>Ботинки</v>
          </cell>
          <cell r="F1648" t="str">
            <v>19300</v>
          </cell>
          <cell r="G1648" t="str">
            <v>921170/20-1</v>
          </cell>
          <cell r="H1648" t="str">
            <v>CHESTE</v>
          </cell>
          <cell r="I1648" t="str">
            <v>Т.КОРИЧН</v>
          </cell>
          <cell r="J1648" t="str">
            <v>Беларусь</v>
          </cell>
          <cell r="K1648" t="str">
            <v>Спирин Дмитрий Леонидович</v>
          </cell>
          <cell r="L1648" t="str">
            <v>Собственная</v>
          </cell>
          <cell r="M1648" t="str">
            <v>CHESTER</v>
          </cell>
          <cell r="N1648" t="str">
            <v>Н/К</v>
          </cell>
          <cell r="O1648" t="str">
            <v>CHESTER</v>
          </cell>
          <cell r="P1648" t="str">
            <v>CHESTER</v>
          </cell>
          <cell r="R1648" t="str">
            <v>Мужские</v>
          </cell>
          <cell r="S1648" t="str">
            <v>30</v>
          </cell>
          <cell r="V1648" t="str">
            <v>Н/К</v>
          </cell>
          <cell r="X1648" t="str">
            <v>нет</v>
          </cell>
          <cell r="Y1648" t="str">
            <v>нет</v>
          </cell>
          <cell r="Z1648" t="str">
            <v>BELWEST</v>
          </cell>
          <cell r="AA1648" t="str">
            <v>Мужской</v>
          </cell>
          <cell r="AB1648" t="str">
            <v>Casual</v>
          </cell>
          <cell r="AC1648" t="str">
            <v>СООО БЕЛВЕСТ</v>
          </cell>
          <cell r="AD1648" t="str">
            <v>Ботинки зимние мех шерсть</v>
          </cell>
          <cell r="AE1648" t="str">
            <v>БЕЛВЕСТ(BY)</v>
          </cell>
          <cell r="AF1648" t="str">
            <v>Шерсть</v>
          </cell>
          <cell r="AG1648" t="str">
            <v>Полиуретан</v>
          </cell>
          <cell r="AH1648" t="str">
            <v>НатКожа с Воск отдел</v>
          </cell>
          <cell r="AI1648" t="str">
            <v>лицевая кожа</v>
          </cell>
          <cell r="AJ1648" t="str">
            <v>Литьевой</v>
          </cell>
          <cell r="AK1648">
            <v>2224035</v>
          </cell>
          <cell r="AL1648" t="str">
            <v>нет</v>
          </cell>
          <cell r="AP1648" t="str">
            <v>Зимняя</v>
          </cell>
          <cell r="AR1648" t="str">
            <v>H1/2</v>
          </cell>
        </row>
        <row r="1649">
          <cell r="A1649" t="str">
            <v>2224036</v>
          </cell>
          <cell r="C1649" t="str">
            <v>Ботинки</v>
          </cell>
          <cell r="D1649" t="str">
            <v>Ботинки</v>
          </cell>
          <cell r="F1649" t="str">
            <v>19300</v>
          </cell>
          <cell r="G1649" t="str">
            <v>921170/20-1</v>
          </cell>
          <cell r="H1649" t="str">
            <v>CHESTE</v>
          </cell>
          <cell r="I1649" t="str">
            <v>Т.КОРИЧН</v>
          </cell>
          <cell r="J1649" t="str">
            <v>Беларусь</v>
          </cell>
          <cell r="K1649" t="str">
            <v>Спирин Дмитрий Леонидович</v>
          </cell>
          <cell r="L1649" t="str">
            <v>Собственная</v>
          </cell>
          <cell r="M1649" t="str">
            <v>CHESTER</v>
          </cell>
          <cell r="N1649" t="str">
            <v>Н/К</v>
          </cell>
          <cell r="O1649" t="str">
            <v>CHESTER</v>
          </cell>
          <cell r="P1649" t="str">
            <v>CHESTER</v>
          </cell>
          <cell r="R1649" t="str">
            <v>Мужские</v>
          </cell>
          <cell r="S1649" t="str">
            <v>30</v>
          </cell>
          <cell r="V1649" t="str">
            <v>Н/К</v>
          </cell>
          <cell r="X1649" t="str">
            <v>нет</v>
          </cell>
          <cell r="Y1649" t="str">
            <v>нет</v>
          </cell>
          <cell r="Z1649" t="str">
            <v>BELWEST</v>
          </cell>
          <cell r="AA1649" t="str">
            <v>Мужской</v>
          </cell>
          <cell r="AB1649" t="str">
            <v>Casual</v>
          </cell>
          <cell r="AC1649" t="str">
            <v>СООО БЕЛВЕСТ</v>
          </cell>
          <cell r="AD1649" t="str">
            <v>Ботинки зимние мех шерсть</v>
          </cell>
          <cell r="AE1649" t="str">
            <v>БЕЛВЕСТ(BY)</v>
          </cell>
          <cell r="AF1649" t="str">
            <v>Шерсть</v>
          </cell>
          <cell r="AG1649" t="str">
            <v>Полиуретан</v>
          </cell>
          <cell r="AH1649" t="str">
            <v>НатКожа с Воск отдел</v>
          </cell>
          <cell r="AI1649" t="str">
            <v>лицевая кожа</v>
          </cell>
          <cell r="AJ1649" t="str">
            <v>Литьевой</v>
          </cell>
          <cell r="AK1649">
            <v>2224035</v>
          </cell>
          <cell r="AL1649" t="str">
            <v>нет</v>
          </cell>
          <cell r="AP1649" t="str">
            <v>Зимняя</v>
          </cell>
          <cell r="AR1649" t="str">
            <v>H1/2</v>
          </cell>
        </row>
        <row r="1650">
          <cell r="A1650" t="str">
            <v>2224036</v>
          </cell>
          <cell r="C1650" t="str">
            <v>Ботинки</v>
          </cell>
          <cell r="D1650" t="str">
            <v>Ботинки</v>
          </cell>
          <cell r="F1650" t="str">
            <v>19300</v>
          </cell>
          <cell r="G1650" t="str">
            <v>921170/20-1</v>
          </cell>
          <cell r="H1650" t="str">
            <v>CHESTE</v>
          </cell>
          <cell r="I1650" t="str">
            <v>Т.КОРИЧН</v>
          </cell>
          <cell r="J1650" t="str">
            <v>Беларусь</v>
          </cell>
          <cell r="K1650" t="str">
            <v>Спирин Дмитрий Леонидович</v>
          </cell>
          <cell r="L1650" t="str">
            <v>Собственная</v>
          </cell>
          <cell r="M1650" t="str">
            <v>CHESTER</v>
          </cell>
          <cell r="N1650" t="str">
            <v>Н/К</v>
          </cell>
          <cell r="O1650" t="str">
            <v>CHESTER</v>
          </cell>
          <cell r="P1650" t="str">
            <v>CHESTER</v>
          </cell>
          <cell r="R1650" t="str">
            <v>Мужские</v>
          </cell>
          <cell r="S1650" t="str">
            <v>30</v>
          </cell>
          <cell r="V1650" t="str">
            <v>Н/К</v>
          </cell>
          <cell r="X1650" t="str">
            <v>нет</v>
          </cell>
          <cell r="Y1650" t="str">
            <v>нет</v>
          </cell>
          <cell r="Z1650" t="str">
            <v>BELWEST</v>
          </cell>
          <cell r="AA1650" t="str">
            <v>Мужской</v>
          </cell>
          <cell r="AB1650" t="str">
            <v>Casual</v>
          </cell>
          <cell r="AC1650" t="str">
            <v>СООО БЕЛВЕСТ</v>
          </cell>
          <cell r="AD1650" t="str">
            <v>Ботинки зимние мех шерсть</v>
          </cell>
          <cell r="AE1650" t="str">
            <v>БЕЛВЕСТ(BY)</v>
          </cell>
          <cell r="AF1650" t="str">
            <v>Шерсть</v>
          </cell>
          <cell r="AG1650" t="str">
            <v>Полиуретан</v>
          </cell>
          <cell r="AH1650" t="str">
            <v>НатКожа с Воск отдел</v>
          </cell>
          <cell r="AI1650" t="str">
            <v>лицевая кожа</v>
          </cell>
          <cell r="AJ1650" t="str">
            <v>Литьевой</v>
          </cell>
          <cell r="AK1650">
            <v>2224035</v>
          </cell>
          <cell r="AL1650" t="str">
            <v>нет</v>
          </cell>
          <cell r="AP1650" t="str">
            <v>Зимняя</v>
          </cell>
          <cell r="AR1650" t="str">
            <v>H1/2</v>
          </cell>
        </row>
        <row r="1651">
          <cell r="A1651" t="str">
            <v>2224036</v>
          </cell>
          <cell r="C1651" t="str">
            <v>Ботинки</v>
          </cell>
          <cell r="D1651" t="str">
            <v>Ботинки</v>
          </cell>
          <cell r="F1651" t="str">
            <v>19300</v>
          </cell>
          <cell r="G1651" t="str">
            <v>921170/20-1</v>
          </cell>
          <cell r="H1651" t="str">
            <v>CHESTE</v>
          </cell>
          <cell r="I1651" t="str">
            <v>Т.КОРИЧН</v>
          </cell>
          <cell r="J1651" t="str">
            <v>Беларусь</v>
          </cell>
          <cell r="K1651" t="str">
            <v>Спирин Дмитрий Леонидович</v>
          </cell>
          <cell r="L1651" t="str">
            <v>Собственная</v>
          </cell>
          <cell r="M1651" t="str">
            <v>CHESTER</v>
          </cell>
          <cell r="N1651" t="str">
            <v>Н/К</v>
          </cell>
          <cell r="O1651" t="str">
            <v>CHESTER</v>
          </cell>
          <cell r="P1651" t="str">
            <v>CHESTER</v>
          </cell>
          <cell r="R1651" t="str">
            <v>Мужские</v>
          </cell>
          <cell r="S1651" t="str">
            <v>30</v>
          </cell>
          <cell r="V1651" t="str">
            <v>Н/К</v>
          </cell>
          <cell r="X1651" t="str">
            <v>нет</v>
          </cell>
          <cell r="Y1651" t="str">
            <v>нет</v>
          </cell>
          <cell r="Z1651" t="str">
            <v>BELWEST</v>
          </cell>
          <cell r="AA1651" t="str">
            <v>Мужской</v>
          </cell>
          <cell r="AB1651" t="str">
            <v>Casual</v>
          </cell>
          <cell r="AC1651" t="str">
            <v>СООО БЕЛВЕСТ</v>
          </cell>
          <cell r="AD1651" t="str">
            <v>Ботинки зимние мех шерсть</v>
          </cell>
          <cell r="AE1651" t="str">
            <v>БЕЛВЕСТ(BY)</v>
          </cell>
          <cell r="AF1651" t="str">
            <v>Шерсть</v>
          </cell>
          <cell r="AG1651" t="str">
            <v>Полиуретан</v>
          </cell>
          <cell r="AH1651" t="str">
            <v>НатКожа с Воск отдел</v>
          </cell>
          <cell r="AI1651" t="str">
            <v>лицевая кожа</v>
          </cell>
          <cell r="AJ1651" t="str">
            <v>Литьевой</v>
          </cell>
          <cell r="AK1651">
            <v>2224035</v>
          </cell>
          <cell r="AL1651" t="str">
            <v>нет</v>
          </cell>
          <cell r="AP1651" t="str">
            <v>Зимняя</v>
          </cell>
          <cell r="AR1651" t="str">
            <v>H1/2</v>
          </cell>
        </row>
        <row r="1652">
          <cell r="A1652" t="str">
            <v>2224036</v>
          </cell>
          <cell r="C1652" t="str">
            <v>Ботинки</v>
          </cell>
          <cell r="D1652" t="str">
            <v>Ботинки</v>
          </cell>
          <cell r="F1652" t="str">
            <v>19300</v>
          </cell>
          <cell r="G1652" t="str">
            <v>921170/20-1</v>
          </cell>
          <cell r="H1652" t="str">
            <v>CHESTE</v>
          </cell>
          <cell r="I1652" t="str">
            <v>Т.КОРИЧН</v>
          </cell>
          <cell r="J1652" t="str">
            <v>Беларусь</v>
          </cell>
          <cell r="K1652" t="str">
            <v>Спирин Дмитрий Леонидович</v>
          </cell>
          <cell r="L1652" t="str">
            <v>Собственная</v>
          </cell>
          <cell r="M1652" t="str">
            <v>CHESTER</v>
          </cell>
          <cell r="N1652" t="str">
            <v>Н/К</v>
          </cell>
          <cell r="O1652" t="str">
            <v>CHESTER</v>
          </cell>
          <cell r="P1652" t="str">
            <v>CHESTER</v>
          </cell>
          <cell r="R1652" t="str">
            <v>Мужские</v>
          </cell>
          <cell r="S1652" t="str">
            <v>30</v>
          </cell>
          <cell r="V1652" t="str">
            <v>Н/К</v>
          </cell>
          <cell r="X1652" t="str">
            <v>нет</v>
          </cell>
          <cell r="Y1652" t="str">
            <v>нет</v>
          </cell>
          <cell r="Z1652" t="str">
            <v>BELWEST</v>
          </cell>
          <cell r="AA1652" t="str">
            <v>Мужской</v>
          </cell>
          <cell r="AB1652" t="str">
            <v>Casual</v>
          </cell>
          <cell r="AC1652" t="str">
            <v>СООО БЕЛВЕСТ</v>
          </cell>
          <cell r="AD1652" t="str">
            <v>Ботинки зимние мех шерсть</v>
          </cell>
          <cell r="AE1652" t="str">
            <v>БЕЛВЕСТ(BY)</v>
          </cell>
          <cell r="AF1652" t="str">
            <v>Шерсть</v>
          </cell>
          <cell r="AG1652" t="str">
            <v>Полиуретан</v>
          </cell>
          <cell r="AH1652" t="str">
            <v>НатКожа с Воск отдел</v>
          </cell>
          <cell r="AI1652" t="str">
            <v>лицевая кожа</v>
          </cell>
          <cell r="AJ1652" t="str">
            <v>Литьевой</v>
          </cell>
          <cell r="AK1652">
            <v>2224035</v>
          </cell>
          <cell r="AL1652" t="str">
            <v>нет</v>
          </cell>
          <cell r="AP1652" t="str">
            <v>Зимняя</v>
          </cell>
          <cell r="AR1652" t="str">
            <v>H1/2</v>
          </cell>
        </row>
        <row r="1653">
          <cell r="A1653" t="str">
            <v>2224036</v>
          </cell>
          <cell r="C1653" t="str">
            <v>Ботинки</v>
          </cell>
          <cell r="D1653" t="str">
            <v>Ботинки</v>
          </cell>
          <cell r="F1653" t="str">
            <v>19300</v>
          </cell>
          <cell r="G1653" t="str">
            <v>921170/20-1</v>
          </cell>
          <cell r="H1653" t="str">
            <v>CHESTE</v>
          </cell>
          <cell r="I1653" t="str">
            <v>Т.КОРИЧН</v>
          </cell>
          <cell r="J1653" t="str">
            <v>Беларусь</v>
          </cell>
          <cell r="K1653" t="str">
            <v>Спирин Дмитрий Леонидович</v>
          </cell>
          <cell r="L1653" t="str">
            <v>Собственная</v>
          </cell>
          <cell r="M1653" t="str">
            <v>CHESTER</v>
          </cell>
          <cell r="N1653" t="str">
            <v>Н/К</v>
          </cell>
          <cell r="O1653" t="str">
            <v>CHESTER</v>
          </cell>
          <cell r="P1653" t="str">
            <v>CHESTER</v>
          </cell>
          <cell r="R1653" t="str">
            <v>Мужские</v>
          </cell>
          <cell r="S1653" t="str">
            <v>30</v>
          </cell>
          <cell r="V1653" t="str">
            <v>Н/К</v>
          </cell>
          <cell r="X1653" t="str">
            <v>нет</v>
          </cell>
          <cell r="Y1653" t="str">
            <v>нет</v>
          </cell>
          <cell r="Z1653" t="str">
            <v>BELWEST</v>
          </cell>
          <cell r="AA1653" t="str">
            <v>Мужской</v>
          </cell>
          <cell r="AB1653" t="str">
            <v>Casual</v>
          </cell>
          <cell r="AC1653" t="str">
            <v>СООО БЕЛВЕСТ</v>
          </cell>
          <cell r="AD1653" t="str">
            <v>Ботинки зимние мех шерсть</v>
          </cell>
          <cell r="AE1653" t="str">
            <v>БЕЛВЕСТ(BY)</v>
          </cell>
          <cell r="AF1653" t="str">
            <v>Шерсть</v>
          </cell>
          <cell r="AG1653" t="str">
            <v>Полиуретан</v>
          </cell>
          <cell r="AH1653" t="str">
            <v>НатКожа с Воск отдел</v>
          </cell>
          <cell r="AI1653" t="str">
            <v>лицевая кожа</v>
          </cell>
          <cell r="AJ1653" t="str">
            <v>Литьевой</v>
          </cell>
          <cell r="AK1653">
            <v>2224035</v>
          </cell>
          <cell r="AL1653" t="str">
            <v>нет</v>
          </cell>
          <cell r="AP1653" t="str">
            <v>Зимняя</v>
          </cell>
          <cell r="AR1653" t="str">
            <v>H1/2</v>
          </cell>
        </row>
        <row r="1654">
          <cell r="A1654" t="str">
            <v>2224036</v>
          </cell>
          <cell r="C1654" t="str">
            <v>Ботинки</v>
          </cell>
          <cell r="D1654" t="str">
            <v>Ботинки</v>
          </cell>
          <cell r="F1654" t="str">
            <v>19300</v>
          </cell>
          <cell r="G1654" t="str">
            <v>921170/20-1</v>
          </cell>
          <cell r="H1654" t="str">
            <v>CHESTE</v>
          </cell>
          <cell r="I1654" t="str">
            <v>Т.КОРИЧН</v>
          </cell>
          <cell r="J1654" t="str">
            <v>Беларусь</v>
          </cell>
          <cell r="K1654" t="str">
            <v>Спирин Дмитрий Леонидович</v>
          </cell>
          <cell r="L1654" t="str">
            <v>Собственная</v>
          </cell>
          <cell r="M1654" t="str">
            <v>CHESTER</v>
          </cell>
          <cell r="N1654" t="str">
            <v>Н/К</v>
          </cell>
          <cell r="O1654" t="str">
            <v>CHESTER</v>
          </cell>
          <cell r="P1654" t="str">
            <v>CHESTER</v>
          </cell>
          <cell r="R1654" t="str">
            <v>Мужские</v>
          </cell>
          <cell r="S1654" t="str">
            <v>30</v>
          </cell>
          <cell r="V1654" t="str">
            <v>Н/К</v>
          </cell>
          <cell r="X1654" t="str">
            <v>нет</v>
          </cell>
          <cell r="Y1654" t="str">
            <v>нет</v>
          </cell>
          <cell r="Z1654" t="str">
            <v>BELWEST</v>
          </cell>
          <cell r="AA1654" t="str">
            <v>Мужской</v>
          </cell>
          <cell r="AB1654" t="str">
            <v>Casual</v>
          </cell>
          <cell r="AC1654" t="str">
            <v>СООО БЕЛВЕСТ</v>
          </cell>
          <cell r="AD1654" t="str">
            <v>Ботинки зимние мех шерсть</v>
          </cell>
          <cell r="AE1654" t="str">
            <v>БЕЛВЕСТ(BY)</v>
          </cell>
          <cell r="AF1654" t="str">
            <v>Шерсть</v>
          </cell>
          <cell r="AG1654" t="str">
            <v>Полиуретан</v>
          </cell>
          <cell r="AH1654" t="str">
            <v>НатКожа с Воск отдел</v>
          </cell>
          <cell r="AI1654" t="str">
            <v>лицевая кожа</v>
          </cell>
          <cell r="AJ1654" t="str">
            <v>Литьевой</v>
          </cell>
          <cell r="AK1654">
            <v>2224035</v>
          </cell>
          <cell r="AL1654" t="str">
            <v>нет</v>
          </cell>
          <cell r="AP1654" t="str">
            <v>Зимняя</v>
          </cell>
          <cell r="AR1654" t="str">
            <v>H1/2</v>
          </cell>
        </row>
        <row r="1655">
          <cell r="A1655" t="str">
            <v>2335275</v>
          </cell>
          <cell r="C1655" t="str">
            <v>Ботинки</v>
          </cell>
          <cell r="D1655" t="str">
            <v>Ботильоны</v>
          </cell>
          <cell r="E1655" t="str">
            <v>формованная</v>
          </cell>
          <cell r="F1655" t="str">
            <v>19300</v>
          </cell>
          <cell r="G1655" t="str">
            <v>871426/21-1</v>
          </cell>
          <cell r="H1655" t="str">
            <v>ILANG</v>
          </cell>
          <cell r="I1655" t="str">
            <v>ЧЕРНЫЙ</v>
          </cell>
          <cell r="J1655" t="str">
            <v>Беларусь</v>
          </cell>
          <cell r="K1655" t="str">
            <v>Алексеева Елена Юрьевна</v>
          </cell>
          <cell r="L1655" t="str">
            <v>Собственная</v>
          </cell>
          <cell r="M1655" t="str">
            <v>ILANG</v>
          </cell>
          <cell r="N1655" t="str">
            <v>6512</v>
          </cell>
          <cell r="O1655" t="str">
            <v>ILANG</v>
          </cell>
          <cell r="P1655" t="str">
            <v>ILANG</v>
          </cell>
          <cell r="R1655" t="str">
            <v>Женские</v>
          </cell>
          <cell r="S1655" t="str">
            <v>30</v>
          </cell>
          <cell r="V1655" t="str">
            <v>В/К</v>
          </cell>
          <cell r="W1655" t="str">
            <v>70-75мм</v>
          </cell>
          <cell r="X1655" t="str">
            <v>нет</v>
          </cell>
          <cell r="Y1655" t="str">
            <v>нет</v>
          </cell>
          <cell r="Z1655" t="str">
            <v>BELWEST</v>
          </cell>
          <cell r="AA1655" t="str">
            <v>Женский</v>
          </cell>
          <cell r="AB1655" t="str">
            <v>Everyday Classic</v>
          </cell>
          <cell r="AC1655" t="str">
            <v>СООО БЕЛВЕСТ</v>
          </cell>
          <cell r="AD1655" t="str">
            <v>Ботинки утепленные</v>
          </cell>
          <cell r="AE1655" t="str">
            <v>БЕЛВЕСТ(BY)</v>
          </cell>
          <cell r="AF1655" t="str">
            <v>Текстиль</v>
          </cell>
          <cell r="AG1655" t="str">
            <v>Тэп</v>
          </cell>
          <cell r="AH1655" t="str">
            <v>НатКожа с Воск отдел</v>
          </cell>
          <cell r="AI1655" t="str">
            <v>лицевая кожа</v>
          </cell>
          <cell r="AJ1655" t="str">
            <v>Клеевой</v>
          </cell>
          <cell r="AK1655">
            <v>2335275</v>
          </cell>
          <cell r="AL1655" t="str">
            <v>нет</v>
          </cell>
          <cell r="AP1655" t="str">
            <v>Утепленная</v>
          </cell>
          <cell r="AR1655" t="str">
            <v>H1/2</v>
          </cell>
        </row>
        <row r="1656">
          <cell r="A1656" t="str">
            <v>2335275</v>
          </cell>
          <cell r="C1656" t="str">
            <v>Ботинки</v>
          </cell>
          <cell r="D1656" t="str">
            <v>Ботильоны</v>
          </cell>
          <cell r="E1656" t="str">
            <v>формованная</v>
          </cell>
          <cell r="F1656" t="str">
            <v>19300</v>
          </cell>
          <cell r="G1656" t="str">
            <v>871426/21-1</v>
          </cell>
          <cell r="H1656" t="str">
            <v>ILANG</v>
          </cell>
          <cell r="I1656" t="str">
            <v>ЧЕРНЫЙ</v>
          </cell>
          <cell r="J1656" t="str">
            <v>Беларусь</v>
          </cell>
          <cell r="K1656" t="str">
            <v>Алексеева Елена Юрьевна</v>
          </cell>
          <cell r="L1656" t="str">
            <v>Собственная</v>
          </cell>
          <cell r="M1656" t="str">
            <v>ILANG</v>
          </cell>
          <cell r="N1656" t="str">
            <v>6512</v>
          </cell>
          <cell r="O1656" t="str">
            <v>ILANG</v>
          </cell>
          <cell r="P1656" t="str">
            <v>ILANG</v>
          </cell>
          <cell r="R1656" t="str">
            <v>Женские</v>
          </cell>
          <cell r="S1656" t="str">
            <v>30</v>
          </cell>
          <cell r="V1656" t="str">
            <v>В/К</v>
          </cell>
          <cell r="W1656" t="str">
            <v>70-75мм</v>
          </cell>
          <cell r="X1656" t="str">
            <v>нет</v>
          </cell>
          <cell r="Y1656" t="str">
            <v>нет</v>
          </cell>
          <cell r="Z1656" t="str">
            <v>BELWEST</v>
          </cell>
          <cell r="AA1656" t="str">
            <v>Женский</v>
          </cell>
          <cell r="AB1656" t="str">
            <v>Everyday Classic</v>
          </cell>
          <cell r="AC1656" t="str">
            <v>СООО БЕЛВЕСТ</v>
          </cell>
          <cell r="AD1656" t="str">
            <v>Ботинки утепленные</v>
          </cell>
          <cell r="AE1656" t="str">
            <v>БЕЛВЕСТ(BY)</v>
          </cell>
          <cell r="AF1656" t="str">
            <v>Текстиль</v>
          </cell>
          <cell r="AG1656" t="str">
            <v>Тэп</v>
          </cell>
          <cell r="AH1656" t="str">
            <v>НатКожа с Воск отдел</v>
          </cell>
          <cell r="AI1656" t="str">
            <v>лицевая кожа</v>
          </cell>
          <cell r="AJ1656" t="str">
            <v>Клеевой</v>
          </cell>
          <cell r="AK1656">
            <v>2335275</v>
          </cell>
          <cell r="AL1656" t="str">
            <v>нет</v>
          </cell>
          <cell r="AP1656" t="str">
            <v>Утепленная</v>
          </cell>
          <cell r="AR1656" t="str">
            <v>H1/2</v>
          </cell>
        </row>
        <row r="1657">
          <cell r="A1657" t="str">
            <v>2337425</v>
          </cell>
          <cell r="C1657" t="str">
            <v>Туфли</v>
          </cell>
          <cell r="D1657" t="str">
            <v>Лодочки</v>
          </cell>
          <cell r="E1657" t="str">
            <v>формованная</v>
          </cell>
          <cell r="F1657" t="str">
            <v>19300</v>
          </cell>
          <cell r="G1657" t="str">
            <v>88588/18-3</v>
          </cell>
          <cell r="H1657" t="str">
            <v>ROTELL</v>
          </cell>
          <cell r="I1657" t="str">
            <v>БОРДО</v>
          </cell>
          <cell r="J1657" t="str">
            <v>Беларусь</v>
          </cell>
          <cell r="L1657" t="str">
            <v>Собственная</v>
          </cell>
          <cell r="M1657" t="str">
            <v>LORETTA</v>
          </cell>
          <cell r="N1657" t="str">
            <v>8092</v>
          </cell>
          <cell r="O1657" t="str">
            <v>LORETTA</v>
          </cell>
          <cell r="P1657" t="str">
            <v>ROTELLA</v>
          </cell>
          <cell r="R1657" t="str">
            <v>Женские</v>
          </cell>
          <cell r="S1657" t="str">
            <v>30</v>
          </cell>
          <cell r="V1657" t="str">
            <v>В/К</v>
          </cell>
          <cell r="W1657" t="str">
            <v>80-85мм</v>
          </cell>
          <cell r="X1657" t="str">
            <v>нет</v>
          </cell>
          <cell r="Y1657" t="str">
            <v>нет</v>
          </cell>
          <cell r="Z1657" t="str">
            <v>BELWEST</v>
          </cell>
          <cell r="AA1657" t="str">
            <v>Женский</v>
          </cell>
          <cell r="AB1657" t="str">
            <v>Model</v>
          </cell>
          <cell r="AC1657" t="str">
            <v>СООО БЕЛВЕСТ</v>
          </cell>
          <cell r="AD1657" t="str">
            <v>Туфли лодочки облегченные</v>
          </cell>
          <cell r="AE1657" t="str">
            <v>БЕЛВЕСТ(BY)</v>
          </cell>
          <cell r="AF1657" t="str">
            <v>Кожа Натуральная</v>
          </cell>
          <cell r="AG1657" t="str">
            <v>Тэп</v>
          </cell>
          <cell r="AH1657" t="str">
            <v>НатКожа</v>
          </cell>
          <cell r="AI1657" t="str">
            <v>лицевая кожа</v>
          </cell>
          <cell r="AJ1657" t="str">
            <v>Клеевой</v>
          </cell>
          <cell r="AK1657">
            <v>2337425</v>
          </cell>
          <cell r="AL1657" t="str">
            <v>нет</v>
          </cell>
          <cell r="AP1657" t="str">
            <v>Всесезонная</v>
          </cell>
          <cell r="AR1657" t="str">
            <v>G</v>
          </cell>
        </row>
        <row r="1658">
          <cell r="A1658" t="str">
            <v>2335075</v>
          </cell>
          <cell r="C1658" t="str">
            <v>Ботинки</v>
          </cell>
          <cell r="D1658" t="str">
            <v>Ботинки</v>
          </cell>
          <cell r="E1658" t="str">
            <v>формованная</v>
          </cell>
          <cell r="F1658" t="str">
            <v>19300</v>
          </cell>
          <cell r="G1658" t="str">
            <v>811355/21-1</v>
          </cell>
          <cell r="H1658" t="str">
            <v>BUDVA</v>
          </cell>
          <cell r="I1658" t="str">
            <v>ЧЕРНЫЙ</v>
          </cell>
          <cell r="J1658" t="str">
            <v>Беларусь</v>
          </cell>
          <cell r="K1658" t="str">
            <v>Алексеева Елена Юрьевна</v>
          </cell>
          <cell r="L1658" t="str">
            <v>Собственная</v>
          </cell>
          <cell r="M1658" t="str">
            <v>BUDVA</v>
          </cell>
          <cell r="N1658" t="str">
            <v>Н/К</v>
          </cell>
          <cell r="O1658" t="str">
            <v>BUDVA</v>
          </cell>
          <cell r="P1658" t="str">
            <v>BUDVA</v>
          </cell>
          <cell r="R1658" t="str">
            <v>Женские</v>
          </cell>
          <cell r="S1658" t="str">
            <v>30</v>
          </cell>
          <cell r="V1658" t="str">
            <v>Н/К</v>
          </cell>
          <cell r="W1658" t="str">
            <v>10-15мм</v>
          </cell>
          <cell r="X1658" t="str">
            <v>нет</v>
          </cell>
          <cell r="Y1658" t="str">
            <v>нет</v>
          </cell>
          <cell r="Z1658" t="str">
            <v>BELWEST</v>
          </cell>
          <cell r="AA1658" t="str">
            <v>Женский</v>
          </cell>
          <cell r="AB1658" t="str">
            <v>Smart-casual</v>
          </cell>
          <cell r="AC1658" t="str">
            <v>СООО БЕЛВЕСТ</v>
          </cell>
          <cell r="AD1658" t="str">
            <v>Ботинки утепленные</v>
          </cell>
          <cell r="AE1658" t="str">
            <v>БЕЛВЕСТ(BY)</v>
          </cell>
          <cell r="AF1658" t="str">
            <v>Текстиль</v>
          </cell>
          <cell r="AG1658" t="str">
            <v>Тэп</v>
          </cell>
          <cell r="AH1658" t="str">
            <v>НатКожа с Воск отдел</v>
          </cell>
          <cell r="AI1658" t="str">
            <v>лицевая кожа</v>
          </cell>
          <cell r="AJ1658" t="str">
            <v>Клеевой</v>
          </cell>
          <cell r="AK1658">
            <v>2335075</v>
          </cell>
          <cell r="AL1658" t="str">
            <v>нет</v>
          </cell>
          <cell r="AP1658" t="str">
            <v>Утепленная</v>
          </cell>
          <cell r="AR1658" t="str">
            <v>G</v>
          </cell>
        </row>
        <row r="1659">
          <cell r="A1659" t="str">
            <v>2337425</v>
          </cell>
          <cell r="C1659" t="str">
            <v>Туфли</v>
          </cell>
          <cell r="D1659" t="str">
            <v>Лодочки</v>
          </cell>
          <cell r="E1659" t="str">
            <v>формованная</v>
          </cell>
          <cell r="F1659" t="str">
            <v>19300</v>
          </cell>
          <cell r="G1659" t="str">
            <v>88588/18-3</v>
          </cell>
          <cell r="H1659" t="str">
            <v>ROTELL</v>
          </cell>
          <cell r="I1659" t="str">
            <v>БОРДО</v>
          </cell>
          <cell r="J1659" t="str">
            <v>Беларусь</v>
          </cell>
          <cell r="L1659" t="str">
            <v>Собственная</v>
          </cell>
          <cell r="M1659" t="str">
            <v>LORETTA</v>
          </cell>
          <cell r="N1659" t="str">
            <v>8092</v>
          </cell>
          <cell r="O1659" t="str">
            <v>LORETTA</v>
          </cell>
          <cell r="P1659" t="str">
            <v>ROTELLA</v>
          </cell>
          <cell r="R1659" t="str">
            <v>Женские</v>
          </cell>
          <cell r="S1659" t="str">
            <v>30</v>
          </cell>
          <cell r="V1659" t="str">
            <v>В/К</v>
          </cell>
          <cell r="W1659" t="str">
            <v>80-85мм</v>
          </cell>
          <cell r="X1659" t="str">
            <v>нет</v>
          </cell>
          <cell r="Y1659" t="str">
            <v>нет</v>
          </cell>
          <cell r="Z1659" t="str">
            <v>BELWEST</v>
          </cell>
          <cell r="AA1659" t="str">
            <v>Женский</v>
          </cell>
          <cell r="AB1659" t="str">
            <v>Model</v>
          </cell>
          <cell r="AC1659" t="str">
            <v>СООО БЕЛВЕСТ</v>
          </cell>
          <cell r="AD1659" t="str">
            <v>Туфли лодочки облегченные</v>
          </cell>
          <cell r="AE1659" t="str">
            <v>БЕЛВЕСТ(BY)</v>
          </cell>
          <cell r="AF1659" t="str">
            <v>Кожа Натуральная</v>
          </cell>
          <cell r="AG1659" t="str">
            <v>Тэп</v>
          </cell>
          <cell r="AH1659" t="str">
            <v>НатКожа</v>
          </cell>
          <cell r="AI1659" t="str">
            <v>лицевая кожа</v>
          </cell>
          <cell r="AJ1659" t="str">
            <v>Клеевой</v>
          </cell>
          <cell r="AK1659">
            <v>2337425</v>
          </cell>
          <cell r="AL1659" t="str">
            <v>нет</v>
          </cell>
          <cell r="AP1659" t="str">
            <v>Всесезонная</v>
          </cell>
          <cell r="AR1659" t="str">
            <v>G</v>
          </cell>
        </row>
        <row r="1660">
          <cell r="A1660" t="str">
            <v>2335075</v>
          </cell>
          <cell r="C1660" t="str">
            <v>Ботинки</v>
          </cell>
          <cell r="D1660" t="str">
            <v>Ботинки</v>
          </cell>
          <cell r="E1660" t="str">
            <v>формованная</v>
          </cell>
          <cell r="F1660" t="str">
            <v>19300</v>
          </cell>
          <cell r="G1660" t="str">
            <v>811355/21-1</v>
          </cell>
          <cell r="H1660" t="str">
            <v>BUDVA</v>
          </cell>
          <cell r="I1660" t="str">
            <v>ЧЕРНЫЙ</v>
          </cell>
          <cell r="J1660" t="str">
            <v>Беларусь</v>
          </cell>
          <cell r="K1660" t="str">
            <v>Алексеева Елена Юрьевна</v>
          </cell>
          <cell r="L1660" t="str">
            <v>Собственная</v>
          </cell>
          <cell r="M1660" t="str">
            <v>BUDVA</v>
          </cell>
          <cell r="N1660" t="str">
            <v>Н/К</v>
          </cell>
          <cell r="O1660" t="str">
            <v>BUDVA</v>
          </cell>
          <cell r="P1660" t="str">
            <v>BUDVA</v>
          </cell>
          <cell r="R1660" t="str">
            <v>Женские</v>
          </cell>
          <cell r="S1660" t="str">
            <v>30</v>
          </cell>
          <cell r="V1660" t="str">
            <v>Н/К</v>
          </cell>
          <cell r="W1660" t="str">
            <v>10-15мм</v>
          </cell>
          <cell r="X1660" t="str">
            <v>нет</v>
          </cell>
          <cell r="Y1660" t="str">
            <v>нет</v>
          </cell>
          <cell r="Z1660" t="str">
            <v>BELWEST</v>
          </cell>
          <cell r="AA1660" t="str">
            <v>Женский</v>
          </cell>
          <cell r="AB1660" t="str">
            <v>Smart-casual</v>
          </cell>
          <cell r="AC1660" t="str">
            <v>СООО БЕЛВЕСТ</v>
          </cell>
          <cell r="AD1660" t="str">
            <v>Ботинки утепленные</v>
          </cell>
          <cell r="AE1660" t="str">
            <v>БЕЛВЕСТ(BY)</v>
          </cell>
          <cell r="AF1660" t="str">
            <v>Текстиль</v>
          </cell>
          <cell r="AG1660" t="str">
            <v>Тэп</v>
          </cell>
          <cell r="AH1660" t="str">
            <v>НатКожа с Воск отдел</v>
          </cell>
          <cell r="AI1660" t="str">
            <v>лицевая кожа</v>
          </cell>
          <cell r="AJ1660" t="str">
            <v>Клеевой</v>
          </cell>
          <cell r="AK1660">
            <v>2335075</v>
          </cell>
          <cell r="AL1660" t="str">
            <v>нет</v>
          </cell>
          <cell r="AP1660" t="str">
            <v>Утепленная</v>
          </cell>
          <cell r="AR1660" t="str">
            <v>G</v>
          </cell>
        </row>
        <row r="1661">
          <cell r="A1661" t="str">
            <v>2337030</v>
          </cell>
          <cell r="C1661" t="str">
            <v>Туфли</v>
          </cell>
          <cell r="D1661" t="str">
            <v>Туфли закрытые</v>
          </cell>
          <cell r="E1661" t="str">
            <v>формованная</v>
          </cell>
          <cell r="F1661" t="str">
            <v>19300</v>
          </cell>
          <cell r="G1661" t="str">
            <v>821203/20-3</v>
          </cell>
          <cell r="H1661" t="str">
            <v>CALABR</v>
          </cell>
          <cell r="I1661" t="str">
            <v>ЧЕРНЫЙ</v>
          </cell>
          <cell r="J1661" t="str">
            <v>Беларусь</v>
          </cell>
          <cell r="K1661" t="str">
            <v>Гриценок Анна Владимировна</v>
          </cell>
          <cell r="L1661" t="str">
            <v>Собственная</v>
          </cell>
          <cell r="M1661" t="str">
            <v>CALABRIA</v>
          </cell>
          <cell r="N1661" t="str">
            <v>Н/К</v>
          </cell>
          <cell r="O1661" t="str">
            <v>CALABRIA</v>
          </cell>
          <cell r="P1661" t="str">
            <v>CALABRIA</v>
          </cell>
          <cell r="R1661" t="str">
            <v>Женские</v>
          </cell>
          <cell r="S1661" t="str">
            <v>30</v>
          </cell>
          <cell r="V1661" t="str">
            <v>Н/К</v>
          </cell>
          <cell r="W1661" t="str">
            <v>20-25мм</v>
          </cell>
          <cell r="X1661" t="str">
            <v>нет</v>
          </cell>
          <cell r="Y1661" t="str">
            <v>нет</v>
          </cell>
          <cell r="Z1661" t="str">
            <v>BELWEST</v>
          </cell>
          <cell r="AA1661" t="str">
            <v>Женский</v>
          </cell>
          <cell r="AB1661" t="str">
            <v>Casual</v>
          </cell>
          <cell r="AC1661" t="str">
            <v>СООО БЕЛВЕСТ</v>
          </cell>
          <cell r="AD1661" t="str">
            <v>Обувь всесезонная</v>
          </cell>
          <cell r="AE1661" t="str">
            <v>БЕЛВЕСТ(BY)</v>
          </cell>
          <cell r="AF1661" t="str">
            <v>Нат.Кожа/Текстиль</v>
          </cell>
          <cell r="AG1661" t="str">
            <v>Полиуретан</v>
          </cell>
          <cell r="AH1661" t="str">
            <v>Н.Вел/Н.Кожа Воск.от</v>
          </cell>
          <cell r="AI1661" t="str">
            <v>ворсовая кожа</v>
          </cell>
          <cell r="AJ1661" t="str">
            <v>Клеевой</v>
          </cell>
          <cell r="AK1661">
            <v>2337030</v>
          </cell>
          <cell r="AL1661" t="str">
            <v>нет</v>
          </cell>
          <cell r="AP1661" t="str">
            <v>Всесезонная</v>
          </cell>
          <cell r="AR1661" t="str">
            <v>H</v>
          </cell>
        </row>
        <row r="1662">
          <cell r="A1662" t="str">
            <v>2335075</v>
          </cell>
          <cell r="C1662" t="str">
            <v>Ботинки</v>
          </cell>
          <cell r="D1662" t="str">
            <v>Ботинки</v>
          </cell>
          <cell r="E1662" t="str">
            <v>формованная</v>
          </cell>
          <cell r="F1662" t="str">
            <v>19300</v>
          </cell>
          <cell r="G1662" t="str">
            <v>811355/21-1</v>
          </cell>
          <cell r="H1662" t="str">
            <v>BUDVA</v>
          </cell>
          <cell r="I1662" t="str">
            <v>ЧЕРНЫЙ</v>
          </cell>
          <cell r="J1662" t="str">
            <v>Беларусь</v>
          </cell>
          <cell r="K1662" t="str">
            <v>Алексеева Елена Юрьевна</v>
          </cell>
          <cell r="L1662" t="str">
            <v>Собственная</v>
          </cell>
          <cell r="M1662" t="str">
            <v>BUDVA</v>
          </cell>
          <cell r="N1662" t="str">
            <v>Н/К</v>
          </cell>
          <cell r="O1662" t="str">
            <v>BUDVA</v>
          </cell>
          <cell r="P1662" t="str">
            <v>BUDVA</v>
          </cell>
          <cell r="R1662" t="str">
            <v>Женские</v>
          </cell>
          <cell r="S1662" t="str">
            <v>30</v>
          </cell>
          <cell r="V1662" t="str">
            <v>Н/К</v>
          </cell>
          <cell r="W1662" t="str">
            <v>10-15мм</v>
          </cell>
          <cell r="X1662" t="str">
            <v>нет</v>
          </cell>
          <cell r="Y1662" t="str">
            <v>нет</v>
          </cell>
          <cell r="Z1662" t="str">
            <v>BELWEST</v>
          </cell>
          <cell r="AA1662" t="str">
            <v>Женский</v>
          </cell>
          <cell r="AB1662" t="str">
            <v>Smart-casual</v>
          </cell>
          <cell r="AC1662" t="str">
            <v>СООО БЕЛВЕСТ</v>
          </cell>
          <cell r="AD1662" t="str">
            <v>Ботинки утепленные</v>
          </cell>
          <cell r="AE1662" t="str">
            <v>БЕЛВЕСТ(BY)</v>
          </cell>
          <cell r="AF1662" t="str">
            <v>Текстиль</v>
          </cell>
          <cell r="AG1662" t="str">
            <v>Тэп</v>
          </cell>
          <cell r="AH1662" t="str">
            <v>НатКожа с Воск отдел</v>
          </cell>
          <cell r="AI1662" t="str">
            <v>лицевая кожа</v>
          </cell>
          <cell r="AJ1662" t="str">
            <v>Клеевой</v>
          </cell>
          <cell r="AK1662">
            <v>2335075</v>
          </cell>
          <cell r="AL1662" t="str">
            <v>нет</v>
          </cell>
          <cell r="AP1662" t="str">
            <v>Утепленная</v>
          </cell>
          <cell r="AR1662" t="str">
            <v>G</v>
          </cell>
        </row>
        <row r="1663">
          <cell r="A1663" t="str">
            <v>2335075</v>
          </cell>
          <cell r="C1663" t="str">
            <v>Ботинки</v>
          </cell>
          <cell r="D1663" t="str">
            <v>Ботинки</v>
          </cell>
          <cell r="E1663" t="str">
            <v>формованная</v>
          </cell>
          <cell r="F1663" t="str">
            <v>19300</v>
          </cell>
          <cell r="G1663" t="str">
            <v>811355/21-1</v>
          </cell>
          <cell r="H1663" t="str">
            <v>BUDVA</v>
          </cell>
          <cell r="I1663" t="str">
            <v>ЧЕРНЫЙ</v>
          </cell>
          <cell r="J1663" t="str">
            <v>Беларусь</v>
          </cell>
          <cell r="K1663" t="str">
            <v>Алексеева Елена Юрьевна</v>
          </cell>
          <cell r="L1663" t="str">
            <v>Собственная</v>
          </cell>
          <cell r="M1663" t="str">
            <v>BUDVA</v>
          </cell>
          <cell r="N1663" t="str">
            <v>Н/К</v>
          </cell>
          <cell r="O1663" t="str">
            <v>BUDVA</v>
          </cell>
          <cell r="P1663" t="str">
            <v>BUDVA</v>
          </cell>
          <cell r="R1663" t="str">
            <v>Женские</v>
          </cell>
          <cell r="S1663" t="str">
            <v>30</v>
          </cell>
          <cell r="V1663" t="str">
            <v>Н/К</v>
          </cell>
          <cell r="W1663" t="str">
            <v>10-15мм</v>
          </cell>
          <cell r="X1663" t="str">
            <v>нет</v>
          </cell>
          <cell r="Y1663" t="str">
            <v>нет</v>
          </cell>
          <cell r="Z1663" t="str">
            <v>BELWEST</v>
          </cell>
          <cell r="AA1663" t="str">
            <v>Женский</v>
          </cell>
          <cell r="AB1663" t="str">
            <v>Smart-casual</v>
          </cell>
          <cell r="AC1663" t="str">
            <v>СООО БЕЛВЕСТ</v>
          </cell>
          <cell r="AD1663" t="str">
            <v>Ботинки утепленные</v>
          </cell>
          <cell r="AE1663" t="str">
            <v>БЕЛВЕСТ(BY)</v>
          </cell>
          <cell r="AF1663" t="str">
            <v>Текстиль</v>
          </cell>
          <cell r="AG1663" t="str">
            <v>Тэп</v>
          </cell>
          <cell r="AH1663" t="str">
            <v>НатКожа с Воск отдел</v>
          </cell>
          <cell r="AI1663" t="str">
            <v>лицевая кожа</v>
          </cell>
          <cell r="AJ1663" t="str">
            <v>Клеевой</v>
          </cell>
          <cell r="AK1663">
            <v>2335075</v>
          </cell>
          <cell r="AL1663" t="str">
            <v>нет</v>
          </cell>
          <cell r="AP1663" t="str">
            <v>Утепленная</v>
          </cell>
          <cell r="AR1663" t="str">
            <v>G</v>
          </cell>
        </row>
        <row r="1664">
          <cell r="A1664" t="str">
            <v>2335075</v>
          </cell>
          <cell r="C1664" t="str">
            <v>Ботинки</v>
          </cell>
          <cell r="D1664" t="str">
            <v>Ботинки</v>
          </cell>
          <cell r="E1664" t="str">
            <v>формованная</v>
          </cell>
          <cell r="F1664" t="str">
            <v>19300</v>
          </cell>
          <cell r="G1664" t="str">
            <v>811355/21-1</v>
          </cell>
          <cell r="H1664" t="str">
            <v>BUDVA</v>
          </cell>
          <cell r="I1664" t="str">
            <v>ЧЕРНЫЙ</v>
          </cell>
          <cell r="J1664" t="str">
            <v>Беларусь</v>
          </cell>
          <cell r="K1664" t="str">
            <v>Алексеева Елена Юрьевна</v>
          </cell>
          <cell r="L1664" t="str">
            <v>Собственная</v>
          </cell>
          <cell r="M1664" t="str">
            <v>BUDVA</v>
          </cell>
          <cell r="N1664" t="str">
            <v>Н/К</v>
          </cell>
          <cell r="O1664" t="str">
            <v>BUDVA</v>
          </cell>
          <cell r="P1664" t="str">
            <v>BUDVA</v>
          </cell>
          <cell r="R1664" t="str">
            <v>Женские</v>
          </cell>
          <cell r="S1664" t="str">
            <v>30</v>
          </cell>
          <cell r="V1664" t="str">
            <v>Н/К</v>
          </cell>
          <cell r="W1664" t="str">
            <v>10-15мм</v>
          </cell>
          <cell r="X1664" t="str">
            <v>нет</v>
          </cell>
          <cell r="Y1664" t="str">
            <v>нет</v>
          </cell>
          <cell r="Z1664" t="str">
            <v>BELWEST</v>
          </cell>
          <cell r="AA1664" t="str">
            <v>Женский</v>
          </cell>
          <cell r="AB1664" t="str">
            <v>Smart-casual</v>
          </cell>
          <cell r="AC1664" t="str">
            <v>СООО БЕЛВЕСТ</v>
          </cell>
          <cell r="AD1664" t="str">
            <v>Ботинки утепленные</v>
          </cell>
          <cell r="AE1664" t="str">
            <v>БЕЛВЕСТ(BY)</v>
          </cell>
          <cell r="AF1664" t="str">
            <v>Текстиль</v>
          </cell>
          <cell r="AG1664" t="str">
            <v>Тэп</v>
          </cell>
          <cell r="AH1664" t="str">
            <v>НатКожа с Воск отдел</v>
          </cell>
          <cell r="AI1664" t="str">
            <v>лицевая кожа</v>
          </cell>
          <cell r="AJ1664" t="str">
            <v>Клеевой</v>
          </cell>
          <cell r="AK1664">
            <v>2335075</v>
          </cell>
          <cell r="AL1664" t="str">
            <v>нет</v>
          </cell>
          <cell r="AP1664" t="str">
            <v>Утепленная</v>
          </cell>
          <cell r="AR1664" t="str">
            <v>G</v>
          </cell>
        </row>
        <row r="1665">
          <cell r="A1665" t="str">
            <v>2314015</v>
          </cell>
          <cell r="C1665" t="str">
            <v>Ботинки</v>
          </cell>
          <cell r="D1665" t="str">
            <v>Ботинки</v>
          </cell>
          <cell r="F1665" t="str">
            <v>19300</v>
          </cell>
          <cell r="G1665" t="str">
            <v>921307/20-1</v>
          </cell>
          <cell r="H1665" t="str">
            <v>8674</v>
          </cell>
          <cell r="I1665" t="str">
            <v>ЧЕРНЫЙ</v>
          </cell>
          <cell r="J1665" t="str">
            <v>Беларусь</v>
          </cell>
          <cell r="K1665" t="str">
            <v>Спирин Дмитрий Леонидович</v>
          </cell>
          <cell r="L1665" t="str">
            <v>Собственная</v>
          </cell>
          <cell r="M1665" t="str">
            <v>MARKHAM</v>
          </cell>
          <cell r="N1665" t="str">
            <v>Н/К</v>
          </cell>
          <cell r="O1665" t="str">
            <v>MARKHAM</v>
          </cell>
          <cell r="P1665" t="str">
            <v>8674 MARKHAM</v>
          </cell>
          <cell r="R1665" t="str">
            <v>Мужские</v>
          </cell>
          <cell r="S1665" t="str">
            <v>30</v>
          </cell>
          <cell r="V1665" t="str">
            <v>Н/К</v>
          </cell>
          <cell r="X1665" t="str">
            <v>нет</v>
          </cell>
          <cell r="Y1665" t="str">
            <v>нет</v>
          </cell>
          <cell r="Z1665" t="str">
            <v>BELWEST</v>
          </cell>
          <cell r="AA1665" t="str">
            <v>Мужской</v>
          </cell>
          <cell r="AB1665" t="str">
            <v>Casual</v>
          </cell>
          <cell r="AC1665" t="str">
            <v>СООО БЕЛВЕСТ</v>
          </cell>
          <cell r="AD1665" t="str">
            <v>Ботинки зимние мех шерсть</v>
          </cell>
          <cell r="AE1665" t="str">
            <v>БЕЛВЕСТ(BY)</v>
          </cell>
          <cell r="AF1665" t="str">
            <v>Шерсть</v>
          </cell>
          <cell r="AG1665" t="str">
            <v>Тэп</v>
          </cell>
          <cell r="AH1665" t="str">
            <v>НатКожа</v>
          </cell>
          <cell r="AI1665" t="str">
            <v>лицевая кожа</v>
          </cell>
          <cell r="AJ1665" t="str">
            <v>Клеевой</v>
          </cell>
          <cell r="AK1665">
            <v>2314015</v>
          </cell>
          <cell r="AL1665" t="str">
            <v>нет</v>
          </cell>
          <cell r="AP1665" t="str">
            <v>Зимняя</v>
          </cell>
          <cell r="AR1665" t="str">
            <v>H1/2</v>
          </cell>
        </row>
        <row r="1666">
          <cell r="A1666" t="str">
            <v>2314016</v>
          </cell>
          <cell r="C1666" t="str">
            <v>Ботинки</v>
          </cell>
          <cell r="D1666" t="str">
            <v>Ботинки</v>
          </cell>
          <cell r="F1666" t="str">
            <v>19300</v>
          </cell>
          <cell r="G1666" t="str">
            <v>921307/20-1</v>
          </cell>
          <cell r="H1666" t="str">
            <v>8674</v>
          </cell>
          <cell r="I1666" t="str">
            <v>КОФЕ</v>
          </cell>
          <cell r="J1666" t="str">
            <v>Беларусь</v>
          </cell>
          <cell r="K1666" t="str">
            <v>Спирин Дмитрий Леонидович</v>
          </cell>
          <cell r="L1666" t="str">
            <v>Собственная</v>
          </cell>
          <cell r="M1666" t="str">
            <v>MARKHAM</v>
          </cell>
          <cell r="N1666" t="str">
            <v>Н/К</v>
          </cell>
          <cell r="O1666" t="str">
            <v>MARKHAM</v>
          </cell>
          <cell r="P1666" t="str">
            <v>8674 MARKHAM</v>
          </cell>
          <cell r="R1666" t="str">
            <v>Мужские</v>
          </cell>
          <cell r="S1666" t="str">
            <v>30</v>
          </cell>
          <cell r="V1666" t="str">
            <v>Н/К</v>
          </cell>
          <cell r="X1666" t="str">
            <v>нет</v>
          </cell>
          <cell r="Y1666" t="str">
            <v>нет</v>
          </cell>
          <cell r="Z1666" t="str">
            <v>BELWEST</v>
          </cell>
          <cell r="AA1666" t="str">
            <v>Мужской</v>
          </cell>
          <cell r="AB1666" t="str">
            <v>Casual</v>
          </cell>
          <cell r="AC1666" t="str">
            <v>СООО БЕЛВЕСТ</v>
          </cell>
          <cell r="AD1666" t="str">
            <v>Ботинки зимние мех шерсть</v>
          </cell>
          <cell r="AE1666" t="str">
            <v>БЕЛВЕСТ(BY)</v>
          </cell>
          <cell r="AF1666" t="str">
            <v>Шерсть</v>
          </cell>
          <cell r="AG1666" t="str">
            <v>Тэп</v>
          </cell>
          <cell r="AH1666" t="str">
            <v>НатКожа</v>
          </cell>
          <cell r="AI1666" t="str">
            <v>лицевая кожа</v>
          </cell>
          <cell r="AJ1666" t="str">
            <v>Клеевой</v>
          </cell>
          <cell r="AK1666">
            <v>2314015</v>
          </cell>
          <cell r="AL1666" t="str">
            <v>нет</v>
          </cell>
          <cell r="AP1666" t="str">
            <v>Зимняя</v>
          </cell>
          <cell r="AR1666" t="str">
            <v>H1/2</v>
          </cell>
        </row>
        <row r="1667">
          <cell r="A1667" t="str">
            <v>2314016</v>
          </cell>
          <cell r="C1667" t="str">
            <v>Ботинки</v>
          </cell>
          <cell r="D1667" t="str">
            <v>Ботинки</v>
          </cell>
          <cell r="F1667" t="str">
            <v>19300</v>
          </cell>
          <cell r="G1667" t="str">
            <v>921307/20-1</v>
          </cell>
          <cell r="H1667" t="str">
            <v>8674</v>
          </cell>
          <cell r="I1667" t="str">
            <v>КОФЕ</v>
          </cell>
          <cell r="J1667" t="str">
            <v>Беларусь</v>
          </cell>
          <cell r="K1667" t="str">
            <v>Спирин Дмитрий Леонидович</v>
          </cell>
          <cell r="L1667" t="str">
            <v>Собственная</v>
          </cell>
          <cell r="M1667" t="str">
            <v>MARKHAM</v>
          </cell>
          <cell r="N1667" t="str">
            <v>Н/К</v>
          </cell>
          <cell r="O1667" t="str">
            <v>MARKHAM</v>
          </cell>
          <cell r="P1667" t="str">
            <v>8674 MARKHAM</v>
          </cell>
          <cell r="R1667" t="str">
            <v>Мужские</v>
          </cell>
          <cell r="S1667" t="str">
            <v>30</v>
          </cell>
          <cell r="V1667" t="str">
            <v>Н/К</v>
          </cell>
          <cell r="X1667" t="str">
            <v>нет</v>
          </cell>
          <cell r="Y1667" t="str">
            <v>нет</v>
          </cell>
          <cell r="Z1667" t="str">
            <v>BELWEST</v>
          </cell>
          <cell r="AA1667" t="str">
            <v>Мужской</v>
          </cell>
          <cell r="AB1667" t="str">
            <v>Casual</v>
          </cell>
          <cell r="AC1667" t="str">
            <v>СООО БЕЛВЕСТ</v>
          </cell>
          <cell r="AD1667" t="str">
            <v>Ботинки зимние мех шерсть</v>
          </cell>
          <cell r="AE1667" t="str">
            <v>БЕЛВЕСТ(BY)</v>
          </cell>
          <cell r="AF1667" t="str">
            <v>Шерсть</v>
          </cell>
          <cell r="AG1667" t="str">
            <v>Тэп</v>
          </cell>
          <cell r="AH1667" t="str">
            <v>НатКожа</v>
          </cell>
          <cell r="AI1667" t="str">
            <v>лицевая кожа</v>
          </cell>
          <cell r="AJ1667" t="str">
            <v>Клеевой</v>
          </cell>
          <cell r="AK1667">
            <v>2314015</v>
          </cell>
          <cell r="AL1667" t="str">
            <v>нет</v>
          </cell>
          <cell r="AP1667" t="str">
            <v>Зимняя</v>
          </cell>
          <cell r="AR1667" t="str">
            <v>H1/2</v>
          </cell>
        </row>
        <row r="1668">
          <cell r="A1668" t="str">
            <v>2314016</v>
          </cell>
          <cell r="C1668" t="str">
            <v>Ботинки</v>
          </cell>
          <cell r="D1668" t="str">
            <v>Ботинки</v>
          </cell>
          <cell r="F1668" t="str">
            <v>19300</v>
          </cell>
          <cell r="G1668" t="str">
            <v>921307/20-1</v>
          </cell>
          <cell r="H1668" t="str">
            <v>8674</v>
          </cell>
          <cell r="I1668" t="str">
            <v>КОФЕ</v>
          </cell>
          <cell r="J1668" t="str">
            <v>Беларусь</v>
          </cell>
          <cell r="K1668" t="str">
            <v>Спирин Дмитрий Леонидович</v>
          </cell>
          <cell r="L1668" t="str">
            <v>Собственная</v>
          </cell>
          <cell r="M1668" t="str">
            <v>MARKHAM</v>
          </cell>
          <cell r="N1668" t="str">
            <v>Н/К</v>
          </cell>
          <cell r="O1668" t="str">
            <v>MARKHAM</v>
          </cell>
          <cell r="P1668" t="str">
            <v>8674 MARKHAM</v>
          </cell>
          <cell r="R1668" t="str">
            <v>Мужские</v>
          </cell>
          <cell r="S1668" t="str">
            <v>30</v>
          </cell>
          <cell r="V1668" t="str">
            <v>Н/К</v>
          </cell>
          <cell r="X1668" t="str">
            <v>нет</v>
          </cell>
          <cell r="Y1668" t="str">
            <v>нет</v>
          </cell>
          <cell r="Z1668" t="str">
            <v>BELWEST</v>
          </cell>
          <cell r="AA1668" t="str">
            <v>Мужской</v>
          </cell>
          <cell r="AB1668" t="str">
            <v>Casual</v>
          </cell>
          <cell r="AC1668" t="str">
            <v>СООО БЕЛВЕСТ</v>
          </cell>
          <cell r="AD1668" t="str">
            <v>Ботинки зимние мех шерсть</v>
          </cell>
          <cell r="AE1668" t="str">
            <v>БЕЛВЕСТ(BY)</v>
          </cell>
          <cell r="AF1668" t="str">
            <v>Шерсть</v>
          </cell>
          <cell r="AG1668" t="str">
            <v>Тэп</v>
          </cell>
          <cell r="AH1668" t="str">
            <v>НатКожа</v>
          </cell>
          <cell r="AI1668" t="str">
            <v>лицевая кожа</v>
          </cell>
          <cell r="AJ1668" t="str">
            <v>Клеевой</v>
          </cell>
          <cell r="AK1668">
            <v>2314015</v>
          </cell>
          <cell r="AL1668" t="str">
            <v>нет</v>
          </cell>
          <cell r="AP1668" t="str">
            <v>Зимняя</v>
          </cell>
          <cell r="AR1668" t="str">
            <v>H1/2</v>
          </cell>
        </row>
        <row r="1669">
          <cell r="A1669" t="str">
            <v>2314016</v>
          </cell>
          <cell r="C1669" t="str">
            <v>Ботинки</v>
          </cell>
          <cell r="D1669" t="str">
            <v>Ботинки</v>
          </cell>
          <cell r="F1669" t="str">
            <v>19300</v>
          </cell>
          <cell r="G1669" t="str">
            <v>921307/20-1</v>
          </cell>
          <cell r="H1669" t="str">
            <v>8674</v>
          </cell>
          <cell r="I1669" t="str">
            <v>КОФЕ</v>
          </cell>
          <cell r="J1669" t="str">
            <v>Беларусь</v>
          </cell>
          <cell r="K1669" t="str">
            <v>Спирин Дмитрий Леонидович</v>
          </cell>
          <cell r="L1669" t="str">
            <v>Собственная</v>
          </cell>
          <cell r="M1669" t="str">
            <v>MARKHAM</v>
          </cell>
          <cell r="N1669" t="str">
            <v>Н/К</v>
          </cell>
          <cell r="O1669" t="str">
            <v>MARKHAM</v>
          </cell>
          <cell r="P1669" t="str">
            <v>8674 MARKHAM</v>
          </cell>
          <cell r="R1669" t="str">
            <v>Мужские</v>
          </cell>
          <cell r="S1669" t="str">
            <v>30</v>
          </cell>
          <cell r="V1669" t="str">
            <v>Н/К</v>
          </cell>
          <cell r="X1669" t="str">
            <v>нет</v>
          </cell>
          <cell r="Y1669" t="str">
            <v>нет</v>
          </cell>
          <cell r="Z1669" t="str">
            <v>BELWEST</v>
          </cell>
          <cell r="AA1669" t="str">
            <v>Мужской</v>
          </cell>
          <cell r="AB1669" t="str">
            <v>Casual</v>
          </cell>
          <cell r="AC1669" t="str">
            <v>СООО БЕЛВЕСТ</v>
          </cell>
          <cell r="AD1669" t="str">
            <v>Ботинки зимние мех шерсть</v>
          </cell>
          <cell r="AE1669" t="str">
            <v>БЕЛВЕСТ(BY)</v>
          </cell>
          <cell r="AF1669" t="str">
            <v>Шерсть</v>
          </cell>
          <cell r="AG1669" t="str">
            <v>Тэп</v>
          </cell>
          <cell r="AH1669" t="str">
            <v>НатКожа</v>
          </cell>
          <cell r="AI1669" t="str">
            <v>лицевая кожа</v>
          </cell>
          <cell r="AJ1669" t="str">
            <v>Клеевой</v>
          </cell>
          <cell r="AK1669">
            <v>2314015</v>
          </cell>
          <cell r="AL1669" t="str">
            <v>нет</v>
          </cell>
          <cell r="AP1669" t="str">
            <v>Зимняя</v>
          </cell>
          <cell r="AR1669" t="str">
            <v>H1/2</v>
          </cell>
        </row>
        <row r="1670">
          <cell r="A1670" t="str">
            <v>2314016</v>
          </cell>
          <cell r="C1670" t="str">
            <v>Ботинки</v>
          </cell>
          <cell r="D1670" t="str">
            <v>Ботинки</v>
          </cell>
          <cell r="F1670" t="str">
            <v>19300</v>
          </cell>
          <cell r="G1670" t="str">
            <v>921307/20-1</v>
          </cell>
          <cell r="H1670" t="str">
            <v>8674</v>
          </cell>
          <cell r="I1670" t="str">
            <v>КОФЕ</v>
          </cell>
          <cell r="J1670" t="str">
            <v>Беларусь</v>
          </cell>
          <cell r="K1670" t="str">
            <v>Спирин Дмитрий Леонидович</v>
          </cell>
          <cell r="L1670" t="str">
            <v>Собственная</v>
          </cell>
          <cell r="M1670" t="str">
            <v>MARKHAM</v>
          </cell>
          <cell r="N1670" t="str">
            <v>Н/К</v>
          </cell>
          <cell r="O1670" t="str">
            <v>MARKHAM</v>
          </cell>
          <cell r="P1670" t="str">
            <v>8674 MARKHAM</v>
          </cell>
          <cell r="R1670" t="str">
            <v>Мужские</v>
          </cell>
          <cell r="S1670" t="str">
            <v>30</v>
          </cell>
          <cell r="V1670" t="str">
            <v>Н/К</v>
          </cell>
          <cell r="X1670" t="str">
            <v>нет</v>
          </cell>
          <cell r="Y1670" t="str">
            <v>нет</v>
          </cell>
          <cell r="Z1670" t="str">
            <v>BELWEST</v>
          </cell>
          <cell r="AA1670" t="str">
            <v>Мужской</v>
          </cell>
          <cell r="AB1670" t="str">
            <v>Casual</v>
          </cell>
          <cell r="AC1670" t="str">
            <v>СООО БЕЛВЕСТ</v>
          </cell>
          <cell r="AD1670" t="str">
            <v>Ботинки зимние мех шерсть</v>
          </cell>
          <cell r="AE1670" t="str">
            <v>БЕЛВЕСТ(BY)</v>
          </cell>
          <cell r="AF1670" t="str">
            <v>Шерсть</v>
          </cell>
          <cell r="AG1670" t="str">
            <v>Тэп</v>
          </cell>
          <cell r="AH1670" t="str">
            <v>НатКожа</v>
          </cell>
          <cell r="AI1670" t="str">
            <v>лицевая кожа</v>
          </cell>
          <cell r="AJ1670" t="str">
            <v>Клеевой</v>
          </cell>
          <cell r="AK1670">
            <v>2314015</v>
          </cell>
          <cell r="AL1670" t="str">
            <v>нет</v>
          </cell>
          <cell r="AP1670" t="str">
            <v>Зимняя</v>
          </cell>
          <cell r="AR1670" t="str">
            <v>H1/2</v>
          </cell>
        </row>
        <row r="1671">
          <cell r="A1671" t="str">
            <v>2231065/2</v>
          </cell>
          <cell r="C1671" t="str">
            <v>Полусапоги</v>
          </cell>
          <cell r="D1671" t="str">
            <v>Полусапоги</v>
          </cell>
          <cell r="E1671" t="str">
            <v>формованная</v>
          </cell>
          <cell r="F1671" t="str">
            <v>19300</v>
          </cell>
          <cell r="G1671" t="str">
            <v>821383/21-1</v>
          </cell>
          <cell r="H1671" t="str">
            <v>BEA</v>
          </cell>
          <cell r="I1671" t="str">
            <v>ЧЕРНЫЙ</v>
          </cell>
          <cell r="J1671" t="str">
            <v>Беларусь</v>
          </cell>
          <cell r="K1671" t="str">
            <v>Иванова Дарья Михайловна</v>
          </cell>
          <cell r="L1671" t="str">
            <v>Собственная</v>
          </cell>
          <cell r="M1671" t="str">
            <v>ALVINA</v>
          </cell>
          <cell r="N1671" t="str">
            <v>Н/К</v>
          </cell>
          <cell r="O1671" t="str">
            <v>ALVINA</v>
          </cell>
          <cell r="P1671" t="str">
            <v>BEA</v>
          </cell>
          <cell r="R1671" t="str">
            <v>Женские</v>
          </cell>
          <cell r="S1671" t="str">
            <v>30</v>
          </cell>
          <cell r="V1671" t="str">
            <v>Н/К</v>
          </cell>
          <cell r="W1671" t="str">
            <v>20-25мм</v>
          </cell>
          <cell r="X1671" t="str">
            <v>нет</v>
          </cell>
          <cell r="Y1671" t="str">
            <v>нет</v>
          </cell>
          <cell r="Z1671" t="str">
            <v>BELWEST</v>
          </cell>
          <cell r="AA1671" t="str">
            <v>Женский</v>
          </cell>
          <cell r="AB1671" t="str">
            <v>Smart-casual</v>
          </cell>
          <cell r="AC1671" t="str">
            <v>СООО БЕЛВЕСТ</v>
          </cell>
          <cell r="AD1671" t="str">
            <v>Сапоги зимние мех шерсть</v>
          </cell>
          <cell r="AE1671" t="str">
            <v>БЕЛВЕСТ(BY)</v>
          </cell>
          <cell r="AF1671" t="str">
            <v>Шерсть</v>
          </cell>
          <cell r="AG1671" t="str">
            <v>Тэп</v>
          </cell>
          <cell r="AH1671" t="str">
            <v>НатКожа</v>
          </cell>
          <cell r="AI1671" t="str">
            <v>лицевая кожа</v>
          </cell>
          <cell r="AJ1671" t="str">
            <v>Клеевой</v>
          </cell>
          <cell r="AK1671" t="str">
            <v>2231065/2</v>
          </cell>
          <cell r="AL1671" t="str">
            <v>нет</v>
          </cell>
          <cell r="AP1671" t="str">
            <v>Зимняя</v>
          </cell>
          <cell r="AR1671" t="str">
            <v>H</v>
          </cell>
        </row>
        <row r="1672">
          <cell r="A1672" t="str">
            <v>2337030</v>
          </cell>
          <cell r="C1672" t="str">
            <v>Туфли</v>
          </cell>
          <cell r="D1672" t="str">
            <v>Туфли закрытые</v>
          </cell>
          <cell r="E1672" t="str">
            <v>формованная</v>
          </cell>
          <cell r="F1672" t="str">
            <v>19300</v>
          </cell>
          <cell r="G1672" t="str">
            <v>821203/20-3</v>
          </cell>
          <cell r="H1672" t="str">
            <v>CALABR</v>
          </cell>
          <cell r="I1672" t="str">
            <v>ЧЕРНЫЙ</v>
          </cell>
          <cell r="J1672" t="str">
            <v>Беларусь</v>
          </cell>
          <cell r="K1672" t="str">
            <v>Гриценок Анна Владимировна</v>
          </cell>
          <cell r="L1672" t="str">
            <v>Собственная</v>
          </cell>
          <cell r="M1672" t="str">
            <v>CALABRIA</v>
          </cell>
          <cell r="N1672" t="str">
            <v>Н/К</v>
          </cell>
          <cell r="O1672" t="str">
            <v>CALABRIA</v>
          </cell>
          <cell r="P1672" t="str">
            <v>CALABRIA</v>
          </cell>
          <cell r="R1672" t="str">
            <v>Женские</v>
          </cell>
          <cell r="S1672" t="str">
            <v>30</v>
          </cell>
          <cell r="V1672" t="str">
            <v>Н/К</v>
          </cell>
          <cell r="W1672" t="str">
            <v>20-25мм</v>
          </cell>
          <cell r="X1672" t="str">
            <v>нет</v>
          </cell>
          <cell r="Y1672" t="str">
            <v>нет</v>
          </cell>
          <cell r="Z1672" t="str">
            <v>BELWEST</v>
          </cell>
          <cell r="AA1672" t="str">
            <v>Женский</v>
          </cell>
          <cell r="AB1672" t="str">
            <v>Casual</v>
          </cell>
          <cell r="AC1672" t="str">
            <v>СООО БЕЛВЕСТ</v>
          </cell>
          <cell r="AD1672" t="str">
            <v>Обувь всесезонная</v>
          </cell>
          <cell r="AE1672" t="str">
            <v>БЕЛВЕСТ(BY)</v>
          </cell>
          <cell r="AF1672" t="str">
            <v>Нат.Кожа/Текстиль</v>
          </cell>
          <cell r="AG1672" t="str">
            <v>Полиуретан</v>
          </cell>
          <cell r="AH1672" t="str">
            <v>Н.Вел/Н.Кожа Воск.от</v>
          </cell>
          <cell r="AI1672" t="str">
            <v>ворсовая кожа</v>
          </cell>
          <cell r="AJ1672" t="str">
            <v>Клеевой</v>
          </cell>
          <cell r="AK1672">
            <v>2337030</v>
          </cell>
          <cell r="AL1672" t="str">
            <v>нет</v>
          </cell>
          <cell r="AP1672" t="str">
            <v>Всесезонная</v>
          </cell>
          <cell r="AR1672" t="str">
            <v>H</v>
          </cell>
        </row>
        <row r="1673">
          <cell r="A1673" t="str">
            <v>2337030</v>
          </cell>
          <cell r="C1673" t="str">
            <v>Туфли</v>
          </cell>
          <cell r="D1673" t="str">
            <v>Туфли закрытые</v>
          </cell>
          <cell r="E1673" t="str">
            <v>формованная</v>
          </cell>
          <cell r="F1673" t="str">
            <v>19300</v>
          </cell>
          <cell r="G1673" t="str">
            <v>821203/20-3</v>
          </cell>
          <cell r="H1673" t="str">
            <v>CALABR</v>
          </cell>
          <cell r="I1673" t="str">
            <v>ЧЕРНЫЙ</v>
          </cell>
          <cell r="J1673" t="str">
            <v>Беларусь</v>
          </cell>
          <cell r="K1673" t="str">
            <v>Гриценок Анна Владимировна</v>
          </cell>
          <cell r="L1673" t="str">
            <v>Собственная</v>
          </cell>
          <cell r="M1673" t="str">
            <v>CALABRIA</v>
          </cell>
          <cell r="N1673" t="str">
            <v>Н/К</v>
          </cell>
          <cell r="O1673" t="str">
            <v>CALABRIA</v>
          </cell>
          <cell r="P1673" t="str">
            <v>CALABRIA</v>
          </cell>
          <cell r="R1673" t="str">
            <v>Женские</v>
          </cell>
          <cell r="S1673" t="str">
            <v>30</v>
          </cell>
          <cell r="V1673" t="str">
            <v>Н/К</v>
          </cell>
          <cell r="W1673" t="str">
            <v>20-25мм</v>
          </cell>
          <cell r="X1673" t="str">
            <v>нет</v>
          </cell>
          <cell r="Y1673" t="str">
            <v>нет</v>
          </cell>
          <cell r="Z1673" t="str">
            <v>BELWEST</v>
          </cell>
          <cell r="AA1673" t="str">
            <v>Женский</v>
          </cell>
          <cell r="AB1673" t="str">
            <v>Casual</v>
          </cell>
          <cell r="AC1673" t="str">
            <v>СООО БЕЛВЕСТ</v>
          </cell>
          <cell r="AD1673" t="str">
            <v>Обувь всесезонная</v>
          </cell>
          <cell r="AE1673" t="str">
            <v>БЕЛВЕСТ(BY)</v>
          </cell>
          <cell r="AF1673" t="str">
            <v>Нат.Кожа/Текстиль</v>
          </cell>
          <cell r="AG1673" t="str">
            <v>Полиуретан</v>
          </cell>
          <cell r="AH1673" t="str">
            <v>Н.Вел/Н.Кожа Воск.от</v>
          </cell>
          <cell r="AI1673" t="str">
            <v>ворсовая кожа</v>
          </cell>
          <cell r="AJ1673" t="str">
            <v>Клеевой</v>
          </cell>
          <cell r="AK1673">
            <v>2337030</v>
          </cell>
          <cell r="AL1673" t="str">
            <v>нет</v>
          </cell>
          <cell r="AP1673" t="str">
            <v>Всесезонная</v>
          </cell>
          <cell r="AR1673" t="str">
            <v>H</v>
          </cell>
        </row>
        <row r="1674">
          <cell r="A1674" t="str">
            <v>2231065/2</v>
          </cell>
          <cell r="C1674" t="str">
            <v>Полусапоги</v>
          </cell>
          <cell r="D1674" t="str">
            <v>Полусапоги</v>
          </cell>
          <cell r="E1674" t="str">
            <v>формованная</v>
          </cell>
          <cell r="F1674" t="str">
            <v>19300</v>
          </cell>
          <cell r="G1674" t="str">
            <v>821383/21-1</v>
          </cell>
          <cell r="H1674" t="str">
            <v>BEA</v>
          </cell>
          <cell r="I1674" t="str">
            <v>ЧЕРНЫЙ</v>
          </cell>
          <cell r="J1674" t="str">
            <v>Беларусь</v>
          </cell>
          <cell r="K1674" t="str">
            <v>Иванова Дарья Михайловна</v>
          </cell>
          <cell r="L1674" t="str">
            <v>Собственная</v>
          </cell>
          <cell r="M1674" t="str">
            <v>ALVINA</v>
          </cell>
          <cell r="N1674" t="str">
            <v>Н/К</v>
          </cell>
          <cell r="O1674" t="str">
            <v>ALVINA</v>
          </cell>
          <cell r="P1674" t="str">
            <v>BEA</v>
          </cell>
          <cell r="R1674" t="str">
            <v>Женские</v>
          </cell>
          <cell r="S1674" t="str">
            <v>30</v>
          </cell>
          <cell r="V1674" t="str">
            <v>Н/К</v>
          </cell>
          <cell r="W1674" t="str">
            <v>20-25мм</v>
          </cell>
          <cell r="X1674" t="str">
            <v>нет</v>
          </cell>
          <cell r="Y1674" t="str">
            <v>нет</v>
          </cell>
          <cell r="Z1674" t="str">
            <v>BELWEST</v>
          </cell>
          <cell r="AA1674" t="str">
            <v>Женский</v>
          </cell>
          <cell r="AB1674" t="str">
            <v>Smart-casual</v>
          </cell>
          <cell r="AC1674" t="str">
            <v>СООО БЕЛВЕСТ</v>
          </cell>
          <cell r="AD1674" t="str">
            <v>Сапоги зимние мех шерсть</v>
          </cell>
          <cell r="AE1674" t="str">
            <v>БЕЛВЕСТ(BY)</v>
          </cell>
          <cell r="AF1674" t="str">
            <v>Шерсть</v>
          </cell>
          <cell r="AG1674" t="str">
            <v>Тэп</v>
          </cell>
          <cell r="AH1674" t="str">
            <v>НатКожа</v>
          </cell>
          <cell r="AI1674" t="str">
            <v>лицевая кожа</v>
          </cell>
          <cell r="AJ1674" t="str">
            <v>Клеевой</v>
          </cell>
          <cell r="AK1674" t="str">
            <v>2231065/2</v>
          </cell>
          <cell r="AL1674" t="str">
            <v>нет</v>
          </cell>
          <cell r="AP1674" t="str">
            <v>Зимняя</v>
          </cell>
          <cell r="AR1674" t="str">
            <v>H</v>
          </cell>
        </row>
        <row r="1675">
          <cell r="A1675" t="str">
            <v>2314016</v>
          </cell>
          <cell r="C1675" t="str">
            <v>Ботинки</v>
          </cell>
          <cell r="D1675" t="str">
            <v>Ботинки</v>
          </cell>
          <cell r="F1675" t="str">
            <v>19300</v>
          </cell>
          <cell r="G1675" t="str">
            <v>921307/20-1</v>
          </cell>
          <cell r="H1675" t="str">
            <v>8674</v>
          </cell>
          <cell r="I1675" t="str">
            <v>КОФЕ</v>
          </cell>
          <cell r="J1675" t="str">
            <v>Беларусь</v>
          </cell>
          <cell r="K1675" t="str">
            <v>Спирин Дмитрий Леонидович</v>
          </cell>
          <cell r="L1675" t="str">
            <v>Собственная</v>
          </cell>
          <cell r="M1675" t="str">
            <v>MARKHAM</v>
          </cell>
          <cell r="N1675" t="str">
            <v>Н/К</v>
          </cell>
          <cell r="O1675" t="str">
            <v>MARKHAM</v>
          </cell>
          <cell r="P1675" t="str">
            <v>8674 MARKHAM</v>
          </cell>
          <cell r="R1675" t="str">
            <v>Мужские</v>
          </cell>
          <cell r="S1675" t="str">
            <v>30</v>
          </cell>
          <cell r="V1675" t="str">
            <v>Н/К</v>
          </cell>
          <cell r="X1675" t="str">
            <v>нет</v>
          </cell>
          <cell r="Y1675" t="str">
            <v>нет</v>
          </cell>
          <cell r="Z1675" t="str">
            <v>BELWEST</v>
          </cell>
          <cell r="AA1675" t="str">
            <v>Мужской</v>
          </cell>
          <cell r="AB1675" t="str">
            <v>Casual</v>
          </cell>
          <cell r="AC1675" t="str">
            <v>СООО БЕЛВЕСТ</v>
          </cell>
          <cell r="AD1675" t="str">
            <v>Ботинки зимние мех шерсть</v>
          </cell>
          <cell r="AE1675" t="str">
            <v>БЕЛВЕСТ(BY)</v>
          </cell>
          <cell r="AF1675" t="str">
            <v>Шерсть</v>
          </cell>
          <cell r="AG1675" t="str">
            <v>Тэп</v>
          </cell>
          <cell r="AH1675" t="str">
            <v>НатКожа</v>
          </cell>
          <cell r="AI1675" t="str">
            <v>лицевая кожа</v>
          </cell>
          <cell r="AJ1675" t="str">
            <v>Клеевой</v>
          </cell>
          <cell r="AK1675">
            <v>2314015</v>
          </cell>
          <cell r="AL1675" t="str">
            <v>нет</v>
          </cell>
          <cell r="AP1675" t="str">
            <v>Зимняя</v>
          </cell>
          <cell r="AR1675" t="str">
            <v>H1/2</v>
          </cell>
        </row>
        <row r="1676">
          <cell r="A1676" t="str">
            <v>2231065/2</v>
          </cell>
          <cell r="C1676" t="str">
            <v>Полусапоги</v>
          </cell>
          <cell r="D1676" t="str">
            <v>Полусапоги</v>
          </cell>
          <cell r="E1676" t="str">
            <v>формованная</v>
          </cell>
          <cell r="F1676" t="str">
            <v>19300</v>
          </cell>
          <cell r="G1676" t="str">
            <v>821383/21-1</v>
          </cell>
          <cell r="H1676" t="str">
            <v>BEA</v>
          </cell>
          <cell r="I1676" t="str">
            <v>ЧЕРНЫЙ</v>
          </cell>
          <cell r="J1676" t="str">
            <v>Беларусь</v>
          </cell>
          <cell r="K1676" t="str">
            <v>Иванова Дарья Михайловна</v>
          </cell>
          <cell r="L1676" t="str">
            <v>Собственная</v>
          </cell>
          <cell r="M1676" t="str">
            <v>ALVINA</v>
          </cell>
          <cell r="N1676" t="str">
            <v>Н/К</v>
          </cell>
          <cell r="O1676" t="str">
            <v>ALVINA</v>
          </cell>
          <cell r="P1676" t="str">
            <v>BEA</v>
          </cell>
          <cell r="R1676" t="str">
            <v>Женские</v>
          </cell>
          <cell r="S1676" t="str">
            <v>30</v>
          </cell>
          <cell r="V1676" t="str">
            <v>Н/К</v>
          </cell>
          <cell r="W1676" t="str">
            <v>20-25мм</v>
          </cell>
          <cell r="X1676" t="str">
            <v>нет</v>
          </cell>
          <cell r="Y1676" t="str">
            <v>нет</v>
          </cell>
          <cell r="Z1676" t="str">
            <v>BELWEST</v>
          </cell>
          <cell r="AA1676" t="str">
            <v>Женский</v>
          </cell>
          <cell r="AB1676" t="str">
            <v>Smart-casual</v>
          </cell>
          <cell r="AC1676" t="str">
            <v>СООО БЕЛВЕСТ</v>
          </cell>
          <cell r="AD1676" t="str">
            <v>Сапоги зимние мех шерсть</v>
          </cell>
          <cell r="AE1676" t="str">
            <v>БЕЛВЕСТ(BY)</v>
          </cell>
          <cell r="AF1676" t="str">
            <v>Шерсть</v>
          </cell>
          <cell r="AG1676" t="str">
            <v>Тэп</v>
          </cell>
          <cell r="AH1676" t="str">
            <v>НатКожа</v>
          </cell>
          <cell r="AI1676" t="str">
            <v>лицевая кожа</v>
          </cell>
          <cell r="AJ1676" t="str">
            <v>Клеевой</v>
          </cell>
          <cell r="AK1676" t="str">
            <v>2231065/2</v>
          </cell>
          <cell r="AL1676" t="str">
            <v>нет</v>
          </cell>
          <cell r="AP1676" t="str">
            <v>Зимняя</v>
          </cell>
          <cell r="AR1676" t="str">
            <v>H</v>
          </cell>
        </row>
        <row r="1677">
          <cell r="A1677" t="str">
            <v>2231065/2</v>
          </cell>
          <cell r="C1677" t="str">
            <v>Полусапоги</v>
          </cell>
          <cell r="D1677" t="str">
            <v>Полусапоги</v>
          </cell>
          <cell r="E1677" t="str">
            <v>формованная</v>
          </cell>
          <cell r="F1677" t="str">
            <v>19300</v>
          </cell>
          <cell r="G1677" t="str">
            <v>821383/21-1</v>
          </cell>
          <cell r="H1677" t="str">
            <v>BEA</v>
          </cell>
          <cell r="I1677" t="str">
            <v>ЧЕРНЫЙ</v>
          </cell>
          <cell r="J1677" t="str">
            <v>Беларусь</v>
          </cell>
          <cell r="K1677" t="str">
            <v>Иванова Дарья Михайловна</v>
          </cell>
          <cell r="L1677" t="str">
            <v>Собственная</v>
          </cell>
          <cell r="M1677" t="str">
            <v>ALVINA</v>
          </cell>
          <cell r="N1677" t="str">
            <v>Н/К</v>
          </cell>
          <cell r="O1677" t="str">
            <v>ALVINA</v>
          </cell>
          <cell r="P1677" t="str">
            <v>BEA</v>
          </cell>
          <cell r="R1677" t="str">
            <v>Женские</v>
          </cell>
          <cell r="S1677" t="str">
            <v>30</v>
          </cell>
          <cell r="V1677" t="str">
            <v>Н/К</v>
          </cell>
          <cell r="W1677" t="str">
            <v>20-25мм</v>
          </cell>
          <cell r="X1677" t="str">
            <v>нет</v>
          </cell>
          <cell r="Y1677" t="str">
            <v>нет</v>
          </cell>
          <cell r="Z1677" t="str">
            <v>BELWEST</v>
          </cell>
          <cell r="AA1677" t="str">
            <v>Женский</v>
          </cell>
          <cell r="AB1677" t="str">
            <v>Smart-casual</v>
          </cell>
          <cell r="AC1677" t="str">
            <v>СООО БЕЛВЕСТ</v>
          </cell>
          <cell r="AD1677" t="str">
            <v>Сапоги зимние мех шерсть</v>
          </cell>
          <cell r="AE1677" t="str">
            <v>БЕЛВЕСТ(BY)</v>
          </cell>
          <cell r="AF1677" t="str">
            <v>Шерсть</v>
          </cell>
          <cell r="AG1677" t="str">
            <v>Тэп</v>
          </cell>
          <cell r="AH1677" t="str">
            <v>НатКожа</v>
          </cell>
          <cell r="AI1677" t="str">
            <v>лицевая кожа</v>
          </cell>
          <cell r="AJ1677" t="str">
            <v>Клеевой</v>
          </cell>
          <cell r="AK1677" t="str">
            <v>2231065/2</v>
          </cell>
          <cell r="AL1677" t="str">
            <v>нет</v>
          </cell>
          <cell r="AP1677" t="str">
            <v>Зимняя</v>
          </cell>
          <cell r="AR1677" t="str">
            <v>H</v>
          </cell>
        </row>
        <row r="1678">
          <cell r="A1678" t="str">
            <v>2335075</v>
          </cell>
          <cell r="C1678" t="str">
            <v>Ботинки</v>
          </cell>
          <cell r="D1678" t="str">
            <v>Ботинки</v>
          </cell>
          <cell r="E1678" t="str">
            <v>формованная</v>
          </cell>
          <cell r="F1678" t="str">
            <v>19300</v>
          </cell>
          <cell r="G1678" t="str">
            <v>811355/21-1</v>
          </cell>
          <cell r="H1678" t="str">
            <v>BUDVA</v>
          </cell>
          <cell r="I1678" t="str">
            <v>ЧЕРНЫЙ</v>
          </cell>
          <cell r="J1678" t="str">
            <v>Беларусь</v>
          </cell>
          <cell r="K1678" t="str">
            <v>Алексеева Елена Юрьевна</v>
          </cell>
          <cell r="L1678" t="str">
            <v>Собственная</v>
          </cell>
          <cell r="M1678" t="str">
            <v>BUDVA</v>
          </cell>
          <cell r="N1678" t="str">
            <v>Н/К</v>
          </cell>
          <cell r="O1678" t="str">
            <v>BUDVA</v>
          </cell>
          <cell r="P1678" t="str">
            <v>BUDVA</v>
          </cell>
          <cell r="R1678" t="str">
            <v>Женские</v>
          </cell>
          <cell r="S1678" t="str">
            <v>30</v>
          </cell>
          <cell r="V1678" t="str">
            <v>Н/К</v>
          </cell>
          <cell r="W1678" t="str">
            <v>10-15мм</v>
          </cell>
          <cell r="X1678" t="str">
            <v>нет</v>
          </cell>
          <cell r="Y1678" t="str">
            <v>нет</v>
          </cell>
          <cell r="Z1678" t="str">
            <v>BELWEST</v>
          </cell>
          <cell r="AA1678" t="str">
            <v>Женский</v>
          </cell>
          <cell r="AB1678" t="str">
            <v>Smart-casual</v>
          </cell>
          <cell r="AC1678" t="str">
            <v>СООО БЕЛВЕСТ</v>
          </cell>
          <cell r="AD1678" t="str">
            <v>Ботинки утепленные</v>
          </cell>
          <cell r="AE1678" t="str">
            <v>БЕЛВЕСТ(BY)</v>
          </cell>
          <cell r="AF1678" t="str">
            <v>Текстиль</v>
          </cell>
          <cell r="AG1678" t="str">
            <v>Тэп</v>
          </cell>
          <cell r="AH1678" t="str">
            <v>НатКожа с Воск отдел</v>
          </cell>
          <cell r="AI1678" t="str">
            <v>лицевая кожа</v>
          </cell>
          <cell r="AJ1678" t="str">
            <v>Клеевой</v>
          </cell>
          <cell r="AK1678">
            <v>2335075</v>
          </cell>
          <cell r="AL1678" t="str">
            <v>нет</v>
          </cell>
          <cell r="AP1678" t="str">
            <v>Утепленная</v>
          </cell>
          <cell r="AR1678" t="str">
            <v>G</v>
          </cell>
        </row>
        <row r="1679">
          <cell r="A1679" t="str">
            <v>2337030</v>
          </cell>
          <cell r="C1679" t="str">
            <v>Туфли</v>
          </cell>
          <cell r="D1679" t="str">
            <v>Туфли закрытые</v>
          </cell>
          <cell r="E1679" t="str">
            <v>формованная</v>
          </cell>
          <cell r="F1679" t="str">
            <v>19300</v>
          </cell>
          <cell r="G1679" t="str">
            <v>821203/20-3</v>
          </cell>
          <cell r="H1679" t="str">
            <v>CALABR</v>
          </cell>
          <cell r="I1679" t="str">
            <v>ЧЕРНЫЙ</v>
          </cell>
          <cell r="J1679" t="str">
            <v>Беларусь</v>
          </cell>
          <cell r="K1679" t="str">
            <v>Гриценок Анна Владимировна</v>
          </cell>
          <cell r="L1679" t="str">
            <v>Собственная</v>
          </cell>
          <cell r="M1679" t="str">
            <v>CALABRIA</v>
          </cell>
          <cell r="N1679" t="str">
            <v>Н/К</v>
          </cell>
          <cell r="O1679" t="str">
            <v>CALABRIA</v>
          </cell>
          <cell r="P1679" t="str">
            <v>CALABRIA</v>
          </cell>
          <cell r="R1679" t="str">
            <v>Женские</v>
          </cell>
          <cell r="S1679" t="str">
            <v>30</v>
          </cell>
          <cell r="V1679" t="str">
            <v>Н/К</v>
          </cell>
          <cell r="W1679" t="str">
            <v>20-25мм</v>
          </cell>
          <cell r="X1679" t="str">
            <v>нет</v>
          </cell>
          <cell r="Y1679" t="str">
            <v>нет</v>
          </cell>
          <cell r="Z1679" t="str">
            <v>BELWEST</v>
          </cell>
          <cell r="AA1679" t="str">
            <v>Женский</v>
          </cell>
          <cell r="AB1679" t="str">
            <v>Casual</v>
          </cell>
          <cell r="AC1679" t="str">
            <v>СООО БЕЛВЕСТ</v>
          </cell>
          <cell r="AD1679" t="str">
            <v>Обувь всесезонная</v>
          </cell>
          <cell r="AE1679" t="str">
            <v>БЕЛВЕСТ(BY)</v>
          </cell>
          <cell r="AF1679" t="str">
            <v>Нат.Кожа/Текстиль</v>
          </cell>
          <cell r="AG1679" t="str">
            <v>Полиуретан</v>
          </cell>
          <cell r="AH1679" t="str">
            <v>Н.Вел/Н.Кожа Воск.от</v>
          </cell>
          <cell r="AI1679" t="str">
            <v>ворсовая кожа</v>
          </cell>
          <cell r="AJ1679" t="str">
            <v>Клеевой</v>
          </cell>
          <cell r="AK1679">
            <v>2337030</v>
          </cell>
          <cell r="AL1679" t="str">
            <v>нет</v>
          </cell>
          <cell r="AP1679" t="str">
            <v>Всесезонная</v>
          </cell>
          <cell r="AR1679" t="str">
            <v>H</v>
          </cell>
        </row>
        <row r="1680">
          <cell r="A1680" t="str">
            <v>2231150</v>
          </cell>
          <cell r="C1680" t="str">
            <v>Полусапоги</v>
          </cell>
          <cell r="D1680" t="str">
            <v>Полусапоги</v>
          </cell>
          <cell r="E1680" t="str">
            <v>формованная</v>
          </cell>
          <cell r="F1680" t="str">
            <v>19300</v>
          </cell>
          <cell r="G1680" t="str">
            <v>811076/19-1</v>
          </cell>
          <cell r="H1680" t="str">
            <v>NIVA</v>
          </cell>
          <cell r="I1680" t="str">
            <v>ЧЕРНЫЙ</v>
          </cell>
          <cell r="J1680" t="str">
            <v>Беларусь</v>
          </cell>
          <cell r="K1680" t="str">
            <v>Кургей Елена Анатольевна</v>
          </cell>
          <cell r="L1680" t="str">
            <v>Собственная</v>
          </cell>
          <cell r="M1680" t="str">
            <v>KIVI</v>
          </cell>
          <cell r="N1680" t="str">
            <v>Н/К</v>
          </cell>
          <cell r="O1680" t="str">
            <v>KIVI</v>
          </cell>
          <cell r="P1680" t="str">
            <v>NIVA</v>
          </cell>
          <cell r="R1680" t="str">
            <v>Женские</v>
          </cell>
          <cell r="S1680" t="str">
            <v>30</v>
          </cell>
          <cell r="V1680" t="str">
            <v>Н/К</v>
          </cell>
          <cell r="W1680" t="str">
            <v>10-15мм</v>
          </cell>
          <cell r="X1680" t="str">
            <v>нет</v>
          </cell>
          <cell r="Y1680" t="str">
            <v>нет</v>
          </cell>
          <cell r="Z1680" t="str">
            <v>BELWEST</v>
          </cell>
          <cell r="AA1680" t="str">
            <v>Женский</v>
          </cell>
          <cell r="AB1680" t="str">
            <v>Casual</v>
          </cell>
          <cell r="AC1680" t="str">
            <v>СООО БЕЛВЕСТ</v>
          </cell>
          <cell r="AD1680" t="str">
            <v>Сапоги зимние мех шерсть</v>
          </cell>
          <cell r="AE1680" t="str">
            <v>БЕЛВЕСТ(BY)</v>
          </cell>
          <cell r="AF1680" t="str">
            <v>Шерсть</v>
          </cell>
          <cell r="AG1680" t="str">
            <v>Тэп</v>
          </cell>
          <cell r="AH1680" t="str">
            <v>НатКожа Велюр</v>
          </cell>
          <cell r="AI1680" t="str">
            <v>ворсовая кожа</v>
          </cell>
          <cell r="AJ1680" t="str">
            <v>Клеевой</v>
          </cell>
          <cell r="AK1680">
            <v>2231150</v>
          </cell>
          <cell r="AL1680" t="str">
            <v>нет</v>
          </cell>
          <cell r="AP1680" t="str">
            <v>Зимняя</v>
          </cell>
          <cell r="AR1680" t="str">
            <v>G1/2</v>
          </cell>
        </row>
        <row r="1681">
          <cell r="A1681" t="str">
            <v>2231150</v>
          </cell>
          <cell r="C1681" t="str">
            <v>Полусапоги</v>
          </cell>
          <cell r="D1681" t="str">
            <v>Полусапоги</v>
          </cell>
          <cell r="E1681" t="str">
            <v>формованная</v>
          </cell>
          <cell r="F1681" t="str">
            <v>19300</v>
          </cell>
          <cell r="G1681" t="str">
            <v>811076/19-1</v>
          </cell>
          <cell r="H1681" t="str">
            <v>NIVA</v>
          </cell>
          <cell r="I1681" t="str">
            <v>ЧЕРНЫЙ</v>
          </cell>
          <cell r="J1681" t="str">
            <v>Беларусь</v>
          </cell>
          <cell r="K1681" t="str">
            <v>Кургей Елена Анатольевна</v>
          </cell>
          <cell r="L1681" t="str">
            <v>Собственная</v>
          </cell>
          <cell r="M1681" t="str">
            <v>KIVI</v>
          </cell>
          <cell r="N1681" t="str">
            <v>Н/К</v>
          </cell>
          <cell r="O1681" t="str">
            <v>KIVI</v>
          </cell>
          <cell r="P1681" t="str">
            <v>NIVA</v>
          </cell>
          <cell r="R1681" t="str">
            <v>Женские</v>
          </cell>
          <cell r="S1681" t="str">
            <v>30</v>
          </cell>
          <cell r="V1681" t="str">
            <v>Н/К</v>
          </cell>
          <cell r="W1681" t="str">
            <v>10-15мм</v>
          </cell>
          <cell r="X1681" t="str">
            <v>нет</v>
          </cell>
          <cell r="Y1681" t="str">
            <v>нет</v>
          </cell>
          <cell r="Z1681" t="str">
            <v>BELWEST</v>
          </cell>
          <cell r="AA1681" t="str">
            <v>Женский</v>
          </cell>
          <cell r="AB1681" t="str">
            <v>Casual</v>
          </cell>
          <cell r="AC1681" t="str">
            <v>СООО БЕЛВЕСТ</v>
          </cell>
          <cell r="AD1681" t="str">
            <v>Сапоги зимние мех шерсть</v>
          </cell>
          <cell r="AE1681" t="str">
            <v>БЕЛВЕСТ(BY)</v>
          </cell>
          <cell r="AF1681" t="str">
            <v>Шерсть</v>
          </cell>
          <cell r="AG1681" t="str">
            <v>Тэп</v>
          </cell>
          <cell r="AH1681" t="str">
            <v>НатКожа Велюр</v>
          </cell>
          <cell r="AI1681" t="str">
            <v>ворсовая кожа</v>
          </cell>
          <cell r="AJ1681" t="str">
            <v>Клеевой</v>
          </cell>
          <cell r="AK1681">
            <v>2231150</v>
          </cell>
          <cell r="AL1681" t="str">
            <v>нет</v>
          </cell>
          <cell r="AP1681" t="str">
            <v>Зимняя</v>
          </cell>
          <cell r="AR1681" t="str">
            <v>G1/2</v>
          </cell>
        </row>
        <row r="1682">
          <cell r="A1682" t="str">
            <v>2231150</v>
          </cell>
          <cell r="C1682" t="str">
            <v>Полусапоги</v>
          </cell>
          <cell r="D1682" t="str">
            <v>Полусапоги</v>
          </cell>
          <cell r="E1682" t="str">
            <v>формованная</v>
          </cell>
          <cell r="F1682" t="str">
            <v>19300</v>
          </cell>
          <cell r="G1682" t="str">
            <v>811076/19-1</v>
          </cell>
          <cell r="H1682" t="str">
            <v>NIVA</v>
          </cell>
          <cell r="I1682" t="str">
            <v>ЧЕРНЫЙ</v>
          </cell>
          <cell r="J1682" t="str">
            <v>Беларусь</v>
          </cell>
          <cell r="K1682" t="str">
            <v>Кургей Елена Анатольевна</v>
          </cell>
          <cell r="L1682" t="str">
            <v>Собственная</v>
          </cell>
          <cell r="M1682" t="str">
            <v>KIVI</v>
          </cell>
          <cell r="N1682" t="str">
            <v>Н/К</v>
          </cell>
          <cell r="O1682" t="str">
            <v>KIVI</v>
          </cell>
          <cell r="P1682" t="str">
            <v>NIVA</v>
          </cell>
          <cell r="R1682" t="str">
            <v>Женские</v>
          </cell>
          <cell r="S1682" t="str">
            <v>30</v>
          </cell>
          <cell r="V1682" t="str">
            <v>Н/К</v>
          </cell>
          <cell r="W1682" t="str">
            <v>10-15мм</v>
          </cell>
          <cell r="X1682" t="str">
            <v>нет</v>
          </cell>
          <cell r="Y1682" t="str">
            <v>нет</v>
          </cell>
          <cell r="Z1682" t="str">
            <v>BELWEST</v>
          </cell>
          <cell r="AA1682" t="str">
            <v>Женский</v>
          </cell>
          <cell r="AB1682" t="str">
            <v>Casual</v>
          </cell>
          <cell r="AC1682" t="str">
            <v>СООО БЕЛВЕСТ</v>
          </cell>
          <cell r="AD1682" t="str">
            <v>Сапоги зимние мех шерсть</v>
          </cell>
          <cell r="AE1682" t="str">
            <v>БЕЛВЕСТ(BY)</v>
          </cell>
          <cell r="AF1682" t="str">
            <v>Шерсть</v>
          </cell>
          <cell r="AG1682" t="str">
            <v>Тэп</v>
          </cell>
          <cell r="AH1682" t="str">
            <v>НатКожа Велюр</v>
          </cell>
          <cell r="AI1682" t="str">
            <v>ворсовая кожа</v>
          </cell>
          <cell r="AJ1682" t="str">
            <v>Клеевой</v>
          </cell>
          <cell r="AK1682">
            <v>2231150</v>
          </cell>
          <cell r="AL1682" t="str">
            <v>нет</v>
          </cell>
          <cell r="AP1682" t="str">
            <v>Зимняя</v>
          </cell>
          <cell r="AR1682" t="str">
            <v>G1/2</v>
          </cell>
        </row>
        <row r="1683">
          <cell r="A1683" t="str">
            <v>2231150</v>
          </cell>
          <cell r="C1683" t="str">
            <v>Полусапоги</v>
          </cell>
          <cell r="D1683" t="str">
            <v>Полусапоги</v>
          </cell>
          <cell r="E1683" t="str">
            <v>формованная</v>
          </cell>
          <cell r="F1683" t="str">
            <v>19300</v>
          </cell>
          <cell r="G1683" t="str">
            <v>811076/19-1</v>
          </cell>
          <cell r="H1683" t="str">
            <v>NIVA</v>
          </cell>
          <cell r="I1683" t="str">
            <v>ЧЕРНЫЙ</v>
          </cell>
          <cell r="J1683" t="str">
            <v>Беларусь</v>
          </cell>
          <cell r="K1683" t="str">
            <v>Кургей Елена Анатольевна</v>
          </cell>
          <cell r="L1683" t="str">
            <v>Собственная</v>
          </cell>
          <cell r="M1683" t="str">
            <v>KIVI</v>
          </cell>
          <cell r="N1683" t="str">
            <v>Н/К</v>
          </cell>
          <cell r="O1683" t="str">
            <v>KIVI</v>
          </cell>
          <cell r="P1683" t="str">
            <v>NIVA</v>
          </cell>
          <cell r="R1683" t="str">
            <v>Женские</v>
          </cell>
          <cell r="S1683" t="str">
            <v>30</v>
          </cell>
          <cell r="V1683" t="str">
            <v>Н/К</v>
          </cell>
          <cell r="W1683" t="str">
            <v>10-15мм</v>
          </cell>
          <cell r="X1683" t="str">
            <v>нет</v>
          </cell>
          <cell r="Y1683" t="str">
            <v>нет</v>
          </cell>
          <cell r="Z1683" t="str">
            <v>BELWEST</v>
          </cell>
          <cell r="AA1683" t="str">
            <v>Женский</v>
          </cell>
          <cell r="AB1683" t="str">
            <v>Casual</v>
          </cell>
          <cell r="AC1683" t="str">
            <v>СООО БЕЛВЕСТ</v>
          </cell>
          <cell r="AD1683" t="str">
            <v>Сапоги зимние мех шерсть</v>
          </cell>
          <cell r="AE1683" t="str">
            <v>БЕЛВЕСТ(BY)</v>
          </cell>
          <cell r="AF1683" t="str">
            <v>Шерсть</v>
          </cell>
          <cell r="AG1683" t="str">
            <v>Тэп</v>
          </cell>
          <cell r="AH1683" t="str">
            <v>НатКожа Велюр</v>
          </cell>
          <cell r="AI1683" t="str">
            <v>ворсовая кожа</v>
          </cell>
          <cell r="AJ1683" t="str">
            <v>Клеевой</v>
          </cell>
          <cell r="AK1683">
            <v>2231150</v>
          </cell>
          <cell r="AL1683" t="str">
            <v>нет</v>
          </cell>
          <cell r="AP1683" t="str">
            <v>Зимняя</v>
          </cell>
          <cell r="AR1683" t="str">
            <v>G1/2</v>
          </cell>
        </row>
        <row r="1684">
          <cell r="A1684" t="str">
            <v>2231150</v>
          </cell>
          <cell r="C1684" t="str">
            <v>Полусапоги</v>
          </cell>
          <cell r="D1684" t="str">
            <v>Полусапоги</v>
          </cell>
          <cell r="E1684" t="str">
            <v>формованная</v>
          </cell>
          <cell r="F1684" t="str">
            <v>19300</v>
          </cell>
          <cell r="G1684" t="str">
            <v>811076/19-1</v>
          </cell>
          <cell r="H1684" t="str">
            <v>NIVA</v>
          </cell>
          <cell r="I1684" t="str">
            <v>ЧЕРНЫЙ</v>
          </cell>
          <cell r="J1684" t="str">
            <v>Беларусь</v>
          </cell>
          <cell r="K1684" t="str">
            <v>Кургей Елена Анатольевна</v>
          </cell>
          <cell r="L1684" t="str">
            <v>Собственная</v>
          </cell>
          <cell r="M1684" t="str">
            <v>KIVI</v>
          </cell>
          <cell r="N1684" t="str">
            <v>Н/К</v>
          </cell>
          <cell r="O1684" t="str">
            <v>KIVI</v>
          </cell>
          <cell r="P1684" t="str">
            <v>NIVA</v>
          </cell>
          <cell r="R1684" t="str">
            <v>Женские</v>
          </cell>
          <cell r="S1684" t="str">
            <v>30</v>
          </cell>
          <cell r="V1684" t="str">
            <v>Н/К</v>
          </cell>
          <cell r="W1684" t="str">
            <v>10-15мм</v>
          </cell>
          <cell r="X1684" t="str">
            <v>нет</v>
          </cell>
          <cell r="Y1684" t="str">
            <v>нет</v>
          </cell>
          <cell r="Z1684" t="str">
            <v>BELWEST</v>
          </cell>
          <cell r="AA1684" t="str">
            <v>Женский</v>
          </cell>
          <cell r="AB1684" t="str">
            <v>Casual</v>
          </cell>
          <cell r="AC1684" t="str">
            <v>СООО БЕЛВЕСТ</v>
          </cell>
          <cell r="AD1684" t="str">
            <v>Сапоги зимние мех шерсть</v>
          </cell>
          <cell r="AE1684" t="str">
            <v>БЕЛВЕСТ(BY)</v>
          </cell>
          <cell r="AF1684" t="str">
            <v>Шерсть</v>
          </cell>
          <cell r="AG1684" t="str">
            <v>Тэп</v>
          </cell>
          <cell r="AH1684" t="str">
            <v>НатКожа Велюр</v>
          </cell>
          <cell r="AI1684" t="str">
            <v>ворсовая кожа</v>
          </cell>
          <cell r="AJ1684" t="str">
            <v>Клеевой</v>
          </cell>
          <cell r="AK1684">
            <v>2231150</v>
          </cell>
          <cell r="AL1684" t="str">
            <v>нет</v>
          </cell>
          <cell r="AP1684" t="str">
            <v>Зимняя</v>
          </cell>
          <cell r="AR1684" t="str">
            <v>G1/2</v>
          </cell>
        </row>
        <row r="1685">
          <cell r="A1685" t="str">
            <v>2337030</v>
          </cell>
          <cell r="C1685" t="str">
            <v>Туфли</v>
          </cell>
          <cell r="D1685" t="str">
            <v>Туфли закрытые</v>
          </cell>
          <cell r="E1685" t="str">
            <v>формованная</v>
          </cell>
          <cell r="F1685" t="str">
            <v>19300</v>
          </cell>
          <cell r="G1685" t="str">
            <v>821203/20-3</v>
          </cell>
          <cell r="H1685" t="str">
            <v>CALABR</v>
          </cell>
          <cell r="I1685" t="str">
            <v>ЧЕРНЫЙ</v>
          </cell>
          <cell r="J1685" t="str">
            <v>Беларусь</v>
          </cell>
          <cell r="K1685" t="str">
            <v>Гриценок Анна Владимировна</v>
          </cell>
          <cell r="L1685" t="str">
            <v>Собственная</v>
          </cell>
          <cell r="M1685" t="str">
            <v>CALABRIA</v>
          </cell>
          <cell r="N1685" t="str">
            <v>Н/К</v>
          </cell>
          <cell r="O1685" t="str">
            <v>CALABRIA</v>
          </cell>
          <cell r="P1685" t="str">
            <v>CALABRIA</v>
          </cell>
          <cell r="R1685" t="str">
            <v>Женские</v>
          </cell>
          <cell r="S1685" t="str">
            <v>30</v>
          </cell>
          <cell r="V1685" t="str">
            <v>Н/К</v>
          </cell>
          <cell r="W1685" t="str">
            <v>20-25мм</v>
          </cell>
          <cell r="X1685" t="str">
            <v>нет</v>
          </cell>
          <cell r="Y1685" t="str">
            <v>нет</v>
          </cell>
          <cell r="Z1685" t="str">
            <v>BELWEST</v>
          </cell>
          <cell r="AA1685" t="str">
            <v>Женский</v>
          </cell>
          <cell r="AB1685" t="str">
            <v>Casual</v>
          </cell>
          <cell r="AC1685" t="str">
            <v>СООО БЕЛВЕСТ</v>
          </cell>
          <cell r="AD1685" t="str">
            <v>Обувь всесезонная</v>
          </cell>
          <cell r="AE1685" t="str">
            <v>БЕЛВЕСТ(BY)</v>
          </cell>
          <cell r="AF1685" t="str">
            <v>Нат.Кожа/Текстиль</v>
          </cell>
          <cell r="AG1685" t="str">
            <v>Полиуретан</v>
          </cell>
          <cell r="AH1685" t="str">
            <v>Н.Вел/Н.Кожа Воск.от</v>
          </cell>
          <cell r="AI1685" t="str">
            <v>ворсовая кожа</v>
          </cell>
          <cell r="AJ1685" t="str">
            <v>Клеевой</v>
          </cell>
          <cell r="AK1685">
            <v>2337030</v>
          </cell>
          <cell r="AL1685" t="str">
            <v>нет</v>
          </cell>
          <cell r="AP1685" t="str">
            <v>Всесезонная</v>
          </cell>
          <cell r="AR1685" t="str">
            <v>H</v>
          </cell>
        </row>
        <row r="1686">
          <cell r="A1686" t="str">
            <v>2330045</v>
          </cell>
          <cell r="C1686" t="str">
            <v>Сапоги</v>
          </cell>
          <cell r="D1686" t="str">
            <v>Сапоги</v>
          </cell>
          <cell r="E1686" t="str">
            <v>формованная</v>
          </cell>
          <cell r="F1686" t="str">
            <v>19300</v>
          </cell>
          <cell r="G1686" t="str">
            <v>851132/20-1</v>
          </cell>
          <cell r="H1686" t="str">
            <v>FIDA</v>
          </cell>
          <cell r="I1686" t="str">
            <v>ЧЕРНЫЙ</v>
          </cell>
          <cell r="J1686" t="str">
            <v>Беларусь</v>
          </cell>
          <cell r="K1686" t="str">
            <v>Гриценок Анна Владимировна</v>
          </cell>
          <cell r="L1686" t="str">
            <v>Собственная</v>
          </cell>
          <cell r="M1686" t="str">
            <v>FIDA</v>
          </cell>
          <cell r="N1686" t="str">
            <v>С/К</v>
          </cell>
          <cell r="O1686" t="str">
            <v>FIDA</v>
          </cell>
          <cell r="P1686" t="str">
            <v>FIDA</v>
          </cell>
          <cell r="R1686" t="str">
            <v>Женские</v>
          </cell>
          <cell r="S1686" t="str">
            <v>30</v>
          </cell>
          <cell r="V1686" t="str">
            <v>С/К</v>
          </cell>
          <cell r="W1686" t="str">
            <v>50-55мм</v>
          </cell>
          <cell r="X1686" t="str">
            <v>нет</v>
          </cell>
          <cell r="Y1686" t="str">
            <v>нет</v>
          </cell>
          <cell r="Z1686" t="str">
            <v>BELWEST</v>
          </cell>
          <cell r="AA1686" t="str">
            <v>Женский</v>
          </cell>
          <cell r="AB1686" t="str">
            <v>Smart-casual</v>
          </cell>
          <cell r="AC1686" t="str">
            <v>СООО БЕЛВЕСТ</v>
          </cell>
          <cell r="AD1686" t="str">
            <v>Сапоги зимн натур мех/евромех</v>
          </cell>
          <cell r="AE1686" t="str">
            <v>БЕЛВЕСТ(BY)</v>
          </cell>
          <cell r="AF1686" t="str">
            <v>Нат.Мех/Текстиль</v>
          </cell>
          <cell r="AG1686" t="str">
            <v>Тэп</v>
          </cell>
          <cell r="AH1686" t="str">
            <v>НатКожа с Воск отдел</v>
          </cell>
          <cell r="AI1686" t="str">
            <v>лицевая кожа</v>
          </cell>
          <cell r="AJ1686" t="str">
            <v>Клеевой</v>
          </cell>
          <cell r="AK1686">
            <v>2330045</v>
          </cell>
          <cell r="AL1686" t="str">
            <v>нет</v>
          </cell>
          <cell r="AP1686" t="str">
            <v>Зимняя</v>
          </cell>
          <cell r="AR1686" t="str">
            <v>G</v>
          </cell>
        </row>
        <row r="1687">
          <cell r="A1687" t="str">
            <v>2330045</v>
          </cell>
          <cell r="C1687" t="str">
            <v>Сапоги</v>
          </cell>
          <cell r="D1687" t="str">
            <v>Сапоги</v>
          </cell>
          <cell r="E1687" t="str">
            <v>формованная</v>
          </cell>
          <cell r="F1687" t="str">
            <v>19300</v>
          </cell>
          <cell r="G1687" t="str">
            <v>851132/20-1</v>
          </cell>
          <cell r="H1687" t="str">
            <v>FIDA</v>
          </cell>
          <cell r="I1687" t="str">
            <v>ЧЕРНЫЙ</v>
          </cell>
          <cell r="J1687" t="str">
            <v>Беларусь</v>
          </cell>
          <cell r="K1687" t="str">
            <v>Гриценок Анна Владимировна</v>
          </cell>
          <cell r="L1687" t="str">
            <v>Собственная</v>
          </cell>
          <cell r="M1687" t="str">
            <v>FIDA</v>
          </cell>
          <cell r="N1687" t="str">
            <v>С/К</v>
          </cell>
          <cell r="O1687" t="str">
            <v>FIDA</v>
          </cell>
          <cell r="P1687" t="str">
            <v>FIDA</v>
          </cell>
          <cell r="R1687" t="str">
            <v>Женские</v>
          </cell>
          <cell r="S1687" t="str">
            <v>30</v>
          </cell>
          <cell r="V1687" t="str">
            <v>С/К</v>
          </cell>
          <cell r="W1687" t="str">
            <v>50-55мм</v>
          </cell>
          <cell r="X1687" t="str">
            <v>нет</v>
          </cell>
          <cell r="Y1687" t="str">
            <v>нет</v>
          </cell>
          <cell r="Z1687" t="str">
            <v>BELWEST</v>
          </cell>
          <cell r="AA1687" t="str">
            <v>Женский</v>
          </cell>
          <cell r="AB1687" t="str">
            <v>Smart-casual</v>
          </cell>
          <cell r="AC1687" t="str">
            <v>СООО БЕЛВЕСТ</v>
          </cell>
          <cell r="AD1687" t="str">
            <v>Сапоги зимн натур мех/евромех</v>
          </cell>
          <cell r="AE1687" t="str">
            <v>БЕЛВЕСТ(BY)</v>
          </cell>
          <cell r="AF1687" t="str">
            <v>Нат.Мех/Текстиль</v>
          </cell>
          <cell r="AG1687" t="str">
            <v>Тэп</v>
          </cell>
          <cell r="AH1687" t="str">
            <v>НатКожа с Воск отдел</v>
          </cell>
          <cell r="AI1687" t="str">
            <v>лицевая кожа</v>
          </cell>
          <cell r="AJ1687" t="str">
            <v>Клеевой</v>
          </cell>
          <cell r="AK1687">
            <v>2330045</v>
          </cell>
          <cell r="AL1687" t="str">
            <v>нет</v>
          </cell>
          <cell r="AP1687" t="str">
            <v>Зимняя</v>
          </cell>
          <cell r="AR1687" t="str">
            <v>G</v>
          </cell>
        </row>
        <row r="1688">
          <cell r="A1688" t="str">
            <v>2231150</v>
          </cell>
          <cell r="C1688" t="str">
            <v>Полусапоги</v>
          </cell>
          <cell r="D1688" t="str">
            <v>Полусапоги</v>
          </cell>
          <cell r="E1688" t="str">
            <v>формованная</v>
          </cell>
          <cell r="F1688" t="str">
            <v>19300</v>
          </cell>
          <cell r="G1688" t="str">
            <v>811076/19-1</v>
          </cell>
          <cell r="H1688" t="str">
            <v>NIVA</v>
          </cell>
          <cell r="I1688" t="str">
            <v>ЧЕРНЫЙ</v>
          </cell>
          <cell r="J1688" t="str">
            <v>Беларусь</v>
          </cell>
          <cell r="K1688" t="str">
            <v>Кургей Елена Анатольевна</v>
          </cell>
          <cell r="L1688" t="str">
            <v>Собственная</v>
          </cell>
          <cell r="M1688" t="str">
            <v>KIVI</v>
          </cell>
          <cell r="N1688" t="str">
            <v>Н/К</v>
          </cell>
          <cell r="O1688" t="str">
            <v>KIVI</v>
          </cell>
          <cell r="P1688" t="str">
            <v>NIVA</v>
          </cell>
          <cell r="R1688" t="str">
            <v>Женские</v>
          </cell>
          <cell r="S1688" t="str">
            <v>30</v>
          </cell>
          <cell r="V1688" t="str">
            <v>Н/К</v>
          </cell>
          <cell r="W1688" t="str">
            <v>10-15мм</v>
          </cell>
          <cell r="X1688" t="str">
            <v>нет</v>
          </cell>
          <cell r="Y1688" t="str">
            <v>нет</v>
          </cell>
          <cell r="Z1688" t="str">
            <v>BELWEST</v>
          </cell>
          <cell r="AA1688" t="str">
            <v>Женский</v>
          </cell>
          <cell r="AB1688" t="str">
            <v>Casual</v>
          </cell>
          <cell r="AC1688" t="str">
            <v>СООО БЕЛВЕСТ</v>
          </cell>
          <cell r="AD1688" t="str">
            <v>Сапоги зимние мех шерсть</v>
          </cell>
          <cell r="AE1688" t="str">
            <v>БЕЛВЕСТ(BY)</v>
          </cell>
          <cell r="AF1688" t="str">
            <v>Шерсть</v>
          </cell>
          <cell r="AG1688" t="str">
            <v>Тэп</v>
          </cell>
          <cell r="AH1688" t="str">
            <v>НатКожа Велюр</v>
          </cell>
          <cell r="AI1688" t="str">
            <v>ворсовая кожа</v>
          </cell>
          <cell r="AJ1688" t="str">
            <v>Клеевой</v>
          </cell>
          <cell r="AK1688">
            <v>2231150</v>
          </cell>
          <cell r="AL1688" t="str">
            <v>нет</v>
          </cell>
          <cell r="AP1688" t="str">
            <v>Зимняя</v>
          </cell>
          <cell r="AR1688" t="str">
            <v>G1/2</v>
          </cell>
        </row>
        <row r="1689">
          <cell r="A1689" t="str">
            <v>2231150</v>
          </cell>
          <cell r="C1689" t="str">
            <v>Полусапоги</v>
          </cell>
          <cell r="D1689" t="str">
            <v>Полусапоги</v>
          </cell>
          <cell r="E1689" t="str">
            <v>формованная</v>
          </cell>
          <cell r="F1689" t="str">
            <v>19300</v>
          </cell>
          <cell r="G1689" t="str">
            <v>811076/19-1</v>
          </cell>
          <cell r="H1689" t="str">
            <v>NIVA</v>
          </cell>
          <cell r="I1689" t="str">
            <v>ЧЕРНЫЙ</v>
          </cell>
          <cell r="J1689" t="str">
            <v>Беларусь</v>
          </cell>
          <cell r="K1689" t="str">
            <v>Кургей Елена Анатольевна</v>
          </cell>
          <cell r="L1689" t="str">
            <v>Собственная</v>
          </cell>
          <cell r="M1689" t="str">
            <v>KIVI</v>
          </cell>
          <cell r="N1689" t="str">
            <v>Н/К</v>
          </cell>
          <cell r="O1689" t="str">
            <v>KIVI</v>
          </cell>
          <cell r="P1689" t="str">
            <v>NIVA</v>
          </cell>
          <cell r="R1689" t="str">
            <v>Женские</v>
          </cell>
          <cell r="S1689" t="str">
            <v>30</v>
          </cell>
          <cell r="V1689" t="str">
            <v>Н/К</v>
          </cell>
          <cell r="W1689" t="str">
            <v>10-15мм</v>
          </cell>
          <cell r="X1689" t="str">
            <v>нет</v>
          </cell>
          <cell r="Y1689" t="str">
            <v>нет</v>
          </cell>
          <cell r="Z1689" t="str">
            <v>BELWEST</v>
          </cell>
          <cell r="AA1689" t="str">
            <v>Женский</v>
          </cell>
          <cell r="AB1689" t="str">
            <v>Casual</v>
          </cell>
          <cell r="AC1689" t="str">
            <v>СООО БЕЛВЕСТ</v>
          </cell>
          <cell r="AD1689" t="str">
            <v>Сапоги зимние мех шерсть</v>
          </cell>
          <cell r="AE1689" t="str">
            <v>БЕЛВЕСТ(BY)</v>
          </cell>
          <cell r="AF1689" t="str">
            <v>Шерсть</v>
          </cell>
          <cell r="AG1689" t="str">
            <v>Тэп</v>
          </cell>
          <cell r="AH1689" t="str">
            <v>НатКожа Велюр</v>
          </cell>
          <cell r="AI1689" t="str">
            <v>ворсовая кожа</v>
          </cell>
          <cell r="AJ1689" t="str">
            <v>Клеевой</v>
          </cell>
          <cell r="AK1689">
            <v>2231150</v>
          </cell>
          <cell r="AL1689" t="str">
            <v>нет</v>
          </cell>
          <cell r="AP1689" t="str">
            <v>Зимняя</v>
          </cell>
          <cell r="AR1689" t="str">
            <v>G1/2</v>
          </cell>
        </row>
        <row r="1690">
          <cell r="A1690" t="str">
            <v>2231150</v>
          </cell>
          <cell r="C1690" t="str">
            <v>Полусапоги</v>
          </cell>
          <cell r="D1690" t="str">
            <v>Полусапоги</v>
          </cell>
          <cell r="E1690" t="str">
            <v>формованная</v>
          </cell>
          <cell r="F1690" t="str">
            <v>19300</v>
          </cell>
          <cell r="G1690" t="str">
            <v>811076/19-1</v>
          </cell>
          <cell r="H1690" t="str">
            <v>NIVA</v>
          </cell>
          <cell r="I1690" t="str">
            <v>ЧЕРНЫЙ</v>
          </cell>
          <cell r="J1690" t="str">
            <v>Беларусь</v>
          </cell>
          <cell r="K1690" t="str">
            <v>Кургей Елена Анатольевна</v>
          </cell>
          <cell r="L1690" t="str">
            <v>Собственная</v>
          </cell>
          <cell r="M1690" t="str">
            <v>KIVI</v>
          </cell>
          <cell r="N1690" t="str">
            <v>Н/К</v>
          </cell>
          <cell r="O1690" t="str">
            <v>KIVI</v>
          </cell>
          <cell r="P1690" t="str">
            <v>NIVA</v>
          </cell>
          <cell r="R1690" t="str">
            <v>Женские</v>
          </cell>
          <cell r="S1690" t="str">
            <v>30</v>
          </cell>
          <cell r="V1690" t="str">
            <v>Н/К</v>
          </cell>
          <cell r="W1690" t="str">
            <v>10-15мм</v>
          </cell>
          <cell r="X1690" t="str">
            <v>нет</v>
          </cell>
          <cell r="Y1690" t="str">
            <v>нет</v>
          </cell>
          <cell r="Z1690" t="str">
            <v>BELWEST</v>
          </cell>
          <cell r="AA1690" t="str">
            <v>Женский</v>
          </cell>
          <cell r="AB1690" t="str">
            <v>Casual</v>
          </cell>
          <cell r="AC1690" t="str">
            <v>СООО БЕЛВЕСТ</v>
          </cell>
          <cell r="AD1690" t="str">
            <v>Сапоги зимние мех шерсть</v>
          </cell>
          <cell r="AE1690" t="str">
            <v>БЕЛВЕСТ(BY)</v>
          </cell>
          <cell r="AF1690" t="str">
            <v>Шерсть</v>
          </cell>
          <cell r="AG1690" t="str">
            <v>Тэп</v>
          </cell>
          <cell r="AH1690" t="str">
            <v>НатКожа Велюр</v>
          </cell>
          <cell r="AI1690" t="str">
            <v>ворсовая кожа</v>
          </cell>
          <cell r="AJ1690" t="str">
            <v>Клеевой</v>
          </cell>
          <cell r="AK1690">
            <v>2231150</v>
          </cell>
          <cell r="AL1690" t="str">
            <v>нет</v>
          </cell>
          <cell r="AP1690" t="str">
            <v>Зимняя</v>
          </cell>
          <cell r="AR1690" t="str">
            <v>G1/2</v>
          </cell>
        </row>
        <row r="1691">
          <cell r="A1691" t="str">
            <v>2330045</v>
          </cell>
          <cell r="C1691" t="str">
            <v>Сапоги</v>
          </cell>
          <cell r="D1691" t="str">
            <v>Сапоги</v>
          </cell>
          <cell r="E1691" t="str">
            <v>формованная</v>
          </cell>
          <cell r="F1691" t="str">
            <v>19300</v>
          </cell>
          <cell r="G1691" t="str">
            <v>851132/20-1</v>
          </cell>
          <cell r="H1691" t="str">
            <v>FIDA</v>
          </cell>
          <cell r="I1691" t="str">
            <v>ЧЕРНЫЙ</v>
          </cell>
          <cell r="J1691" t="str">
            <v>Беларусь</v>
          </cell>
          <cell r="K1691" t="str">
            <v>Гриценок Анна Владимировна</v>
          </cell>
          <cell r="L1691" t="str">
            <v>Собственная</v>
          </cell>
          <cell r="M1691" t="str">
            <v>FIDA</v>
          </cell>
          <cell r="N1691" t="str">
            <v>С/К</v>
          </cell>
          <cell r="O1691" t="str">
            <v>FIDA</v>
          </cell>
          <cell r="P1691" t="str">
            <v>FIDA</v>
          </cell>
          <cell r="R1691" t="str">
            <v>Женские</v>
          </cell>
          <cell r="S1691" t="str">
            <v>30</v>
          </cell>
          <cell r="V1691" t="str">
            <v>С/К</v>
          </cell>
          <cell r="W1691" t="str">
            <v>50-55мм</v>
          </cell>
          <cell r="X1691" t="str">
            <v>нет</v>
          </cell>
          <cell r="Y1691" t="str">
            <v>нет</v>
          </cell>
          <cell r="Z1691" t="str">
            <v>BELWEST</v>
          </cell>
          <cell r="AA1691" t="str">
            <v>Женский</v>
          </cell>
          <cell r="AB1691" t="str">
            <v>Smart-casual</v>
          </cell>
          <cell r="AC1691" t="str">
            <v>СООО БЕЛВЕСТ</v>
          </cell>
          <cell r="AD1691" t="str">
            <v>Сапоги зимн натур мех/евромех</v>
          </cell>
          <cell r="AE1691" t="str">
            <v>БЕЛВЕСТ(BY)</v>
          </cell>
          <cell r="AF1691" t="str">
            <v>Нат.Мех/Текстиль</v>
          </cell>
          <cell r="AG1691" t="str">
            <v>Тэп</v>
          </cell>
          <cell r="AH1691" t="str">
            <v>НатКожа с Воск отдел</v>
          </cell>
          <cell r="AI1691" t="str">
            <v>лицевая кожа</v>
          </cell>
          <cell r="AJ1691" t="str">
            <v>Клеевой</v>
          </cell>
          <cell r="AK1691">
            <v>2330045</v>
          </cell>
          <cell r="AL1691" t="str">
            <v>нет</v>
          </cell>
          <cell r="AP1691" t="str">
            <v>Зимняя</v>
          </cell>
          <cell r="AR1691" t="str">
            <v>G</v>
          </cell>
        </row>
        <row r="1692">
          <cell r="A1692" t="str">
            <v>2330045</v>
          </cell>
          <cell r="C1692" t="str">
            <v>Сапоги</v>
          </cell>
          <cell r="D1692" t="str">
            <v>Сапоги</v>
          </cell>
          <cell r="E1692" t="str">
            <v>формованная</v>
          </cell>
          <cell r="F1692" t="str">
            <v>19300</v>
          </cell>
          <cell r="G1692" t="str">
            <v>851132/20-1</v>
          </cell>
          <cell r="H1692" t="str">
            <v>FIDA</v>
          </cell>
          <cell r="I1692" t="str">
            <v>ЧЕРНЫЙ</v>
          </cell>
          <cell r="J1692" t="str">
            <v>Беларусь</v>
          </cell>
          <cell r="K1692" t="str">
            <v>Гриценок Анна Владимировна</v>
          </cell>
          <cell r="L1692" t="str">
            <v>Собственная</v>
          </cell>
          <cell r="M1692" t="str">
            <v>FIDA</v>
          </cell>
          <cell r="N1692" t="str">
            <v>С/К</v>
          </cell>
          <cell r="O1692" t="str">
            <v>FIDA</v>
          </cell>
          <cell r="P1692" t="str">
            <v>FIDA</v>
          </cell>
          <cell r="R1692" t="str">
            <v>Женские</v>
          </cell>
          <cell r="S1692" t="str">
            <v>30</v>
          </cell>
          <cell r="V1692" t="str">
            <v>С/К</v>
          </cell>
          <cell r="W1692" t="str">
            <v>50-55мм</v>
          </cell>
          <cell r="X1692" t="str">
            <v>нет</v>
          </cell>
          <cell r="Y1692" t="str">
            <v>нет</v>
          </cell>
          <cell r="Z1692" t="str">
            <v>BELWEST</v>
          </cell>
          <cell r="AA1692" t="str">
            <v>Женский</v>
          </cell>
          <cell r="AB1692" t="str">
            <v>Smart-casual</v>
          </cell>
          <cell r="AC1692" t="str">
            <v>СООО БЕЛВЕСТ</v>
          </cell>
          <cell r="AD1692" t="str">
            <v>Сапоги зимн натур мех/евромех</v>
          </cell>
          <cell r="AE1692" t="str">
            <v>БЕЛВЕСТ(BY)</v>
          </cell>
          <cell r="AF1692" t="str">
            <v>Нат.Мех/Текстиль</v>
          </cell>
          <cell r="AG1692" t="str">
            <v>Тэп</v>
          </cell>
          <cell r="AH1692" t="str">
            <v>НатКожа с Воск отдел</v>
          </cell>
          <cell r="AI1692" t="str">
            <v>лицевая кожа</v>
          </cell>
          <cell r="AJ1692" t="str">
            <v>Клеевой</v>
          </cell>
          <cell r="AK1692">
            <v>2330045</v>
          </cell>
          <cell r="AL1692" t="str">
            <v>нет</v>
          </cell>
          <cell r="AP1692" t="str">
            <v>Зимняя</v>
          </cell>
          <cell r="AR1692" t="str">
            <v>G</v>
          </cell>
        </row>
        <row r="1693">
          <cell r="A1693" t="str">
            <v>2330045</v>
          </cell>
          <cell r="C1693" t="str">
            <v>Сапоги</v>
          </cell>
          <cell r="D1693" t="str">
            <v>Сапоги</v>
          </cell>
          <cell r="E1693" t="str">
            <v>формованная</v>
          </cell>
          <cell r="F1693" t="str">
            <v>19300</v>
          </cell>
          <cell r="G1693" t="str">
            <v>851132/20-1</v>
          </cell>
          <cell r="H1693" t="str">
            <v>FIDA</v>
          </cell>
          <cell r="I1693" t="str">
            <v>ЧЕРНЫЙ</v>
          </cell>
          <cell r="J1693" t="str">
            <v>Беларусь</v>
          </cell>
          <cell r="K1693" t="str">
            <v>Гриценок Анна Владимировна</v>
          </cell>
          <cell r="L1693" t="str">
            <v>Собственная</v>
          </cell>
          <cell r="M1693" t="str">
            <v>FIDA</v>
          </cell>
          <cell r="N1693" t="str">
            <v>С/К</v>
          </cell>
          <cell r="O1693" t="str">
            <v>FIDA</v>
          </cell>
          <cell r="P1693" t="str">
            <v>FIDA</v>
          </cell>
          <cell r="R1693" t="str">
            <v>Женские</v>
          </cell>
          <cell r="S1693" t="str">
            <v>30</v>
          </cell>
          <cell r="V1693" t="str">
            <v>С/К</v>
          </cell>
          <cell r="W1693" t="str">
            <v>50-55мм</v>
          </cell>
          <cell r="X1693" t="str">
            <v>нет</v>
          </cell>
          <cell r="Y1693" t="str">
            <v>нет</v>
          </cell>
          <cell r="Z1693" t="str">
            <v>BELWEST</v>
          </cell>
          <cell r="AA1693" t="str">
            <v>Женский</v>
          </cell>
          <cell r="AB1693" t="str">
            <v>Smart-casual</v>
          </cell>
          <cell r="AC1693" t="str">
            <v>СООО БЕЛВЕСТ</v>
          </cell>
          <cell r="AD1693" t="str">
            <v>Сапоги зимн натур мех/евромех</v>
          </cell>
          <cell r="AE1693" t="str">
            <v>БЕЛВЕСТ(BY)</v>
          </cell>
          <cell r="AF1693" t="str">
            <v>Нат.Мех/Текстиль</v>
          </cell>
          <cell r="AG1693" t="str">
            <v>Тэп</v>
          </cell>
          <cell r="AH1693" t="str">
            <v>НатКожа с Воск отдел</v>
          </cell>
          <cell r="AI1693" t="str">
            <v>лицевая кожа</v>
          </cell>
          <cell r="AJ1693" t="str">
            <v>Клеевой</v>
          </cell>
          <cell r="AK1693">
            <v>2330045</v>
          </cell>
          <cell r="AL1693" t="str">
            <v>нет</v>
          </cell>
          <cell r="AP1693" t="str">
            <v>Зимняя</v>
          </cell>
          <cell r="AR1693" t="str">
            <v>G</v>
          </cell>
        </row>
        <row r="1694">
          <cell r="A1694" t="str">
            <v>2330045</v>
          </cell>
          <cell r="C1694" t="str">
            <v>Сапоги</v>
          </cell>
          <cell r="D1694" t="str">
            <v>Сапоги</v>
          </cell>
          <cell r="E1694" t="str">
            <v>формованная</v>
          </cell>
          <cell r="F1694" t="str">
            <v>19300</v>
          </cell>
          <cell r="G1694" t="str">
            <v>851132/20-1</v>
          </cell>
          <cell r="H1694" t="str">
            <v>FIDA</v>
          </cell>
          <cell r="I1694" t="str">
            <v>ЧЕРНЫЙ</v>
          </cell>
          <cell r="J1694" t="str">
            <v>Беларусь</v>
          </cell>
          <cell r="K1694" t="str">
            <v>Гриценок Анна Владимировна</v>
          </cell>
          <cell r="L1694" t="str">
            <v>Собственная</v>
          </cell>
          <cell r="M1694" t="str">
            <v>FIDA</v>
          </cell>
          <cell r="N1694" t="str">
            <v>С/К</v>
          </cell>
          <cell r="O1694" t="str">
            <v>FIDA</v>
          </cell>
          <cell r="P1694" t="str">
            <v>FIDA</v>
          </cell>
          <cell r="R1694" t="str">
            <v>Женские</v>
          </cell>
          <cell r="S1694" t="str">
            <v>30</v>
          </cell>
          <cell r="V1694" t="str">
            <v>С/К</v>
          </cell>
          <cell r="W1694" t="str">
            <v>50-55мм</v>
          </cell>
          <cell r="X1694" t="str">
            <v>нет</v>
          </cell>
          <cell r="Y1694" t="str">
            <v>нет</v>
          </cell>
          <cell r="Z1694" t="str">
            <v>BELWEST</v>
          </cell>
          <cell r="AA1694" t="str">
            <v>Женский</v>
          </cell>
          <cell r="AB1694" t="str">
            <v>Smart-casual</v>
          </cell>
          <cell r="AC1694" t="str">
            <v>СООО БЕЛВЕСТ</v>
          </cell>
          <cell r="AD1694" t="str">
            <v>Сапоги зимн натур мех/евромех</v>
          </cell>
          <cell r="AE1694" t="str">
            <v>БЕЛВЕСТ(BY)</v>
          </cell>
          <cell r="AF1694" t="str">
            <v>Нат.Мех/Текстиль</v>
          </cell>
          <cell r="AG1694" t="str">
            <v>Тэп</v>
          </cell>
          <cell r="AH1694" t="str">
            <v>НатКожа с Воск отдел</v>
          </cell>
          <cell r="AI1694" t="str">
            <v>лицевая кожа</v>
          </cell>
          <cell r="AJ1694" t="str">
            <v>Клеевой</v>
          </cell>
          <cell r="AK1694">
            <v>2330045</v>
          </cell>
          <cell r="AL1694" t="str">
            <v>нет</v>
          </cell>
          <cell r="AP1694" t="str">
            <v>Зимняя</v>
          </cell>
          <cell r="AR1694" t="str">
            <v>G</v>
          </cell>
        </row>
        <row r="1695">
          <cell r="A1695" t="str">
            <v>2335125/1</v>
          </cell>
          <cell r="C1695" t="str">
            <v>Ботинки</v>
          </cell>
          <cell r="D1695" t="str">
            <v>Ботинки</v>
          </cell>
          <cell r="E1695" t="str">
            <v>формованная</v>
          </cell>
          <cell r="F1695" t="str">
            <v>19300</v>
          </cell>
          <cell r="G1695" t="str">
            <v>821417/21-1</v>
          </cell>
          <cell r="H1695" t="str">
            <v>FIESTA</v>
          </cell>
          <cell r="I1695" t="str">
            <v>ЧЕРНЫЙ</v>
          </cell>
          <cell r="J1695" t="str">
            <v>Беларусь</v>
          </cell>
          <cell r="K1695" t="str">
            <v>Кургей Елена Анатольевна</v>
          </cell>
          <cell r="L1695" t="str">
            <v>Заготовки</v>
          </cell>
          <cell r="M1695" t="str">
            <v>FETA</v>
          </cell>
          <cell r="N1695" t="str">
            <v>Н/К</v>
          </cell>
          <cell r="O1695" t="str">
            <v>FETA</v>
          </cell>
          <cell r="P1695" t="str">
            <v>FIESTA</v>
          </cell>
          <cell r="R1695" t="str">
            <v>Женские</v>
          </cell>
          <cell r="S1695" t="str">
            <v>30</v>
          </cell>
          <cell r="V1695" t="str">
            <v>Н/К</v>
          </cell>
          <cell r="W1695" t="str">
            <v>20-25мм</v>
          </cell>
          <cell r="X1695" t="str">
            <v>нет</v>
          </cell>
          <cell r="Y1695" t="str">
            <v>нет</v>
          </cell>
          <cell r="Z1695" t="str">
            <v>BELWEST</v>
          </cell>
          <cell r="AA1695" t="str">
            <v>Женский</v>
          </cell>
          <cell r="AB1695" t="str">
            <v>Casual</v>
          </cell>
          <cell r="AC1695" t="str">
            <v>СООО БЕЛВЕСТ</v>
          </cell>
          <cell r="AD1695" t="str">
            <v>Ботинки утепленные</v>
          </cell>
          <cell r="AE1695" t="str">
            <v>НЕМАН</v>
          </cell>
          <cell r="AF1695" t="str">
            <v>Текстиль</v>
          </cell>
          <cell r="AG1695" t="str">
            <v>Полиуретан</v>
          </cell>
          <cell r="AH1695" t="str">
            <v>НатКожа с Воск отдел</v>
          </cell>
          <cell r="AI1695" t="str">
            <v>лицевая кожа</v>
          </cell>
          <cell r="AJ1695" t="str">
            <v>Клеевой</v>
          </cell>
          <cell r="AK1695" t="str">
            <v>2335125/1</v>
          </cell>
          <cell r="AL1695" t="str">
            <v>нет</v>
          </cell>
          <cell r="AP1695" t="str">
            <v>Утепленная</v>
          </cell>
          <cell r="AR1695" t="str">
            <v>G</v>
          </cell>
        </row>
        <row r="1696">
          <cell r="A1696" t="str">
            <v>2335125/1</v>
          </cell>
          <cell r="C1696" t="str">
            <v>Ботинки</v>
          </cell>
          <cell r="D1696" t="str">
            <v>Ботинки</v>
          </cell>
          <cell r="E1696" t="str">
            <v>формованная</v>
          </cell>
          <cell r="F1696" t="str">
            <v>19300</v>
          </cell>
          <cell r="G1696" t="str">
            <v>821417/21-1</v>
          </cell>
          <cell r="H1696" t="str">
            <v>FIESTA</v>
          </cell>
          <cell r="I1696" t="str">
            <v>ЧЕРНЫЙ</v>
          </cell>
          <cell r="J1696" t="str">
            <v>Беларусь</v>
          </cell>
          <cell r="K1696" t="str">
            <v>Кургей Елена Анатольевна</v>
          </cell>
          <cell r="L1696" t="str">
            <v>Заготовки</v>
          </cell>
          <cell r="M1696" t="str">
            <v>FETA</v>
          </cell>
          <cell r="N1696" t="str">
            <v>Н/К</v>
          </cell>
          <cell r="O1696" t="str">
            <v>FETA</v>
          </cell>
          <cell r="P1696" t="str">
            <v>FIESTA</v>
          </cell>
          <cell r="R1696" t="str">
            <v>Женские</v>
          </cell>
          <cell r="S1696" t="str">
            <v>30</v>
          </cell>
          <cell r="V1696" t="str">
            <v>Н/К</v>
          </cell>
          <cell r="W1696" t="str">
            <v>20-25мм</v>
          </cell>
          <cell r="X1696" t="str">
            <v>нет</v>
          </cell>
          <cell r="Y1696" t="str">
            <v>нет</v>
          </cell>
          <cell r="Z1696" t="str">
            <v>BELWEST</v>
          </cell>
          <cell r="AA1696" t="str">
            <v>Женский</v>
          </cell>
          <cell r="AB1696" t="str">
            <v>Casual</v>
          </cell>
          <cell r="AC1696" t="str">
            <v>СООО БЕЛВЕСТ</v>
          </cell>
          <cell r="AD1696" t="str">
            <v>Ботинки утепленные</v>
          </cell>
          <cell r="AE1696" t="str">
            <v>НЕМАН</v>
          </cell>
          <cell r="AF1696" t="str">
            <v>Текстиль</v>
          </cell>
          <cell r="AG1696" t="str">
            <v>Полиуретан</v>
          </cell>
          <cell r="AH1696" t="str">
            <v>НатКожа с Воск отдел</v>
          </cell>
          <cell r="AI1696" t="str">
            <v>лицевая кожа</v>
          </cell>
          <cell r="AJ1696" t="str">
            <v>Клеевой</v>
          </cell>
          <cell r="AK1696" t="str">
            <v>2335125/1</v>
          </cell>
          <cell r="AL1696" t="str">
            <v>нет</v>
          </cell>
          <cell r="AP1696" t="str">
            <v>Утепленная</v>
          </cell>
          <cell r="AR1696" t="str">
            <v>G</v>
          </cell>
        </row>
        <row r="1697">
          <cell r="A1697" t="str">
            <v>2335125/1</v>
          </cell>
          <cell r="C1697" t="str">
            <v>Ботинки</v>
          </cell>
          <cell r="D1697" t="str">
            <v>Ботинки</v>
          </cell>
          <cell r="E1697" t="str">
            <v>формованная</v>
          </cell>
          <cell r="F1697" t="str">
            <v>19300</v>
          </cell>
          <cell r="G1697" t="str">
            <v>821417/21-1</v>
          </cell>
          <cell r="H1697" t="str">
            <v>FIESTA</v>
          </cell>
          <cell r="I1697" t="str">
            <v>ЧЕРНЫЙ</v>
          </cell>
          <cell r="J1697" t="str">
            <v>Беларусь</v>
          </cell>
          <cell r="K1697" t="str">
            <v>Кургей Елена Анатольевна</v>
          </cell>
          <cell r="L1697" t="str">
            <v>Заготовки</v>
          </cell>
          <cell r="M1697" t="str">
            <v>FETA</v>
          </cell>
          <cell r="N1697" t="str">
            <v>Н/К</v>
          </cell>
          <cell r="O1697" t="str">
            <v>FETA</v>
          </cell>
          <cell r="P1697" t="str">
            <v>FIESTA</v>
          </cell>
          <cell r="R1697" t="str">
            <v>Женские</v>
          </cell>
          <cell r="S1697" t="str">
            <v>30</v>
          </cell>
          <cell r="V1697" t="str">
            <v>Н/К</v>
          </cell>
          <cell r="W1697" t="str">
            <v>20-25мм</v>
          </cell>
          <cell r="X1697" t="str">
            <v>нет</v>
          </cell>
          <cell r="Y1697" t="str">
            <v>нет</v>
          </cell>
          <cell r="Z1697" t="str">
            <v>BELWEST</v>
          </cell>
          <cell r="AA1697" t="str">
            <v>Женский</v>
          </cell>
          <cell r="AB1697" t="str">
            <v>Casual</v>
          </cell>
          <cell r="AC1697" t="str">
            <v>СООО БЕЛВЕСТ</v>
          </cell>
          <cell r="AD1697" t="str">
            <v>Ботинки утепленные</v>
          </cell>
          <cell r="AE1697" t="str">
            <v>НЕМАН</v>
          </cell>
          <cell r="AF1697" t="str">
            <v>Текстиль</v>
          </cell>
          <cell r="AG1697" t="str">
            <v>Полиуретан</v>
          </cell>
          <cell r="AH1697" t="str">
            <v>НатКожа с Воск отдел</v>
          </cell>
          <cell r="AI1697" t="str">
            <v>лицевая кожа</v>
          </cell>
          <cell r="AJ1697" t="str">
            <v>Клеевой</v>
          </cell>
          <cell r="AK1697" t="str">
            <v>2335125/1</v>
          </cell>
          <cell r="AL1697" t="str">
            <v>нет</v>
          </cell>
          <cell r="AP1697" t="str">
            <v>Утепленная</v>
          </cell>
          <cell r="AR1697" t="str">
            <v>G</v>
          </cell>
        </row>
        <row r="1698">
          <cell r="A1698" t="str">
            <v>2335125/1</v>
          </cell>
          <cell r="C1698" t="str">
            <v>Ботинки</v>
          </cell>
          <cell r="D1698" t="str">
            <v>Ботинки</v>
          </cell>
          <cell r="E1698" t="str">
            <v>формованная</v>
          </cell>
          <cell r="F1698" t="str">
            <v>19300</v>
          </cell>
          <cell r="G1698" t="str">
            <v>821417/21-1</v>
          </cell>
          <cell r="H1698" t="str">
            <v>FIESTA</v>
          </cell>
          <cell r="I1698" t="str">
            <v>ЧЕРНЫЙ</v>
          </cell>
          <cell r="J1698" t="str">
            <v>Беларусь</v>
          </cell>
          <cell r="K1698" t="str">
            <v>Кургей Елена Анатольевна</v>
          </cell>
          <cell r="L1698" t="str">
            <v>Заготовки</v>
          </cell>
          <cell r="M1698" t="str">
            <v>FETA</v>
          </cell>
          <cell r="N1698" t="str">
            <v>Н/К</v>
          </cell>
          <cell r="O1698" t="str">
            <v>FETA</v>
          </cell>
          <cell r="P1698" t="str">
            <v>FIESTA</v>
          </cell>
          <cell r="R1698" t="str">
            <v>Женские</v>
          </cell>
          <cell r="S1698" t="str">
            <v>30</v>
          </cell>
          <cell r="V1698" t="str">
            <v>Н/К</v>
          </cell>
          <cell r="W1698" t="str">
            <v>20-25мм</v>
          </cell>
          <cell r="X1698" t="str">
            <v>нет</v>
          </cell>
          <cell r="Y1698" t="str">
            <v>нет</v>
          </cell>
          <cell r="Z1698" t="str">
            <v>BELWEST</v>
          </cell>
          <cell r="AA1698" t="str">
            <v>Женский</v>
          </cell>
          <cell r="AB1698" t="str">
            <v>Casual</v>
          </cell>
          <cell r="AC1698" t="str">
            <v>СООО БЕЛВЕСТ</v>
          </cell>
          <cell r="AD1698" t="str">
            <v>Ботинки утепленные</v>
          </cell>
          <cell r="AE1698" t="str">
            <v>НЕМАН</v>
          </cell>
          <cell r="AF1698" t="str">
            <v>Текстиль</v>
          </cell>
          <cell r="AG1698" t="str">
            <v>Полиуретан</v>
          </cell>
          <cell r="AH1698" t="str">
            <v>НатКожа с Воск отдел</v>
          </cell>
          <cell r="AI1698" t="str">
            <v>лицевая кожа</v>
          </cell>
          <cell r="AJ1698" t="str">
            <v>Клеевой</v>
          </cell>
          <cell r="AK1698" t="str">
            <v>2335125/1</v>
          </cell>
          <cell r="AL1698" t="str">
            <v>нет</v>
          </cell>
          <cell r="AP1698" t="str">
            <v>Утепленная</v>
          </cell>
          <cell r="AR1698" t="str">
            <v>G</v>
          </cell>
        </row>
        <row r="1699">
          <cell r="A1699" t="str">
            <v>2335125/1</v>
          </cell>
          <cell r="C1699" t="str">
            <v>Ботинки</v>
          </cell>
          <cell r="D1699" t="str">
            <v>Ботинки</v>
          </cell>
          <cell r="E1699" t="str">
            <v>формованная</v>
          </cell>
          <cell r="F1699" t="str">
            <v>19300</v>
          </cell>
          <cell r="G1699" t="str">
            <v>821417/21-1</v>
          </cell>
          <cell r="H1699" t="str">
            <v>FIESTA</v>
          </cell>
          <cell r="I1699" t="str">
            <v>ЧЕРНЫЙ</v>
          </cell>
          <cell r="J1699" t="str">
            <v>Беларусь</v>
          </cell>
          <cell r="K1699" t="str">
            <v>Кургей Елена Анатольевна</v>
          </cell>
          <cell r="L1699" t="str">
            <v>Заготовки</v>
          </cell>
          <cell r="M1699" t="str">
            <v>FETA</v>
          </cell>
          <cell r="N1699" t="str">
            <v>Н/К</v>
          </cell>
          <cell r="O1699" t="str">
            <v>FETA</v>
          </cell>
          <cell r="P1699" t="str">
            <v>FIESTA</v>
          </cell>
          <cell r="R1699" t="str">
            <v>Женские</v>
          </cell>
          <cell r="S1699" t="str">
            <v>30</v>
          </cell>
          <cell r="V1699" t="str">
            <v>Н/К</v>
          </cell>
          <cell r="W1699" t="str">
            <v>20-25мм</v>
          </cell>
          <cell r="X1699" t="str">
            <v>нет</v>
          </cell>
          <cell r="Y1699" t="str">
            <v>нет</v>
          </cell>
          <cell r="Z1699" t="str">
            <v>BELWEST</v>
          </cell>
          <cell r="AA1699" t="str">
            <v>Женский</v>
          </cell>
          <cell r="AB1699" t="str">
            <v>Casual</v>
          </cell>
          <cell r="AC1699" t="str">
            <v>СООО БЕЛВЕСТ</v>
          </cell>
          <cell r="AD1699" t="str">
            <v>Ботинки утепленные</v>
          </cell>
          <cell r="AE1699" t="str">
            <v>НЕМАН</v>
          </cell>
          <cell r="AF1699" t="str">
            <v>Текстиль</v>
          </cell>
          <cell r="AG1699" t="str">
            <v>Полиуретан</v>
          </cell>
          <cell r="AH1699" t="str">
            <v>НатКожа с Воск отдел</v>
          </cell>
          <cell r="AI1699" t="str">
            <v>лицевая кожа</v>
          </cell>
          <cell r="AJ1699" t="str">
            <v>Клеевой</v>
          </cell>
          <cell r="AK1699" t="str">
            <v>2335125/1</v>
          </cell>
          <cell r="AL1699" t="str">
            <v>нет</v>
          </cell>
          <cell r="AP1699" t="str">
            <v>Утепленная</v>
          </cell>
          <cell r="AR1699" t="str">
            <v>G</v>
          </cell>
        </row>
        <row r="1700">
          <cell r="A1700" t="str">
            <v>2335125/1</v>
          </cell>
          <cell r="C1700" t="str">
            <v>Ботинки</v>
          </cell>
          <cell r="D1700" t="str">
            <v>Ботинки</v>
          </cell>
          <cell r="E1700" t="str">
            <v>формованная</v>
          </cell>
          <cell r="F1700" t="str">
            <v>19300</v>
          </cell>
          <cell r="G1700" t="str">
            <v>821417/21-1</v>
          </cell>
          <cell r="H1700" t="str">
            <v>FIESTA</v>
          </cell>
          <cell r="I1700" t="str">
            <v>ЧЕРНЫЙ</v>
          </cell>
          <cell r="J1700" t="str">
            <v>Беларусь</v>
          </cell>
          <cell r="K1700" t="str">
            <v>Кургей Елена Анатольевна</v>
          </cell>
          <cell r="L1700" t="str">
            <v>Заготовки</v>
          </cell>
          <cell r="M1700" t="str">
            <v>FETA</v>
          </cell>
          <cell r="N1700" t="str">
            <v>Н/К</v>
          </cell>
          <cell r="O1700" t="str">
            <v>FETA</v>
          </cell>
          <cell r="P1700" t="str">
            <v>FIESTA</v>
          </cell>
          <cell r="R1700" t="str">
            <v>Женские</v>
          </cell>
          <cell r="S1700" t="str">
            <v>30</v>
          </cell>
          <cell r="V1700" t="str">
            <v>Н/К</v>
          </cell>
          <cell r="W1700" t="str">
            <v>20-25мм</v>
          </cell>
          <cell r="X1700" t="str">
            <v>нет</v>
          </cell>
          <cell r="Y1700" t="str">
            <v>нет</v>
          </cell>
          <cell r="Z1700" t="str">
            <v>BELWEST</v>
          </cell>
          <cell r="AA1700" t="str">
            <v>Женский</v>
          </cell>
          <cell r="AB1700" t="str">
            <v>Casual</v>
          </cell>
          <cell r="AC1700" t="str">
            <v>СООО БЕЛВЕСТ</v>
          </cell>
          <cell r="AD1700" t="str">
            <v>Ботинки утепленные</v>
          </cell>
          <cell r="AE1700" t="str">
            <v>НЕМАН</v>
          </cell>
          <cell r="AF1700" t="str">
            <v>Текстиль</v>
          </cell>
          <cell r="AG1700" t="str">
            <v>Полиуретан</v>
          </cell>
          <cell r="AH1700" t="str">
            <v>НатКожа с Воск отдел</v>
          </cell>
          <cell r="AI1700" t="str">
            <v>лицевая кожа</v>
          </cell>
          <cell r="AJ1700" t="str">
            <v>Клеевой</v>
          </cell>
          <cell r="AK1700" t="str">
            <v>2335125/1</v>
          </cell>
          <cell r="AL1700" t="str">
            <v>нет</v>
          </cell>
          <cell r="AP1700" t="str">
            <v>Утепленная</v>
          </cell>
          <cell r="AR1700" t="str">
            <v>G</v>
          </cell>
        </row>
        <row r="1701">
          <cell r="A1701" t="str">
            <v>2337030</v>
          </cell>
          <cell r="C1701" t="str">
            <v>Туфли</v>
          </cell>
          <cell r="D1701" t="str">
            <v>Туфли закрытые</v>
          </cell>
          <cell r="E1701" t="str">
            <v>формованная</v>
          </cell>
          <cell r="F1701" t="str">
            <v>19300</v>
          </cell>
          <cell r="G1701" t="str">
            <v>821203/20-3</v>
          </cell>
          <cell r="H1701" t="str">
            <v>CALABR</v>
          </cell>
          <cell r="I1701" t="str">
            <v>ЧЕРНЫЙ</v>
          </cell>
          <cell r="J1701" t="str">
            <v>Беларусь</v>
          </cell>
          <cell r="K1701" t="str">
            <v>Гриценок Анна Владимировна</v>
          </cell>
          <cell r="L1701" t="str">
            <v>Собственная</v>
          </cell>
          <cell r="M1701" t="str">
            <v>CALABRIA</v>
          </cell>
          <cell r="N1701" t="str">
            <v>Н/К</v>
          </cell>
          <cell r="O1701" t="str">
            <v>CALABRIA</v>
          </cell>
          <cell r="P1701" t="str">
            <v>CALABRIA</v>
          </cell>
          <cell r="R1701" t="str">
            <v>Женские</v>
          </cell>
          <cell r="S1701" t="str">
            <v>30</v>
          </cell>
          <cell r="V1701" t="str">
            <v>Н/К</v>
          </cell>
          <cell r="W1701" t="str">
            <v>20-25мм</v>
          </cell>
          <cell r="X1701" t="str">
            <v>нет</v>
          </cell>
          <cell r="Y1701" t="str">
            <v>нет</v>
          </cell>
          <cell r="Z1701" t="str">
            <v>BELWEST</v>
          </cell>
          <cell r="AA1701" t="str">
            <v>Женский</v>
          </cell>
          <cell r="AB1701" t="str">
            <v>Casual</v>
          </cell>
          <cell r="AC1701" t="str">
            <v>СООО БЕЛВЕСТ</v>
          </cell>
          <cell r="AD1701" t="str">
            <v>Обувь всесезонная</v>
          </cell>
          <cell r="AE1701" t="str">
            <v>БЕЛВЕСТ(BY)</v>
          </cell>
          <cell r="AF1701" t="str">
            <v>Нат.Кожа/Текстиль</v>
          </cell>
          <cell r="AG1701" t="str">
            <v>Полиуретан</v>
          </cell>
          <cell r="AH1701" t="str">
            <v>Н.Вел/Н.Кожа Воск.от</v>
          </cell>
          <cell r="AI1701" t="str">
            <v>ворсовая кожа</v>
          </cell>
          <cell r="AJ1701" t="str">
            <v>Клеевой</v>
          </cell>
          <cell r="AK1701">
            <v>2337030</v>
          </cell>
          <cell r="AL1701" t="str">
            <v>нет</v>
          </cell>
          <cell r="AP1701" t="str">
            <v>Всесезонная</v>
          </cell>
          <cell r="AR1701" t="str">
            <v>H</v>
          </cell>
        </row>
        <row r="1702">
          <cell r="A1702" t="str">
            <v>2331011</v>
          </cell>
          <cell r="C1702" t="str">
            <v>Сапоги</v>
          </cell>
          <cell r="D1702" t="str">
            <v>Ботфорты</v>
          </cell>
          <cell r="E1702" t="str">
            <v>формованная</v>
          </cell>
          <cell r="F1702" t="str">
            <v>19300</v>
          </cell>
          <cell r="G1702" t="str">
            <v>83726/18-1</v>
          </cell>
          <cell r="H1702" t="str">
            <v>GAKATA</v>
          </cell>
          <cell r="I1702" t="str">
            <v>ЧЕРНЫЙ</v>
          </cell>
          <cell r="J1702" t="str">
            <v>Беларусь</v>
          </cell>
          <cell r="K1702" t="str">
            <v>Кургей Елена Анатольевна</v>
          </cell>
          <cell r="L1702" t="str">
            <v>Собственная</v>
          </cell>
          <cell r="M1702" t="str">
            <v>GAKATA</v>
          </cell>
          <cell r="N1702" t="str">
            <v>Н/К</v>
          </cell>
          <cell r="O1702" t="str">
            <v>GAKATA</v>
          </cell>
          <cell r="P1702" t="str">
            <v>GAKATA</v>
          </cell>
          <cell r="R1702" t="str">
            <v>Женские</v>
          </cell>
          <cell r="S1702" t="str">
            <v>30</v>
          </cell>
          <cell r="V1702" t="str">
            <v>Н/К</v>
          </cell>
          <cell r="W1702" t="str">
            <v>30-35мм</v>
          </cell>
          <cell r="X1702" t="str">
            <v>нет</v>
          </cell>
          <cell r="Y1702" t="str">
            <v>нет</v>
          </cell>
          <cell r="Z1702" t="str">
            <v>BELWEST</v>
          </cell>
          <cell r="AA1702" t="str">
            <v>Женский</v>
          </cell>
          <cell r="AB1702" t="str">
            <v>Smart-casual</v>
          </cell>
          <cell r="AC1702" t="str">
            <v>СООО БЕЛВЕСТ</v>
          </cell>
          <cell r="AD1702" t="str">
            <v>Сапоги зимние мех шерсть</v>
          </cell>
          <cell r="AE1702" t="str">
            <v>БЕЛВЕСТ(BY)</v>
          </cell>
          <cell r="AF1702" t="str">
            <v>Шерсть/Текстиль</v>
          </cell>
          <cell r="AG1702" t="str">
            <v>Тэп</v>
          </cell>
          <cell r="AH1702" t="str">
            <v>НатКожа Велюр</v>
          </cell>
          <cell r="AI1702" t="str">
            <v>ворсовая кожа</v>
          </cell>
          <cell r="AJ1702" t="str">
            <v>Клеевой</v>
          </cell>
          <cell r="AK1702">
            <v>2331010</v>
          </cell>
          <cell r="AL1702" t="str">
            <v>нет</v>
          </cell>
          <cell r="AP1702" t="str">
            <v>Зимняя</v>
          </cell>
          <cell r="AR1702" t="str">
            <v>H</v>
          </cell>
        </row>
        <row r="1703">
          <cell r="A1703" t="str">
            <v>2331011</v>
          </cell>
          <cell r="C1703" t="str">
            <v>Сапоги</v>
          </cell>
          <cell r="D1703" t="str">
            <v>Ботфорты</v>
          </cell>
          <cell r="E1703" t="str">
            <v>формованная</v>
          </cell>
          <cell r="F1703" t="str">
            <v>19300</v>
          </cell>
          <cell r="G1703" t="str">
            <v>83726/18-1</v>
          </cell>
          <cell r="H1703" t="str">
            <v>GAKATA</v>
          </cell>
          <cell r="I1703" t="str">
            <v>ЧЕРНЫЙ</v>
          </cell>
          <cell r="J1703" t="str">
            <v>Беларусь</v>
          </cell>
          <cell r="K1703" t="str">
            <v>Кургей Елена Анатольевна</v>
          </cell>
          <cell r="L1703" t="str">
            <v>Собственная</v>
          </cell>
          <cell r="M1703" t="str">
            <v>GAKATA</v>
          </cell>
          <cell r="N1703" t="str">
            <v>Н/К</v>
          </cell>
          <cell r="O1703" t="str">
            <v>GAKATA</v>
          </cell>
          <cell r="P1703" t="str">
            <v>GAKATA</v>
          </cell>
          <cell r="R1703" t="str">
            <v>Женские</v>
          </cell>
          <cell r="S1703" t="str">
            <v>30</v>
          </cell>
          <cell r="V1703" t="str">
            <v>Н/К</v>
          </cell>
          <cell r="W1703" t="str">
            <v>30-35мм</v>
          </cell>
          <cell r="X1703" t="str">
            <v>нет</v>
          </cell>
          <cell r="Y1703" t="str">
            <v>нет</v>
          </cell>
          <cell r="Z1703" t="str">
            <v>BELWEST</v>
          </cell>
          <cell r="AA1703" t="str">
            <v>Женский</v>
          </cell>
          <cell r="AB1703" t="str">
            <v>Smart-casual</v>
          </cell>
          <cell r="AC1703" t="str">
            <v>СООО БЕЛВЕСТ</v>
          </cell>
          <cell r="AD1703" t="str">
            <v>Сапоги зимние мех шерсть</v>
          </cell>
          <cell r="AE1703" t="str">
            <v>БЕЛВЕСТ(BY)</v>
          </cell>
          <cell r="AF1703" t="str">
            <v>Шерсть/Текстиль</v>
          </cell>
          <cell r="AG1703" t="str">
            <v>Тэп</v>
          </cell>
          <cell r="AH1703" t="str">
            <v>НатКожа Велюр</v>
          </cell>
          <cell r="AI1703" t="str">
            <v>ворсовая кожа</v>
          </cell>
          <cell r="AJ1703" t="str">
            <v>Клеевой</v>
          </cell>
          <cell r="AK1703">
            <v>2331010</v>
          </cell>
          <cell r="AL1703" t="str">
            <v>нет</v>
          </cell>
          <cell r="AP1703" t="str">
            <v>Зимняя</v>
          </cell>
          <cell r="AR1703" t="str">
            <v>H</v>
          </cell>
        </row>
        <row r="1704">
          <cell r="A1704" t="str">
            <v>2331011</v>
          </cell>
          <cell r="C1704" t="str">
            <v>Сапоги</v>
          </cell>
          <cell r="D1704" t="str">
            <v>Ботфорты</v>
          </cell>
          <cell r="E1704" t="str">
            <v>формованная</v>
          </cell>
          <cell r="F1704" t="str">
            <v>19300</v>
          </cell>
          <cell r="G1704" t="str">
            <v>83726/18-1</v>
          </cell>
          <cell r="H1704" t="str">
            <v>GAKATA</v>
          </cell>
          <cell r="I1704" t="str">
            <v>ЧЕРНЫЙ</v>
          </cell>
          <cell r="J1704" t="str">
            <v>Беларусь</v>
          </cell>
          <cell r="K1704" t="str">
            <v>Кургей Елена Анатольевна</v>
          </cell>
          <cell r="L1704" t="str">
            <v>Собственная</v>
          </cell>
          <cell r="M1704" t="str">
            <v>GAKATA</v>
          </cell>
          <cell r="N1704" t="str">
            <v>Н/К</v>
          </cell>
          <cell r="O1704" t="str">
            <v>GAKATA</v>
          </cell>
          <cell r="P1704" t="str">
            <v>GAKATA</v>
          </cell>
          <cell r="R1704" t="str">
            <v>Женские</v>
          </cell>
          <cell r="S1704" t="str">
            <v>30</v>
          </cell>
          <cell r="V1704" t="str">
            <v>Н/К</v>
          </cell>
          <cell r="W1704" t="str">
            <v>30-35мм</v>
          </cell>
          <cell r="X1704" t="str">
            <v>нет</v>
          </cell>
          <cell r="Y1704" t="str">
            <v>нет</v>
          </cell>
          <cell r="Z1704" t="str">
            <v>BELWEST</v>
          </cell>
          <cell r="AA1704" t="str">
            <v>Женский</v>
          </cell>
          <cell r="AB1704" t="str">
            <v>Smart-casual</v>
          </cell>
          <cell r="AC1704" t="str">
            <v>СООО БЕЛВЕСТ</v>
          </cell>
          <cell r="AD1704" t="str">
            <v>Сапоги зимние мех шерсть</v>
          </cell>
          <cell r="AE1704" t="str">
            <v>БЕЛВЕСТ(BY)</v>
          </cell>
          <cell r="AF1704" t="str">
            <v>Шерсть/Текстиль</v>
          </cell>
          <cell r="AG1704" t="str">
            <v>Тэп</v>
          </cell>
          <cell r="AH1704" t="str">
            <v>НатКожа Велюр</v>
          </cell>
          <cell r="AI1704" t="str">
            <v>ворсовая кожа</v>
          </cell>
          <cell r="AJ1704" t="str">
            <v>Клеевой</v>
          </cell>
          <cell r="AK1704">
            <v>2331010</v>
          </cell>
          <cell r="AL1704" t="str">
            <v>нет</v>
          </cell>
          <cell r="AP1704" t="str">
            <v>Зимняя</v>
          </cell>
          <cell r="AR1704" t="str">
            <v>H</v>
          </cell>
        </row>
        <row r="1705">
          <cell r="A1705" t="str">
            <v>2331011</v>
          </cell>
          <cell r="C1705" t="str">
            <v>Сапоги</v>
          </cell>
          <cell r="D1705" t="str">
            <v>Ботфорты</v>
          </cell>
          <cell r="E1705" t="str">
            <v>формованная</v>
          </cell>
          <cell r="F1705" t="str">
            <v>19300</v>
          </cell>
          <cell r="G1705" t="str">
            <v>83726/18-1</v>
          </cell>
          <cell r="H1705" t="str">
            <v>GAKATA</v>
          </cell>
          <cell r="I1705" t="str">
            <v>ЧЕРНЫЙ</v>
          </cell>
          <cell r="J1705" t="str">
            <v>Беларусь</v>
          </cell>
          <cell r="K1705" t="str">
            <v>Кургей Елена Анатольевна</v>
          </cell>
          <cell r="L1705" t="str">
            <v>Собственная</v>
          </cell>
          <cell r="M1705" t="str">
            <v>GAKATA</v>
          </cell>
          <cell r="N1705" t="str">
            <v>Н/К</v>
          </cell>
          <cell r="O1705" t="str">
            <v>GAKATA</v>
          </cell>
          <cell r="P1705" t="str">
            <v>GAKATA</v>
          </cell>
          <cell r="R1705" t="str">
            <v>Женские</v>
          </cell>
          <cell r="S1705" t="str">
            <v>30</v>
          </cell>
          <cell r="V1705" t="str">
            <v>Н/К</v>
          </cell>
          <cell r="W1705" t="str">
            <v>30-35мм</v>
          </cell>
          <cell r="X1705" t="str">
            <v>нет</v>
          </cell>
          <cell r="Y1705" t="str">
            <v>нет</v>
          </cell>
          <cell r="Z1705" t="str">
            <v>BELWEST</v>
          </cell>
          <cell r="AA1705" t="str">
            <v>Женский</v>
          </cell>
          <cell r="AB1705" t="str">
            <v>Smart-casual</v>
          </cell>
          <cell r="AC1705" t="str">
            <v>СООО БЕЛВЕСТ</v>
          </cell>
          <cell r="AD1705" t="str">
            <v>Сапоги зимние мех шерсть</v>
          </cell>
          <cell r="AE1705" t="str">
            <v>БЕЛВЕСТ(BY)</v>
          </cell>
          <cell r="AF1705" t="str">
            <v>Шерсть/Текстиль</v>
          </cell>
          <cell r="AG1705" t="str">
            <v>Тэп</v>
          </cell>
          <cell r="AH1705" t="str">
            <v>НатКожа Велюр</v>
          </cell>
          <cell r="AI1705" t="str">
            <v>ворсовая кожа</v>
          </cell>
          <cell r="AJ1705" t="str">
            <v>Клеевой</v>
          </cell>
          <cell r="AK1705">
            <v>2331010</v>
          </cell>
          <cell r="AL1705" t="str">
            <v>нет</v>
          </cell>
          <cell r="AP1705" t="str">
            <v>Зимняя</v>
          </cell>
          <cell r="AR1705" t="str">
            <v>H</v>
          </cell>
        </row>
        <row r="1706">
          <cell r="A1706" t="str">
            <v>2137005</v>
          </cell>
          <cell r="C1706" t="str">
            <v>Туфли</v>
          </cell>
          <cell r="D1706" t="str">
            <v>Туфли закрытые</v>
          </cell>
          <cell r="E1706" t="str">
            <v>формованная</v>
          </cell>
          <cell r="F1706" t="str">
            <v>19300</v>
          </cell>
          <cell r="G1706" t="str">
            <v>821021/19-3</v>
          </cell>
          <cell r="H1706" t="str">
            <v>BROOK5</v>
          </cell>
          <cell r="I1706" t="str">
            <v>ЧЕРНЫЙ</v>
          </cell>
          <cell r="J1706" t="str">
            <v>Беларусь</v>
          </cell>
          <cell r="K1706" t="str">
            <v>Петрова Ирина Викторовна</v>
          </cell>
          <cell r="L1706" t="str">
            <v>Собственная</v>
          </cell>
          <cell r="M1706" t="str">
            <v>MONA</v>
          </cell>
          <cell r="N1706" t="str">
            <v>Н/К</v>
          </cell>
          <cell r="O1706" t="str">
            <v>MONA</v>
          </cell>
          <cell r="P1706" t="str">
            <v>BROOK5</v>
          </cell>
          <cell r="R1706" t="str">
            <v>Женские</v>
          </cell>
          <cell r="S1706" t="str">
            <v>30</v>
          </cell>
          <cell r="V1706" t="str">
            <v>Н/К</v>
          </cell>
          <cell r="W1706" t="str">
            <v>20-25мм</v>
          </cell>
          <cell r="X1706" t="str">
            <v>нет</v>
          </cell>
          <cell r="Y1706" t="str">
            <v>нет</v>
          </cell>
          <cell r="Z1706" t="str">
            <v>BELWEST</v>
          </cell>
          <cell r="AA1706" t="str">
            <v>Женский</v>
          </cell>
          <cell r="AB1706" t="str">
            <v>Smart-casual</v>
          </cell>
          <cell r="AC1706" t="str">
            <v>СООО БЕЛВЕСТ</v>
          </cell>
          <cell r="AD1706" t="str">
            <v>Обувь всесезонная</v>
          </cell>
          <cell r="AE1706" t="str">
            <v>БЕЛВЕСТ(BY)</v>
          </cell>
          <cell r="AF1706" t="str">
            <v>Нат.Кожа/Текстиль</v>
          </cell>
          <cell r="AG1706" t="str">
            <v>Тэп</v>
          </cell>
          <cell r="AH1706" t="str">
            <v>Н.Кожа Вос.от/Н.Кожа</v>
          </cell>
          <cell r="AI1706" t="str">
            <v>лицевая кожа</v>
          </cell>
          <cell r="AJ1706" t="str">
            <v>Клеевой</v>
          </cell>
          <cell r="AK1706">
            <v>2137005</v>
          </cell>
          <cell r="AL1706" t="str">
            <v>нет</v>
          </cell>
          <cell r="AP1706" t="str">
            <v>Всесезонная</v>
          </cell>
          <cell r="AR1706" t="str">
            <v>G</v>
          </cell>
        </row>
        <row r="1707">
          <cell r="A1707" t="str">
            <v>2331011</v>
          </cell>
          <cell r="C1707" t="str">
            <v>Сапоги</v>
          </cell>
          <cell r="D1707" t="str">
            <v>Ботфорты</v>
          </cell>
          <cell r="E1707" t="str">
            <v>формованная</v>
          </cell>
          <cell r="F1707" t="str">
            <v>19300</v>
          </cell>
          <cell r="G1707" t="str">
            <v>83726/18-1</v>
          </cell>
          <cell r="H1707" t="str">
            <v>GAKATA</v>
          </cell>
          <cell r="I1707" t="str">
            <v>ЧЕРНЫЙ</v>
          </cell>
          <cell r="J1707" t="str">
            <v>Беларусь</v>
          </cell>
          <cell r="K1707" t="str">
            <v>Кургей Елена Анатольевна</v>
          </cell>
          <cell r="L1707" t="str">
            <v>Собственная</v>
          </cell>
          <cell r="M1707" t="str">
            <v>GAKATA</v>
          </cell>
          <cell r="N1707" t="str">
            <v>Н/К</v>
          </cell>
          <cell r="O1707" t="str">
            <v>GAKATA</v>
          </cell>
          <cell r="P1707" t="str">
            <v>GAKATA</v>
          </cell>
          <cell r="R1707" t="str">
            <v>Женские</v>
          </cell>
          <cell r="S1707" t="str">
            <v>30</v>
          </cell>
          <cell r="V1707" t="str">
            <v>Н/К</v>
          </cell>
          <cell r="W1707" t="str">
            <v>30-35мм</v>
          </cell>
          <cell r="X1707" t="str">
            <v>нет</v>
          </cell>
          <cell r="Y1707" t="str">
            <v>нет</v>
          </cell>
          <cell r="Z1707" t="str">
            <v>BELWEST</v>
          </cell>
          <cell r="AA1707" t="str">
            <v>Женский</v>
          </cell>
          <cell r="AB1707" t="str">
            <v>Smart-casual</v>
          </cell>
          <cell r="AC1707" t="str">
            <v>СООО БЕЛВЕСТ</v>
          </cell>
          <cell r="AD1707" t="str">
            <v>Сапоги зимние мех шерсть</v>
          </cell>
          <cell r="AE1707" t="str">
            <v>БЕЛВЕСТ(BY)</v>
          </cell>
          <cell r="AF1707" t="str">
            <v>Шерсть/Текстиль</v>
          </cell>
          <cell r="AG1707" t="str">
            <v>Тэп</v>
          </cell>
          <cell r="AH1707" t="str">
            <v>НатКожа Велюр</v>
          </cell>
          <cell r="AI1707" t="str">
            <v>ворсовая кожа</v>
          </cell>
          <cell r="AJ1707" t="str">
            <v>Клеевой</v>
          </cell>
          <cell r="AK1707">
            <v>2331010</v>
          </cell>
          <cell r="AL1707" t="str">
            <v>нет</v>
          </cell>
          <cell r="AP1707" t="str">
            <v>Зимняя</v>
          </cell>
          <cell r="AR1707" t="str">
            <v>H</v>
          </cell>
        </row>
        <row r="1708">
          <cell r="A1708" t="str">
            <v>1937541</v>
          </cell>
          <cell r="C1708" t="str">
            <v>Туфли</v>
          </cell>
          <cell r="D1708" t="str">
            <v>Кроссовки</v>
          </cell>
          <cell r="E1708" t="str">
            <v>формованная</v>
          </cell>
          <cell r="F1708" t="str">
            <v>19300</v>
          </cell>
          <cell r="G1708" t="str">
            <v>83774/18-3</v>
          </cell>
          <cell r="H1708" t="str">
            <v>SEPANG</v>
          </cell>
          <cell r="I1708" t="str">
            <v>ЧЕРНЫЙ</v>
          </cell>
          <cell r="J1708" t="str">
            <v>Беларусь</v>
          </cell>
          <cell r="K1708" t="str">
            <v>Карчмит Виктор Анатольевич</v>
          </cell>
          <cell r="L1708" t="str">
            <v>Собственная</v>
          </cell>
          <cell r="M1708" t="str">
            <v>SEPANG</v>
          </cell>
          <cell r="N1708" t="str">
            <v>С/К</v>
          </cell>
          <cell r="O1708" t="str">
            <v>SEPANG</v>
          </cell>
          <cell r="P1708" t="str">
            <v>SEPANG</v>
          </cell>
          <cell r="R1708" t="str">
            <v>Женские</v>
          </cell>
          <cell r="S1708" t="str">
            <v>30</v>
          </cell>
          <cell r="V1708" t="str">
            <v>С/К</v>
          </cell>
          <cell r="W1708" t="str">
            <v>30-35мм</v>
          </cell>
          <cell r="X1708" t="str">
            <v>нет</v>
          </cell>
          <cell r="Y1708" t="str">
            <v>нет</v>
          </cell>
          <cell r="Z1708" t="str">
            <v>BELWEST</v>
          </cell>
          <cell r="AA1708" t="str">
            <v>Женский</v>
          </cell>
          <cell r="AB1708" t="str">
            <v>Trend</v>
          </cell>
          <cell r="AC1708" t="str">
            <v>СООО БЕЛВЕСТ</v>
          </cell>
          <cell r="AD1708" t="str">
            <v>Обувь всесезонная спорт автома</v>
          </cell>
          <cell r="AE1708" t="str">
            <v>БЕЛВЕСТ(BY)</v>
          </cell>
          <cell r="AF1708" t="str">
            <v>Текстиль</v>
          </cell>
          <cell r="AG1708" t="str">
            <v>Тэп</v>
          </cell>
          <cell r="AH1708" t="str">
            <v>НатЛак/НатВелюр</v>
          </cell>
          <cell r="AI1708" t="str">
            <v>лицевая кожа</v>
          </cell>
          <cell r="AJ1708" t="str">
            <v>Клеевой</v>
          </cell>
          <cell r="AK1708">
            <v>1937540</v>
          </cell>
          <cell r="AL1708" t="str">
            <v>нет</v>
          </cell>
          <cell r="AP1708" t="str">
            <v>Всесезонная</v>
          </cell>
          <cell r="AR1708" t="str">
            <v>H</v>
          </cell>
        </row>
        <row r="1709">
          <cell r="A1709" t="str">
            <v>2337055</v>
          </cell>
          <cell r="C1709" t="str">
            <v>Туфли</v>
          </cell>
          <cell r="D1709" t="str">
            <v>Туфли закрытые</v>
          </cell>
          <cell r="E1709" t="str">
            <v>формованная</v>
          </cell>
          <cell r="F1709" t="str">
            <v>19300</v>
          </cell>
          <cell r="G1709" t="str">
            <v>821383/21-3</v>
          </cell>
          <cell r="H1709" t="str">
            <v>BEA</v>
          </cell>
          <cell r="I1709" t="str">
            <v>ЧЕРНЫЙ</v>
          </cell>
          <cell r="J1709" t="str">
            <v>Беларусь</v>
          </cell>
          <cell r="K1709" t="str">
            <v>Алексеева Елена Юрьевна</v>
          </cell>
          <cell r="L1709" t="str">
            <v>Собственная</v>
          </cell>
          <cell r="M1709" t="str">
            <v>ALVINA</v>
          </cell>
          <cell r="N1709" t="str">
            <v>Н/К</v>
          </cell>
          <cell r="O1709" t="str">
            <v>ALVINA</v>
          </cell>
          <cell r="P1709" t="str">
            <v>BEA</v>
          </cell>
          <cell r="R1709" t="str">
            <v>Женские</v>
          </cell>
          <cell r="S1709" t="str">
            <v>30</v>
          </cell>
          <cell r="V1709" t="str">
            <v>Н/К</v>
          </cell>
          <cell r="W1709" t="str">
            <v>20-25мм</v>
          </cell>
          <cell r="X1709" t="str">
            <v>нет</v>
          </cell>
          <cell r="Y1709" t="str">
            <v>нет</v>
          </cell>
          <cell r="Z1709" t="str">
            <v>BELWEST</v>
          </cell>
          <cell r="AA1709" t="str">
            <v>Женский</v>
          </cell>
          <cell r="AB1709" t="str">
            <v>Smart-casual</v>
          </cell>
          <cell r="AC1709" t="str">
            <v>СООО БЕЛВЕСТ</v>
          </cell>
          <cell r="AD1709" t="str">
            <v>Обувь всесезонная</v>
          </cell>
          <cell r="AE1709" t="str">
            <v>БЕЛВЕСТ(BY)</v>
          </cell>
          <cell r="AF1709" t="str">
            <v>Нат.Кожа/Текстиль</v>
          </cell>
          <cell r="AG1709" t="str">
            <v>Тэп</v>
          </cell>
          <cell r="AH1709" t="str">
            <v>НатКожа</v>
          </cell>
          <cell r="AI1709" t="str">
            <v>лицевая кожа</v>
          </cell>
          <cell r="AJ1709" t="str">
            <v>Клеевой</v>
          </cell>
          <cell r="AK1709">
            <v>2337055</v>
          </cell>
          <cell r="AL1709" t="str">
            <v>нет</v>
          </cell>
          <cell r="AP1709" t="str">
            <v>Всесезонная</v>
          </cell>
          <cell r="AR1709" t="str">
            <v>H</v>
          </cell>
        </row>
        <row r="1710">
          <cell r="A1710" t="str">
            <v>2337055</v>
          </cell>
          <cell r="C1710" t="str">
            <v>Туфли</v>
          </cell>
          <cell r="D1710" t="str">
            <v>Туфли закрытые</v>
          </cell>
          <cell r="E1710" t="str">
            <v>формованная</v>
          </cell>
          <cell r="F1710" t="str">
            <v>19300</v>
          </cell>
          <cell r="G1710" t="str">
            <v>821383/21-3</v>
          </cell>
          <cell r="H1710" t="str">
            <v>BEA</v>
          </cell>
          <cell r="I1710" t="str">
            <v>ЧЕРНЫЙ</v>
          </cell>
          <cell r="J1710" t="str">
            <v>Беларусь</v>
          </cell>
          <cell r="K1710" t="str">
            <v>Алексеева Елена Юрьевна</v>
          </cell>
          <cell r="L1710" t="str">
            <v>Собственная</v>
          </cell>
          <cell r="M1710" t="str">
            <v>ALVINA</v>
          </cell>
          <cell r="N1710" t="str">
            <v>Н/К</v>
          </cell>
          <cell r="O1710" t="str">
            <v>ALVINA</v>
          </cell>
          <cell r="P1710" t="str">
            <v>BEA</v>
          </cell>
          <cell r="R1710" t="str">
            <v>Женские</v>
          </cell>
          <cell r="S1710" t="str">
            <v>30</v>
          </cell>
          <cell r="V1710" t="str">
            <v>Н/К</v>
          </cell>
          <cell r="W1710" t="str">
            <v>20-25мм</v>
          </cell>
          <cell r="X1710" t="str">
            <v>нет</v>
          </cell>
          <cell r="Y1710" t="str">
            <v>нет</v>
          </cell>
          <cell r="Z1710" t="str">
            <v>BELWEST</v>
          </cell>
          <cell r="AA1710" t="str">
            <v>Женский</v>
          </cell>
          <cell r="AB1710" t="str">
            <v>Smart-casual</v>
          </cell>
          <cell r="AC1710" t="str">
            <v>СООО БЕЛВЕСТ</v>
          </cell>
          <cell r="AD1710" t="str">
            <v>Обувь всесезонная</v>
          </cell>
          <cell r="AE1710" t="str">
            <v>БЕЛВЕСТ(BY)</v>
          </cell>
          <cell r="AF1710" t="str">
            <v>Нат.Кожа/Текстиль</v>
          </cell>
          <cell r="AG1710" t="str">
            <v>Тэп</v>
          </cell>
          <cell r="AH1710" t="str">
            <v>НатКожа</v>
          </cell>
          <cell r="AI1710" t="str">
            <v>лицевая кожа</v>
          </cell>
          <cell r="AJ1710" t="str">
            <v>Клеевой</v>
          </cell>
          <cell r="AK1710">
            <v>2337055</v>
          </cell>
          <cell r="AL1710" t="str">
            <v>нет</v>
          </cell>
          <cell r="AP1710" t="str">
            <v>Всесезонная</v>
          </cell>
          <cell r="AR1710" t="str">
            <v>H</v>
          </cell>
        </row>
        <row r="1711">
          <cell r="A1711" t="str">
            <v>2331011</v>
          </cell>
          <cell r="C1711" t="str">
            <v>Сапоги</v>
          </cell>
          <cell r="D1711" t="str">
            <v>Ботфорты</v>
          </cell>
          <cell r="E1711" t="str">
            <v>формованная</v>
          </cell>
          <cell r="F1711" t="str">
            <v>19300</v>
          </cell>
          <cell r="G1711" t="str">
            <v>83726/18-1</v>
          </cell>
          <cell r="H1711" t="str">
            <v>GAKATA</v>
          </cell>
          <cell r="I1711" t="str">
            <v>ЧЕРНЫЙ</v>
          </cell>
          <cell r="J1711" t="str">
            <v>Беларусь</v>
          </cell>
          <cell r="K1711" t="str">
            <v>Кургей Елена Анатольевна</v>
          </cell>
          <cell r="L1711" t="str">
            <v>Собственная</v>
          </cell>
          <cell r="M1711" t="str">
            <v>GAKATA</v>
          </cell>
          <cell r="N1711" t="str">
            <v>Н/К</v>
          </cell>
          <cell r="O1711" t="str">
            <v>GAKATA</v>
          </cell>
          <cell r="P1711" t="str">
            <v>GAKATA</v>
          </cell>
          <cell r="R1711" t="str">
            <v>Женские</v>
          </cell>
          <cell r="S1711" t="str">
            <v>30</v>
          </cell>
          <cell r="V1711" t="str">
            <v>Н/К</v>
          </cell>
          <cell r="W1711" t="str">
            <v>30-35мм</v>
          </cell>
          <cell r="X1711" t="str">
            <v>нет</v>
          </cell>
          <cell r="Y1711" t="str">
            <v>нет</v>
          </cell>
          <cell r="Z1711" t="str">
            <v>BELWEST</v>
          </cell>
          <cell r="AA1711" t="str">
            <v>Женский</v>
          </cell>
          <cell r="AB1711" t="str">
            <v>Smart-casual</v>
          </cell>
          <cell r="AC1711" t="str">
            <v>СООО БЕЛВЕСТ</v>
          </cell>
          <cell r="AD1711" t="str">
            <v>Сапоги зимние мех шерсть</v>
          </cell>
          <cell r="AE1711" t="str">
            <v>БЕЛВЕСТ(BY)</v>
          </cell>
          <cell r="AF1711" t="str">
            <v>Шерсть/Текстиль</v>
          </cell>
          <cell r="AG1711" t="str">
            <v>Тэп</v>
          </cell>
          <cell r="AH1711" t="str">
            <v>НатКожа Велюр</v>
          </cell>
          <cell r="AI1711" t="str">
            <v>ворсовая кожа</v>
          </cell>
          <cell r="AJ1711" t="str">
            <v>Клеевой</v>
          </cell>
          <cell r="AK1711">
            <v>2331010</v>
          </cell>
          <cell r="AL1711" t="str">
            <v>нет</v>
          </cell>
          <cell r="AP1711" t="str">
            <v>Зимняя</v>
          </cell>
          <cell r="AR1711" t="str">
            <v>H</v>
          </cell>
        </row>
        <row r="1712">
          <cell r="A1712" t="str">
            <v>2235410/Е</v>
          </cell>
          <cell r="C1712" t="str">
            <v>Ботинки</v>
          </cell>
          <cell r="D1712" t="str">
            <v>Ботинки</v>
          </cell>
          <cell r="E1712" t="str">
            <v>формованная</v>
          </cell>
          <cell r="F1712" t="str">
            <v>19300</v>
          </cell>
          <cell r="G1712" t="str">
            <v>81889/18-1</v>
          </cell>
          <cell r="H1712" t="str">
            <v>ELATI</v>
          </cell>
          <cell r="I1712" t="str">
            <v>ЧЕРНЫЙ</v>
          </cell>
          <cell r="J1712" t="str">
            <v>Беларусь</v>
          </cell>
          <cell r="K1712" t="str">
            <v>Иванова Дарья Михайловна</v>
          </cell>
          <cell r="L1712" t="str">
            <v>Собственная</v>
          </cell>
          <cell r="M1712" t="str">
            <v>LATI</v>
          </cell>
          <cell r="N1712" t="str">
            <v>Н/К</v>
          </cell>
          <cell r="O1712" t="str">
            <v>LATI</v>
          </cell>
          <cell r="P1712" t="str">
            <v>ELATI</v>
          </cell>
          <cell r="R1712" t="str">
            <v>Женские</v>
          </cell>
          <cell r="S1712" t="str">
            <v>30</v>
          </cell>
          <cell r="V1712" t="str">
            <v>Н/К</v>
          </cell>
          <cell r="W1712" t="str">
            <v>10-15мм</v>
          </cell>
          <cell r="X1712" t="str">
            <v>нет</v>
          </cell>
          <cell r="Y1712" t="str">
            <v>нет</v>
          </cell>
          <cell r="Z1712" t="str">
            <v>BELWEST</v>
          </cell>
          <cell r="AA1712" t="str">
            <v>Женский</v>
          </cell>
          <cell r="AB1712" t="str">
            <v>Smart-casual</v>
          </cell>
          <cell r="AC1712" t="str">
            <v>СООО БЕЛВЕСТ</v>
          </cell>
          <cell r="AD1712" t="str">
            <v>Ботинки утепленные</v>
          </cell>
          <cell r="AE1712" t="str">
            <v>БЕЛВЕСТ(BY)</v>
          </cell>
          <cell r="AF1712" t="str">
            <v>Текстиль</v>
          </cell>
          <cell r="AG1712" t="str">
            <v>Тэп</v>
          </cell>
          <cell r="AH1712" t="str">
            <v>НатКожа с Воск отдел</v>
          </cell>
          <cell r="AI1712" t="str">
            <v>лицевая кожа</v>
          </cell>
          <cell r="AJ1712" t="str">
            <v>Клеевой</v>
          </cell>
          <cell r="AK1712" t="str">
            <v>2235410/Е</v>
          </cell>
          <cell r="AL1712" t="str">
            <v>нет</v>
          </cell>
          <cell r="AN1712" t="str">
            <v>РЕПТИЛИЯ МЕЛКАЯ</v>
          </cell>
          <cell r="AP1712" t="str">
            <v>Утепленная</v>
          </cell>
          <cell r="AR1712" t="str">
            <v>G1/2</v>
          </cell>
        </row>
        <row r="1713">
          <cell r="A1713" t="str">
            <v>2337055</v>
          </cell>
          <cell r="C1713" t="str">
            <v>Туфли</v>
          </cell>
          <cell r="D1713" t="str">
            <v>Туфли закрытые</v>
          </cell>
          <cell r="E1713" t="str">
            <v>формованная</v>
          </cell>
          <cell r="F1713" t="str">
            <v>19300</v>
          </cell>
          <cell r="G1713" t="str">
            <v>821383/21-3</v>
          </cell>
          <cell r="H1713" t="str">
            <v>BEA</v>
          </cell>
          <cell r="I1713" t="str">
            <v>ЧЕРНЫЙ</v>
          </cell>
          <cell r="J1713" t="str">
            <v>Беларусь</v>
          </cell>
          <cell r="K1713" t="str">
            <v>Алексеева Елена Юрьевна</v>
          </cell>
          <cell r="L1713" t="str">
            <v>Собственная</v>
          </cell>
          <cell r="M1713" t="str">
            <v>ALVINA</v>
          </cell>
          <cell r="N1713" t="str">
            <v>Н/К</v>
          </cell>
          <cell r="O1713" t="str">
            <v>ALVINA</v>
          </cell>
          <cell r="P1713" t="str">
            <v>BEA</v>
          </cell>
          <cell r="R1713" t="str">
            <v>Женские</v>
          </cell>
          <cell r="S1713" t="str">
            <v>30</v>
          </cell>
          <cell r="V1713" t="str">
            <v>Н/К</v>
          </cell>
          <cell r="W1713" t="str">
            <v>20-25мм</v>
          </cell>
          <cell r="X1713" t="str">
            <v>нет</v>
          </cell>
          <cell r="Y1713" t="str">
            <v>нет</v>
          </cell>
          <cell r="Z1713" t="str">
            <v>BELWEST</v>
          </cell>
          <cell r="AA1713" t="str">
            <v>Женский</v>
          </cell>
          <cell r="AB1713" t="str">
            <v>Smart-casual</v>
          </cell>
          <cell r="AC1713" t="str">
            <v>СООО БЕЛВЕСТ</v>
          </cell>
          <cell r="AD1713" t="str">
            <v>Обувь всесезонная</v>
          </cell>
          <cell r="AE1713" t="str">
            <v>БЕЛВЕСТ(BY)</v>
          </cell>
          <cell r="AF1713" t="str">
            <v>Нат.Кожа/Текстиль</v>
          </cell>
          <cell r="AG1713" t="str">
            <v>Тэп</v>
          </cell>
          <cell r="AH1713" t="str">
            <v>НатКожа</v>
          </cell>
          <cell r="AI1713" t="str">
            <v>лицевая кожа</v>
          </cell>
          <cell r="AJ1713" t="str">
            <v>Клеевой</v>
          </cell>
          <cell r="AK1713">
            <v>2337055</v>
          </cell>
          <cell r="AL1713" t="str">
            <v>нет</v>
          </cell>
          <cell r="AP1713" t="str">
            <v>Всесезонная</v>
          </cell>
          <cell r="AR1713" t="str">
            <v>H</v>
          </cell>
        </row>
        <row r="1714">
          <cell r="A1714" t="str">
            <v>2337055</v>
          </cell>
          <cell r="C1714" t="str">
            <v>Туфли</v>
          </cell>
          <cell r="D1714" t="str">
            <v>Туфли закрытые</v>
          </cell>
          <cell r="E1714" t="str">
            <v>формованная</v>
          </cell>
          <cell r="F1714" t="str">
            <v>19300</v>
          </cell>
          <cell r="G1714" t="str">
            <v>821383/21-3</v>
          </cell>
          <cell r="H1714" t="str">
            <v>BEA</v>
          </cell>
          <cell r="I1714" t="str">
            <v>ЧЕРНЫЙ</v>
          </cell>
          <cell r="J1714" t="str">
            <v>Беларусь</v>
          </cell>
          <cell r="K1714" t="str">
            <v>Алексеева Елена Юрьевна</v>
          </cell>
          <cell r="L1714" t="str">
            <v>Собственная</v>
          </cell>
          <cell r="M1714" t="str">
            <v>ALVINA</v>
          </cell>
          <cell r="N1714" t="str">
            <v>Н/К</v>
          </cell>
          <cell r="O1714" t="str">
            <v>ALVINA</v>
          </cell>
          <cell r="P1714" t="str">
            <v>BEA</v>
          </cell>
          <cell r="R1714" t="str">
            <v>Женские</v>
          </cell>
          <cell r="S1714" t="str">
            <v>30</v>
          </cell>
          <cell r="V1714" t="str">
            <v>Н/К</v>
          </cell>
          <cell r="W1714" t="str">
            <v>20-25мм</v>
          </cell>
          <cell r="X1714" t="str">
            <v>нет</v>
          </cell>
          <cell r="Y1714" t="str">
            <v>нет</v>
          </cell>
          <cell r="Z1714" t="str">
            <v>BELWEST</v>
          </cell>
          <cell r="AA1714" t="str">
            <v>Женский</v>
          </cell>
          <cell r="AB1714" t="str">
            <v>Smart-casual</v>
          </cell>
          <cell r="AC1714" t="str">
            <v>СООО БЕЛВЕСТ</v>
          </cell>
          <cell r="AD1714" t="str">
            <v>Обувь всесезонная</v>
          </cell>
          <cell r="AE1714" t="str">
            <v>БЕЛВЕСТ(BY)</v>
          </cell>
          <cell r="AF1714" t="str">
            <v>Нат.Кожа/Текстиль</v>
          </cell>
          <cell r="AG1714" t="str">
            <v>Тэп</v>
          </cell>
          <cell r="AH1714" t="str">
            <v>НатКожа</v>
          </cell>
          <cell r="AI1714" t="str">
            <v>лицевая кожа</v>
          </cell>
          <cell r="AJ1714" t="str">
            <v>Клеевой</v>
          </cell>
          <cell r="AK1714">
            <v>2337055</v>
          </cell>
          <cell r="AL1714" t="str">
            <v>нет</v>
          </cell>
          <cell r="AP1714" t="str">
            <v>Всесезонная</v>
          </cell>
          <cell r="AR1714" t="str">
            <v>H</v>
          </cell>
        </row>
        <row r="1715">
          <cell r="A1715" t="str">
            <v>2332040</v>
          </cell>
          <cell r="C1715" t="str">
            <v>Сапоги</v>
          </cell>
          <cell r="D1715" t="str">
            <v>Сапоги</v>
          </cell>
          <cell r="E1715" t="str">
            <v>формованная</v>
          </cell>
          <cell r="F1715" t="str">
            <v>19300</v>
          </cell>
          <cell r="G1715" t="str">
            <v>831110/19-1</v>
          </cell>
          <cell r="H1715" t="str">
            <v>LENA</v>
          </cell>
          <cell r="I1715" t="str">
            <v>ЧЕРНЫЙ</v>
          </cell>
          <cell r="J1715" t="str">
            <v>Беларусь</v>
          </cell>
          <cell r="K1715" t="str">
            <v>Плюто Татьяна Сергеевна</v>
          </cell>
          <cell r="L1715" t="str">
            <v>Собственная</v>
          </cell>
          <cell r="M1715" t="str">
            <v>LENA</v>
          </cell>
          <cell r="N1715" t="str">
            <v>Н/К</v>
          </cell>
          <cell r="O1715" t="str">
            <v>LENA</v>
          </cell>
          <cell r="P1715" t="str">
            <v>LENA</v>
          </cell>
          <cell r="R1715" t="str">
            <v>Женские</v>
          </cell>
          <cell r="S1715" t="str">
            <v>30</v>
          </cell>
          <cell r="V1715" t="str">
            <v>Н/К</v>
          </cell>
          <cell r="W1715" t="str">
            <v>30-35мм</v>
          </cell>
          <cell r="X1715" t="str">
            <v>нет</v>
          </cell>
          <cell r="Y1715" t="str">
            <v>нет</v>
          </cell>
          <cell r="Z1715" t="str">
            <v>BELWEST</v>
          </cell>
          <cell r="AA1715" t="str">
            <v>Женский</v>
          </cell>
          <cell r="AB1715" t="str">
            <v>Everyday</v>
          </cell>
          <cell r="AC1715" t="str">
            <v>СООО БЕЛВЕСТ</v>
          </cell>
          <cell r="AD1715" t="str">
            <v>Сапоги утепленные</v>
          </cell>
          <cell r="AE1715" t="str">
            <v>БЕЛВЕСТ(BY)</v>
          </cell>
          <cell r="AF1715" t="str">
            <v>Текстиль</v>
          </cell>
          <cell r="AG1715" t="str">
            <v>Полиуретан</v>
          </cell>
          <cell r="AH1715" t="str">
            <v>НатКожа с Воск отдел</v>
          </cell>
          <cell r="AI1715" t="str">
            <v>лицевая кожа</v>
          </cell>
          <cell r="AJ1715" t="str">
            <v>Клеевой</v>
          </cell>
          <cell r="AK1715">
            <v>2332040</v>
          </cell>
          <cell r="AL1715" t="str">
            <v>нет</v>
          </cell>
          <cell r="AP1715" t="str">
            <v>Утепленная</v>
          </cell>
          <cell r="AR1715" t="str">
            <v>H1/2</v>
          </cell>
        </row>
        <row r="1716">
          <cell r="A1716" t="str">
            <v>2337055</v>
          </cell>
          <cell r="C1716" t="str">
            <v>Туфли</v>
          </cell>
          <cell r="D1716" t="str">
            <v>Туфли закрытые</v>
          </cell>
          <cell r="E1716" t="str">
            <v>формованная</v>
          </cell>
          <cell r="F1716" t="str">
            <v>19300</v>
          </cell>
          <cell r="G1716" t="str">
            <v>821383/21-3</v>
          </cell>
          <cell r="H1716" t="str">
            <v>BEA</v>
          </cell>
          <cell r="I1716" t="str">
            <v>ЧЕРНЫЙ</v>
          </cell>
          <cell r="J1716" t="str">
            <v>Беларусь</v>
          </cell>
          <cell r="K1716" t="str">
            <v>Алексеева Елена Юрьевна</v>
          </cell>
          <cell r="L1716" t="str">
            <v>Собственная</v>
          </cell>
          <cell r="M1716" t="str">
            <v>ALVINA</v>
          </cell>
          <cell r="N1716" t="str">
            <v>Н/К</v>
          </cell>
          <cell r="O1716" t="str">
            <v>ALVINA</v>
          </cell>
          <cell r="P1716" t="str">
            <v>BEA</v>
          </cell>
          <cell r="R1716" t="str">
            <v>Женские</v>
          </cell>
          <cell r="S1716" t="str">
            <v>30</v>
          </cell>
          <cell r="V1716" t="str">
            <v>Н/К</v>
          </cell>
          <cell r="W1716" t="str">
            <v>20-25мм</v>
          </cell>
          <cell r="X1716" t="str">
            <v>нет</v>
          </cell>
          <cell r="Y1716" t="str">
            <v>нет</v>
          </cell>
          <cell r="Z1716" t="str">
            <v>BELWEST</v>
          </cell>
          <cell r="AA1716" t="str">
            <v>Женский</v>
          </cell>
          <cell r="AB1716" t="str">
            <v>Smart-casual</v>
          </cell>
          <cell r="AC1716" t="str">
            <v>СООО БЕЛВЕСТ</v>
          </cell>
          <cell r="AD1716" t="str">
            <v>Обувь всесезонная</v>
          </cell>
          <cell r="AE1716" t="str">
            <v>БЕЛВЕСТ(BY)</v>
          </cell>
          <cell r="AF1716" t="str">
            <v>Нат.Кожа/Текстиль</v>
          </cell>
          <cell r="AG1716" t="str">
            <v>Тэп</v>
          </cell>
          <cell r="AH1716" t="str">
            <v>НатКожа</v>
          </cell>
          <cell r="AI1716" t="str">
            <v>лицевая кожа</v>
          </cell>
          <cell r="AJ1716" t="str">
            <v>Клеевой</v>
          </cell>
          <cell r="AK1716">
            <v>2337055</v>
          </cell>
          <cell r="AL1716" t="str">
            <v>нет</v>
          </cell>
          <cell r="AP1716" t="str">
            <v>Всесезонная</v>
          </cell>
          <cell r="AR1716" t="str">
            <v>H</v>
          </cell>
        </row>
        <row r="1717">
          <cell r="A1717" t="str">
            <v>2337055</v>
          </cell>
          <cell r="C1717" t="str">
            <v>Туфли</v>
          </cell>
          <cell r="D1717" t="str">
            <v>Туфли закрытые</v>
          </cell>
          <cell r="E1717" t="str">
            <v>формованная</v>
          </cell>
          <cell r="F1717" t="str">
            <v>19300</v>
          </cell>
          <cell r="G1717" t="str">
            <v>821383/21-3</v>
          </cell>
          <cell r="H1717" t="str">
            <v>BEA</v>
          </cell>
          <cell r="I1717" t="str">
            <v>ЧЕРНЫЙ</v>
          </cell>
          <cell r="J1717" t="str">
            <v>Беларусь</v>
          </cell>
          <cell r="K1717" t="str">
            <v>Алексеева Елена Юрьевна</v>
          </cell>
          <cell r="L1717" t="str">
            <v>Собственная</v>
          </cell>
          <cell r="M1717" t="str">
            <v>ALVINA</v>
          </cell>
          <cell r="N1717" t="str">
            <v>Н/К</v>
          </cell>
          <cell r="O1717" t="str">
            <v>ALVINA</v>
          </cell>
          <cell r="P1717" t="str">
            <v>BEA</v>
          </cell>
          <cell r="R1717" t="str">
            <v>Женские</v>
          </cell>
          <cell r="S1717" t="str">
            <v>30</v>
          </cell>
          <cell r="V1717" t="str">
            <v>Н/К</v>
          </cell>
          <cell r="W1717" t="str">
            <v>20-25мм</v>
          </cell>
          <cell r="X1717" t="str">
            <v>нет</v>
          </cell>
          <cell r="Y1717" t="str">
            <v>нет</v>
          </cell>
          <cell r="Z1717" t="str">
            <v>BELWEST</v>
          </cell>
          <cell r="AA1717" t="str">
            <v>Женский</v>
          </cell>
          <cell r="AB1717" t="str">
            <v>Smart-casual</v>
          </cell>
          <cell r="AC1717" t="str">
            <v>СООО БЕЛВЕСТ</v>
          </cell>
          <cell r="AD1717" t="str">
            <v>Обувь всесезонная</v>
          </cell>
          <cell r="AE1717" t="str">
            <v>БЕЛВЕСТ(BY)</v>
          </cell>
          <cell r="AF1717" t="str">
            <v>Нат.Кожа/Текстиль</v>
          </cell>
          <cell r="AG1717" t="str">
            <v>Тэп</v>
          </cell>
          <cell r="AH1717" t="str">
            <v>НатКожа</v>
          </cell>
          <cell r="AI1717" t="str">
            <v>лицевая кожа</v>
          </cell>
          <cell r="AJ1717" t="str">
            <v>Клеевой</v>
          </cell>
          <cell r="AK1717">
            <v>2337055</v>
          </cell>
          <cell r="AL1717" t="str">
            <v>нет</v>
          </cell>
          <cell r="AP1717" t="str">
            <v>Всесезонная</v>
          </cell>
          <cell r="AR1717" t="str">
            <v>H</v>
          </cell>
        </row>
        <row r="1718">
          <cell r="A1718" t="str">
            <v>2331040</v>
          </cell>
          <cell r="C1718" t="str">
            <v>Полусапоги</v>
          </cell>
          <cell r="D1718" t="str">
            <v>Ботинки</v>
          </cell>
          <cell r="E1718" t="str">
            <v>формованная</v>
          </cell>
          <cell r="F1718" t="str">
            <v>19300</v>
          </cell>
          <cell r="G1718" t="str">
            <v>821462/21-1</v>
          </cell>
          <cell r="H1718" t="str">
            <v>8862</v>
          </cell>
          <cell r="I1718" t="str">
            <v>ЧЕРНЫЙ</v>
          </cell>
          <cell r="J1718" t="str">
            <v>Беларусь</v>
          </cell>
          <cell r="K1718" t="str">
            <v>Сосницкая Евгения Борисовна</v>
          </cell>
          <cell r="L1718" t="str">
            <v>Собственная</v>
          </cell>
          <cell r="M1718" t="str">
            <v>GIORA</v>
          </cell>
          <cell r="N1718" t="str">
            <v>Н/К</v>
          </cell>
          <cell r="O1718" t="str">
            <v>GIORA</v>
          </cell>
          <cell r="P1718" t="str">
            <v>8862</v>
          </cell>
          <cell r="R1718" t="str">
            <v>Женские</v>
          </cell>
          <cell r="S1718" t="str">
            <v>30</v>
          </cell>
          <cell r="V1718" t="str">
            <v>Н/К</v>
          </cell>
          <cell r="W1718" t="str">
            <v>20-25мм</v>
          </cell>
          <cell r="X1718" t="str">
            <v>нет</v>
          </cell>
          <cell r="Y1718" t="str">
            <v>нет</v>
          </cell>
          <cell r="Z1718" t="str">
            <v>BELWEST</v>
          </cell>
          <cell r="AA1718" t="str">
            <v>Женский</v>
          </cell>
          <cell r="AB1718" t="str">
            <v>Smart-casual</v>
          </cell>
          <cell r="AC1718" t="str">
            <v>СООО БЕЛВЕСТ</v>
          </cell>
          <cell r="AD1718" t="str">
            <v>Ботинки зимние мех шерсть</v>
          </cell>
          <cell r="AE1718" t="str">
            <v>БЕЛВЕСТ(BY)</v>
          </cell>
          <cell r="AF1718" t="str">
            <v>Шерсть</v>
          </cell>
          <cell r="AG1718" t="str">
            <v>Тэп</v>
          </cell>
          <cell r="AH1718" t="str">
            <v>НатКожа</v>
          </cell>
          <cell r="AI1718" t="str">
            <v>лицевая кожа</v>
          </cell>
          <cell r="AJ1718" t="str">
            <v>Клеевой</v>
          </cell>
          <cell r="AK1718">
            <v>2331040</v>
          </cell>
          <cell r="AL1718" t="str">
            <v>нет</v>
          </cell>
          <cell r="AP1718" t="str">
            <v>Зимняя</v>
          </cell>
          <cell r="AR1718" t="str">
            <v>G</v>
          </cell>
        </row>
        <row r="1719">
          <cell r="A1719" t="str">
            <v>2331040</v>
          </cell>
          <cell r="C1719" t="str">
            <v>Полусапоги</v>
          </cell>
          <cell r="D1719" t="str">
            <v>Ботинки</v>
          </cell>
          <cell r="E1719" t="str">
            <v>формованная</v>
          </cell>
          <cell r="F1719" t="str">
            <v>19300</v>
          </cell>
          <cell r="G1719" t="str">
            <v>821462/21-1</v>
          </cell>
          <cell r="H1719" t="str">
            <v>8862</v>
          </cell>
          <cell r="I1719" t="str">
            <v>ЧЕРНЫЙ</v>
          </cell>
          <cell r="J1719" t="str">
            <v>Беларусь</v>
          </cell>
          <cell r="K1719" t="str">
            <v>Сосницкая Евгения Борисовна</v>
          </cell>
          <cell r="L1719" t="str">
            <v>Собственная</v>
          </cell>
          <cell r="M1719" t="str">
            <v>GIORA</v>
          </cell>
          <cell r="N1719" t="str">
            <v>Н/К</v>
          </cell>
          <cell r="O1719" t="str">
            <v>GIORA</v>
          </cell>
          <cell r="P1719" t="str">
            <v>8862</v>
          </cell>
          <cell r="R1719" t="str">
            <v>Женские</v>
          </cell>
          <cell r="S1719" t="str">
            <v>30</v>
          </cell>
          <cell r="V1719" t="str">
            <v>Н/К</v>
          </cell>
          <cell r="W1719" t="str">
            <v>20-25мм</v>
          </cell>
          <cell r="X1719" t="str">
            <v>нет</v>
          </cell>
          <cell r="Y1719" t="str">
            <v>нет</v>
          </cell>
          <cell r="Z1719" t="str">
            <v>BELWEST</v>
          </cell>
          <cell r="AA1719" t="str">
            <v>Женский</v>
          </cell>
          <cell r="AB1719" t="str">
            <v>Smart-casual</v>
          </cell>
          <cell r="AC1719" t="str">
            <v>СООО БЕЛВЕСТ</v>
          </cell>
          <cell r="AD1719" t="str">
            <v>Ботинки зимние мех шерсть</v>
          </cell>
          <cell r="AE1719" t="str">
            <v>БЕЛВЕСТ(BY)</v>
          </cell>
          <cell r="AF1719" t="str">
            <v>Шерсть</v>
          </cell>
          <cell r="AG1719" t="str">
            <v>Тэп</v>
          </cell>
          <cell r="AH1719" t="str">
            <v>НатКожа</v>
          </cell>
          <cell r="AI1719" t="str">
            <v>лицевая кожа</v>
          </cell>
          <cell r="AJ1719" t="str">
            <v>Клеевой</v>
          </cell>
          <cell r="AK1719">
            <v>2331040</v>
          </cell>
          <cell r="AL1719" t="str">
            <v>нет</v>
          </cell>
          <cell r="AP1719" t="str">
            <v>Зимняя</v>
          </cell>
          <cell r="AR1719" t="str">
            <v>G</v>
          </cell>
        </row>
        <row r="1720">
          <cell r="A1720" t="str">
            <v>2331040</v>
          </cell>
          <cell r="C1720" t="str">
            <v>Полусапоги</v>
          </cell>
          <cell r="D1720" t="str">
            <v>Ботинки</v>
          </cell>
          <cell r="E1720" t="str">
            <v>формованная</v>
          </cell>
          <cell r="F1720" t="str">
            <v>19300</v>
          </cell>
          <cell r="G1720" t="str">
            <v>821462/21-1</v>
          </cell>
          <cell r="H1720" t="str">
            <v>8862</v>
          </cell>
          <cell r="I1720" t="str">
            <v>ЧЕРНЫЙ</v>
          </cell>
          <cell r="J1720" t="str">
            <v>Беларусь</v>
          </cell>
          <cell r="K1720" t="str">
            <v>Сосницкая Евгения Борисовна</v>
          </cell>
          <cell r="L1720" t="str">
            <v>Собственная</v>
          </cell>
          <cell r="M1720" t="str">
            <v>GIORA</v>
          </cell>
          <cell r="N1720" t="str">
            <v>Н/К</v>
          </cell>
          <cell r="O1720" t="str">
            <v>GIORA</v>
          </cell>
          <cell r="P1720" t="str">
            <v>8862</v>
          </cell>
          <cell r="R1720" t="str">
            <v>Женские</v>
          </cell>
          <cell r="S1720" t="str">
            <v>30</v>
          </cell>
          <cell r="V1720" t="str">
            <v>Н/К</v>
          </cell>
          <cell r="W1720" t="str">
            <v>20-25мм</v>
          </cell>
          <cell r="X1720" t="str">
            <v>нет</v>
          </cell>
          <cell r="Y1720" t="str">
            <v>нет</v>
          </cell>
          <cell r="Z1720" t="str">
            <v>BELWEST</v>
          </cell>
          <cell r="AA1720" t="str">
            <v>Женский</v>
          </cell>
          <cell r="AB1720" t="str">
            <v>Smart-casual</v>
          </cell>
          <cell r="AC1720" t="str">
            <v>СООО БЕЛВЕСТ</v>
          </cell>
          <cell r="AD1720" t="str">
            <v>Ботинки зимние мех шерсть</v>
          </cell>
          <cell r="AE1720" t="str">
            <v>БЕЛВЕСТ(BY)</v>
          </cell>
          <cell r="AF1720" t="str">
            <v>Шерсть</v>
          </cell>
          <cell r="AG1720" t="str">
            <v>Тэп</v>
          </cell>
          <cell r="AH1720" t="str">
            <v>НатКожа</v>
          </cell>
          <cell r="AI1720" t="str">
            <v>лицевая кожа</v>
          </cell>
          <cell r="AJ1720" t="str">
            <v>Клеевой</v>
          </cell>
          <cell r="AK1720">
            <v>2331040</v>
          </cell>
          <cell r="AL1720" t="str">
            <v>нет</v>
          </cell>
          <cell r="AP1720" t="str">
            <v>Зимняя</v>
          </cell>
          <cell r="AR1720" t="str">
            <v>G</v>
          </cell>
        </row>
        <row r="1721">
          <cell r="A1721" t="str">
            <v>2331040</v>
          </cell>
          <cell r="C1721" t="str">
            <v>Полусапоги</v>
          </cell>
          <cell r="D1721" t="str">
            <v>Ботинки</v>
          </cell>
          <cell r="E1721" t="str">
            <v>формованная</v>
          </cell>
          <cell r="F1721" t="str">
            <v>19300</v>
          </cell>
          <cell r="G1721" t="str">
            <v>821462/21-1</v>
          </cell>
          <cell r="H1721" t="str">
            <v>8862</v>
          </cell>
          <cell r="I1721" t="str">
            <v>ЧЕРНЫЙ</v>
          </cell>
          <cell r="J1721" t="str">
            <v>Беларусь</v>
          </cell>
          <cell r="K1721" t="str">
            <v>Сосницкая Евгения Борисовна</v>
          </cell>
          <cell r="L1721" t="str">
            <v>Собственная</v>
          </cell>
          <cell r="M1721" t="str">
            <v>GIORA</v>
          </cell>
          <cell r="N1721" t="str">
            <v>Н/К</v>
          </cell>
          <cell r="O1721" t="str">
            <v>GIORA</v>
          </cell>
          <cell r="P1721" t="str">
            <v>8862</v>
          </cell>
          <cell r="R1721" t="str">
            <v>Женские</v>
          </cell>
          <cell r="S1721" t="str">
            <v>30</v>
          </cell>
          <cell r="V1721" t="str">
            <v>Н/К</v>
          </cell>
          <cell r="W1721" t="str">
            <v>20-25мм</v>
          </cell>
          <cell r="X1721" t="str">
            <v>нет</v>
          </cell>
          <cell r="Y1721" t="str">
            <v>нет</v>
          </cell>
          <cell r="Z1721" t="str">
            <v>BELWEST</v>
          </cell>
          <cell r="AA1721" t="str">
            <v>Женский</v>
          </cell>
          <cell r="AB1721" t="str">
            <v>Smart-casual</v>
          </cell>
          <cell r="AC1721" t="str">
            <v>СООО БЕЛВЕСТ</v>
          </cell>
          <cell r="AD1721" t="str">
            <v>Ботинки зимние мех шерсть</v>
          </cell>
          <cell r="AE1721" t="str">
            <v>БЕЛВЕСТ(BY)</v>
          </cell>
          <cell r="AF1721" t="str">
            <v>Шерсть</v>
          </cell>
          <cell r="AG1721" t="str">
            <v>Тэп</v>
          </cell>
          <cell r="AH1721" t="str">
            <v>НатКожа</v>
          </cell>
          <cell r="AI1721" t="str">
            <v>лицевая кожа</v>
          </cell>
          <cell r="AJ1721" t="str">
            <v>Клеевой</v>
          </cell>
          <cell r="AK1721">
            <v>2331040</v>
          </cell>
          <cell r="AL1721" t="str">
            <v>нет</v>
          </cell>
          <cell r="AP1721" t="str">
            <v>Зимняя</v>
          </cell>
          <cell r="AR1721" t="str">
            <v>G</v>
          </cell>
        </row>
        <row r="1722">
          <cell r="A1722" t="str">
            <v>2331040</v>
          </cell>
          <cell r="C1722" t="str">
            <v>Полусапоги</v>
          </cell>
          <cell r="D1722" t="str">
            <v>Ботинки</v>
          </cell>
          <cell r="E1722" t="str">
            <v>формованная</v>
          </cell>
          <cell r="F1722" t="str">
            <v>19300</v>
          </cell>
          <cell r="G1722" t="str">
            <v>821462/21-1</v>
          </cell>
          <cell r="H1722" t="str">
            <v>8862</v>
          </cell>
          <cell r="I1722" t="str">
            <v>ЧЕРНЫЙ</v>
          </cell>
          <cell r="J1722" t="str">
            <v>Беларусь</v>
          </cell>
          <cell r="K1722" t="str">
            <v>Сосницкая Евгения Борисовна</v>
          </cell>
          <cell r="L1722" t="str">
            <v>Собственная</v>
          </cell>
          <cell r="M1722" t="str">
            <v>GIORA</v>
          </cell>
          <cell r="N1722" t="str">
            <v>Н/К</v>
          </cell>
          <cell r="O1722" t="str">
            <v>GIORA</v>
          </cell>
          <cell r="P1722" t="str">
            <v>8862</v>
          </cell>
          <cell r="R1722" t="str">
            <v>Женские</v>
          </cell>
          <cell r="S1722" t="str">
            <v>30</v>
          </cell>
          <cell r="V1722" t="str">
            <v>Н/К</v>
          </cell>
          <cell r="W1722" t="str">
            <v>20-25мм</v>
          </cell>
          <cell r="X1722" t="str">
            <v>нет</v>
          </cell>
          <cell r="Y1722" t="str">
            <v>нет</v>
          </cell>
          <cell r="Z1722" t="str">
            <v>BELWEST</v>
          </cell>
          <cell r="AA1722" t="str">
            <v>Женский</v>
          </cell>
          <cell r="AB1722" t="str">
            <v>Smart-casual</v>
          </cell>
          <cell r="AC1722" t="str">
            <v>СООО БЕЛВЕСТ</v>
          </cell>
          <cell r="AD1722" t="str">
            <v>Ботинки зимние мех шерсть</v>
          </cell>
          <cell r="AE1722" t="str">
            <v>БЕЛВЕСТ(BY)</v>
          </cell>
          <cell r="AF1722" t="str">
            <v>Шерсть</v>
          </cell>
          <cell r="AG1722" t="str">
            <v>Тэп</v>
          </cell>
          <cell r="AH1722" t="str">
            <v>НатКожа</v>
          </cell>
          <cell r="AI1722" t="str">
            <v>лицевая кожа</v>
          </cell>
          <cell r="AJ1722" t="str">
            <v>Клеевой</v>
          </cell>
          <cell r="AK1722">
            <v>2331040</v>
          </cell>
          <cell r="AL1722" t="str">
            <v>нет</v>
          </cell>
          <cell r="AP1722" t="str">
            <v>Зимняя</v>
          </cell>
          <cell r="AR1722" t="str">
            <v>G</v>
          </cell>
        </row>
        <row r="1723">
          <cell r="A1723" t="str">
            <v>2237035</v>
          </cell>
          <cell r="C1723" t="str">
            <v>Туфли</v>
          </cell>
          <cell r="D1723" t="str">
            <v>Кроссовки</v>
          </cell>
          <cell r="E1723" t="str">
            <v>формованная</v>
          </cell>
          <cell r="F1723" t="str">
            <v>19300</v>
          </cell>
          <cell r="G1723" t="str">
            <v>821100/19-3</v>
          </cell>
          <cell r="H1723" t="str">
            <v>ABI</v>
          </cell>
          <cell r="I1723" t="str">
            <v>ЧЕРНЫЙ</v>
          </cell>
          <cell r="J1723" t="str">
            <v>Беларусь</v>
          </cell>
          <cell r="K1723" t="str">
            <v>Карчмит Виктор Анатольевич</v>
          </cell>
          <cell r="L1723" t="str">
            <v>Собственная</v>
          </cell>
          <cell r="M1723" t="str">
            <v>EVI</v>
          </cell>
          <cell r="N1723" t="str">
            <v>Н/К</v>
          </cell>
          <cell r="O1723" t="str">
            <v>EVI</v>
          </cell>
          <cell r="P1723" t="str">
            <v>ABI</v>
          </cell>
          <cell r="R1723" t="str">
            <v>Женские</v>
          </cell>
          <cell r="S1723" t="str">
            <v>30</v>
          </cell>
          <cell r="V1723" t="str">
            <v>Н/К</v>
          </cell>
          <cell r="W1723" t="str">
            <v>20-25мм</v>
          </cell>
          <cell r="X1723" t="str">
            <v>нет</v>
          </cell>
          <cell r="Y1723" t="str">
            <v>нет</v>
          </cell>
          <cell r="Z1723" t="str">
            <v>BELWEST</v>
          </cell>
          <cell r="AA1723" t="str">
            <v>Женский</v>
          </cell>
          <cell r="AB1723" t="str">
            <v>Trend</v>
          </cell>
          <cell r="AC1723" t="str">
            <v>СООО БЕЛВЕСТ</v>
          </cell>
          <cell r="AD1723" t="str">
            <v>Обувь всесезонная</v>
          </cell>
          <cell r="AE1723" t="str">
            <v>БЕЛВЕСТ(BY)</v>
          </cell>
          <cell r="AF1723" t="str">
            <v>Нат.Кожа/Текстиль</v>
          </cell>
          <cell r="AG1723" t="str">
            <v>Тэп</v>
          </cell>
          <cell r="AH1723" t="str">
            <v>НатКожа с Воск отдел</v>
          </cell>
          <cell r="AI1723" t="str">
            <v>лицевая кожа</v>
          </cell>
          <cell r="AJ1723" t="str">
            <v>Клеевой</v>
          </cell>
          <cell r="AK1723">
            <v>2237035</v>
          </cell>
          <cell r="AL1723" t="str">
            <v>нет</v>
          </cell>
          <cell r="AP1723" t="str">
            <v>Всесезонная</v>
          </cell>
          <cell r="AR1723" t="str">
            <v>G</v>
          </cell>
        </row>
        <row r="1724">
          <cell r="A1724" t="str">
            <v>2216140</v>
          </cell>
          <cell r="C1724" t="str">
            <v>Полуботинки</v>
          </cell>
          <cell r="D1724" t="str">
            <v>Кроссовки</v>
          </cell>
          <cell r="F1724" t="str">
            <v>19300</v>
          </cell>
          <cell r="G1724" t="str">
            <v>911395/21-3</v>
          </cell>
          <cell r="H1724" t="str">
            <v>CROS</v>
          </cell>
          <cell r="I1724" t="str">
            <v>ЧЕРНЫЙ</v>
          </cell>
          <cell r="J1724" t="str">
            <v>Беларусь</v>
          </cell>
          <cell r="K1724" t="str">
            <v>Спирин Дмитрий Леонидович</v>
          </cell>
          <cell r="L1724" t="str">
            <v>Собственная</v>
          </cell>
          <cell r="M1724" t="str">
            <v>CROS</v>
          </cell>
          <cell r="N1724" t="str">
            <v>Н/К</v>
          </cell>
          <cell r="O1724" t="str">
            <v>CROS</v>
          </cell>
          <cell r="P1724" t="str">
            <v>CROS-18</v>
          </cell>
          <cell r="R1724" t="str">
            <v>Мужские</v>
          </cell>
          <cell r="S1724" t="str">
            <v>30</v>
          </cell>
          <cell r="V1724" t="str">
            <v>Н/К</v>
          </cell>
          <cell r="X1724" t="str">
            <v>нет</v>
          </cell>
          <cell r="Y1724" t="str">
            <v>нет</v>
          </cell>
          <cell r="Z1724" t="str">
            <v>BELWEST</v>
          </cell>
          <cell r="AA1724" t="str">
            <v>Мужской</v>
          </cell>
          <cell r="AB1724" t="str">
            <v>Casual</v>
          </cell>
          <cell r="AC1724" t="str">
            <v>СООО БЕЛВЕСТ</v>
          </cell>
          <cell r="AD1724" t="str">
            <v>Обувь всесезонная</v>
          </cell>
          <cell r="AE1724" t="str">
            <v>БЕЛВЕСТ(BY)</v>
          </cell>
          <cell r="AF1724" t="str">
            <v>Нат.Кожа/Текстиль</v>
          </cell>
          <cell r="AG1724" t="str">
            <v>Тэп</v>
          </cell>
          <cell r="AH1724" t="str">
            <v>НатКожа/НатВелюр</v>
          </cell>
          <cell r="AI1724" t="str">
            <v>лицевая кожа</v>
          </cell>
          <cell r="AJ1724" t="str">
            <v>Клеевой</v>
          </cell>
          <cell r="AK1724">
            <v>2216140</v>
          </cell>
          <cell r="AL1724" t="str">
            <v>нет</v>
          </cell>
          <cell r="AP1724" t="str">
            <v>Всесезонная</v>
          </cell>
          <cell r="AR1724" t="str">
            <v>H1/2</v>
          </cell>
        </row>
        <row r="1725">
          <cell r="A1725" t="str">
            <v>2137086</v>
          </cell>
          <cell r="C1725" t="str">
            <v>Туфли</v>
          </cell>
          <cell r="D1725" t="str">
            <v>Туфли закрытые</v>
          </cell>
          <cell r="E1725" t="str">
            <v>формованная</v>
          </cell>
          <cell r="F1725" t="str">
            <v>19300</v>
          </cell>
          <cell r="G1725" t="str">
            <v>821061/19-3</v>
          </cell>
          <cell r="H1725" t="str">
            <v>7313</v>
          </cell>
          <cell r="I1725" t="str">
            <v>СЕРО-БЕЖЕВЫЙ</v>
          </cell>
          <cell r="J1725" t="str">
            <v>Беларусь</v>
          </cell>
          <cell r="K1725" t="str">
            <v>Павлов Руслан Юрьевич</v>
          </cell>
          <cell r="L1725" t="str">
            <v>Собственная</v>
          </cell>
          <cell r="M1725" t="str">
            <v>MANISHA</v>
          </cell>
          <cell r="N1725" t="str">
            <v>Н/К</v>
          </cell>
          <cell r="O1725" t="str">
            <v>MANISHA</v>
          </cell>
          <cell r="P1725" t="str">
            <v>7313</v>
          </cell>
          <cell r="R1725" t="str">
            <v>Женские</v>
          </cell>
          <cell r="S1725" t="str">
            <v>30</v>
          </cell>
          <cell r="V1725" t="str">
            <v>Н/К</v>
          </cell>
          <cell r="W1725" t="str">
            <v>20-25мм</v>
          </cell>
          <cell r="X1725" t="str">
            <v>нет</v>
          </cell>
          <cell r="Y1725" t="str">
            <v>нет</v>
          </cell>
          <cell r="Z1725" t="str">
            <v>BELWEST</v>
          </cell>
          <cell r="AA1725" t="str">
            <v>Женский</v>
          </cell>
          <cell r="AB1725" t="str">
            <v>Smart-casual</v>
          </cell>
          <cell r="AC1725" t="str">
            <v>СООО БЕЛВЕСТ</v>
          </cell>
          <cell r="AD1725" t="str">
            <v>Обувь всесезонная</v>
          </cell>
          <cell r="AE1725" t="str">
            <v>БЕЛВЕСТ(BY)</v>
          </cell>
          <cell r="AF1725" t="str">
            <v>Нат.Кожа/Текстиль</v>
          </cell>
          <cell r="AG1725" t="str">
            <v>Тэп</v>
          </cell>
          <cell r="AH1725" t="str">
            <v>НатКожа с Воск отдел</v>
          </cell>
          <cell r="AI1725" t="str">
            <v>лицевая кожа</v>
          </cell>
          <cell r="AJ1725" t="str">
            <v>Клеевой</v>
          </cell>
          <cell r="AK1725">
            <v>2137085</v>
          </cell>
          <cell r="AL1725" t="str">
            <v>нет</v>
          </cell>
          <cell r="AN1725" t="str">
            <v>плетёнка</v>
          </cell>
          <cell r="AP1725" t="str">
            <v>Всесезонная</v>
          </cell>
          <cell r="AR1725" t="str">
            <v>G</v>
          </cell>
        </row>
        <row r="1726">
          <cell r="A1726" t="str">
            <v>2137086</v>
          </cell>
          <cell r="C1726" t="str">
            <v>Туфли</v>
          </cell>
          <cell r="D1726" t="str">
            <v>Туфли закрытые</v>
          </cell>
          <cell r="E1726" t="str">
            <v>формованная</v>
          </cell>
          <cell r="F1726" t="str">
            <v>19300</v>
          </cell>
          <cell r="G1726" t="str">
            <v>821061/19-3</v>
          </cell>
          <cell r="H1726" t="str">
            <v>7313</v>
          </cell>
          <cell r="I1726" t="str">
            <v>СЕРО-БЕЖЕВЫЙ</v>
          </cell>
          <cell r="J1726" t="str">
            <v>Беларусь</v>
          </cell>
          <cell r="K1726" t="str">
            <v>Павлов Руслан Юрьевич</v>
          </cell>
          <cell r="L1726" t="str">
            <v>Собственная</v>
          </cell>
          <cell r="M1726" t="str">
            <v>MANISHA</v>
          </cell>
          <cell r="N1726" t="str">
            <v>Н/К</v>
          </cell>
          <cell r="O1726" t="str">
            <v>MANISHA</v>
          </cell>
          <cell r="P1726" t="str">
            <v>7313</v>
          </cell>
          <cell r="R1726" t="str">
            <v>Женские</v>
          </cell>
          <cell r="S1726" t="str">
            <v>30</v>
          </cell>
          <cell r="V1726" t="str">
            <v>Н/К</v>
          </cell>
          <cell r="W1726" t="str">
            <v>20-25мм</v>
          </cell>
          <cell r="X1726" t="str">
            <v>нет</v>
          </cell>
          <cell r="Y1726" t="str">
            <v>нет</v>
          </cell>
          <cell r="Z1726" t="str">
            <v>BELWEST</v>
          </cell>
          <cell r="AA1726" t="str">
            <v>Женский</v>
          </cell>
          <cell r="AB1726" t="str">
            <v>Smart-casual</v>
          </cell>
          <cell r="AC1726" t="str">
            <v>СООО БЕЛВЕСТ</v>
          </cell>
          <cell r="AD1726" t="str">
            <v>Обувь всесезонная</v>
          </cell>
          <cell r="AE1726" t="str">
            <v>БЕЛВЕСТ(BY)</v>
          </cell>
          <cell r="AF1726" t="str">
            <v>Нат.Кожа/Текстиль</v>
          </cell>
          <cell r="AG1726" t="str">
            <v>Тэп</v>
          </cell>
          <cell r="AH1726" t="str">
            <v>НатКожа с Воск отдел</v>
          </cell>
          <cell r="AI1726" t="str">
            <v>лицевая кожа</v>
          </cell>
          <cell r="AJ1726" t="str">
            <v>Клеевой</v>
          </cell>
          <cell r="AK1726">
            <v>2137085</v>
          </cell>
          <cell r="AL1726" t="str">
            <v>нет</v>
          </cell>
          <cell r="AN1726" t="str">
            <v>плетёнка</v>
          </cell>
          <cell r="AP1726" t="str">
            <v>Всесезонная</v>
          </cell>
          <cell r="AR1726" t="str">
            <v>G</v>
          </cell>
        </row>
        <row r="1727">
          <cell r="A1727" t="str">
            <v>2237807/2</v>
          </cell>
          <cell r="C1727" t="str">
            <v>Туфли</v>
          </cell>
          <cell r="D1727" t="str">
            <v>Туфли</v>
          </cell>
          <cell r="E1727" t="str">
            <v>формованная</v>
          </cell>
          <cell r="F1727" t="str">
            <v>19300</v>
          </cell>
          <cell r="G1727" t="str">
            <v>81148/15-3</v>
          </cell>
          <cell r="H1727" t="str">
            <v>SELIN</v>
          </cell>
          <cell r="I1727" t="str">
            <v>БЕЛЫЙ/СВ.ЗЕЛЕНЫЙ</v>
          </cell>
          <cell r="J1727" t="str">
            <v>Беларусь</v>
          </cell>
          <cell r="K1727" t="str">
            <v>Кургей Елена Анатольевна</v>
          </cell>
          <cell r="L1727" t="str">
            <v>Собственная</v>
          </cell>
          <cell r="M1727" t="str">
            <v>SELIN</v>
          </cell>
          <cell r="N1727" t="str">
            <v>Н/К</v>
          </cell>
          <cell r="O1727" t="str">
            <v>SELIN</v>
          </cell>
          <cell r="P1727" t="str">
            <v>SELIN</v>
          </cell>
          <cell r="R1727" t="str">
            <v>Женские</v>
          </cell>
          <cell r="S1727" t="str">
            <v>30</v>
          </cell>
          <cell r="V1727" t="str">
            <v>Н/К</v>
          </cell>
          <cell r="W1727" t="str">
            <v>10-15мм</v>
          </cell>
          <cell r="X1727" t="str">
            <v>нет</v>
          </cell>
          <cell r="Y1727" t="str">
            <v>нет</v>
          </cell>
          <cell r="Z1727" t="str">
            <v>BELWEST</v>
          </cell>
          <cell r="AA1727" t="str">
            <v>Женский</v>
          </cell>
          <cell r="AB1727" t="str">
            <v>Smart-casual</v>
          </cell>
          <cell r="AC1727" t="str">
            <v>СООО БЕЛВЕСТ</v>
          </cell>
          <cell r="AD1727" t="str">
            <v>Обувь всесезонная</v>
          </cell>
          <cell r="AE1727" t="str">
            <v>БЕЛВЕСТ(BY)</v>
          </cell>
          <cell r="AF1727" t="str">
            <v>Нат.Кожа/Текстиль</v>
          </cell>
          <cell r="AG1727" t="str">
            <v>Тэп</v>
          </cell>
          <cell r="AH1727" t="str">
            <v>Н.Кожа/Н.Кож Воск.от</v>
          </cell>
          <cell r="AI1727" t="str">
            <v>лицевая кожа</v>
          </cell>
          <cell r="AJ1727" t="str">
            <v>Клеевой</v>
          </cell>
          <cell r="AK1727" t="str">
            <v>2237805/2</v>
          </cell>
          <cell r="AL1727" t="str">
            <v>нет</v>
          </cell>
          <cell r="AP1727" t="str">
            <v>Всесезонная</v>
          </cell>
          <cell r="AR1727" t="str">
            <v>F1/2</v>
          </cell>
        </row>
        <row r="1728">
          <cell r="A1728" t="str">
            <v>2237807/2</v>
          </cell>
          <cell r="C1728" t="str">
            <v>Туфли</v>
          </cell>
          <cell r="D1728" t="str">
            <v>Туфли</v>
          </cell>
          <cell r="E1728" t="str">
            <v>формованная</v>
          </cell>
          <cell r="F1728" t="str">
            <v>19300</v>
          </cell>
          <cell r="G1728" t="str">
            <v>81148/15-3</v>
          </cell>
          <cell r="H1728" t="str">
            <v>SELIN</v>
          </cell>
          <cell r="I1728" t="str">
            <v>БЕЛЫЙ/СВ.ЗЕЛЕНЫЙ</v>
          </cell>
          <cell r="J1728" t="str">
            <v>Беларусь</v>
          </cell>
          <cell r="K1728" t="str">
            <v>Кургей Елена Анатольевна</v>
          </cell>
          <cell r="L1728" t="str">
            <v>Собственная</v>
          </cell>
          <cell r="M1728" t="str">
            <v>SELIN</v>
          </cell>
          <cell r="N1728" t="str">
            <v>Н/К</v>
          </cell>
          <cell r="O1728" t="str">
            <v>SELIN</v>
          </cell>
          <cell r="P1728" t="str">
            <v>SELIN</v>
          </cell>
          <cell r="R1728" t="str">
            <v>Женские</v>
          </cell>
          <cell r="S1728" t="str">
            <v>30</v>
          </cell>
          <cell r="V1728" t="str">
            <v>Н/К</v>
          </cell>
          <cell r="W1728" t="str">
            <v>10-15мм</v>
          </cell>
          <cell r="X1728" t="str">
            <v>нет</v>
          </cell>
          <cell r="Y1728" t="str">
            <v>нет</v>
          </cell>
          <cell r="Z1728" t="str">
            <v>BELWEST</v>
          </cell>
          <cell r="AA1728" t="str">
            <v>Женский</v>
          </cell>
          <cell r="AB1728" t="str">
            <v>Smart-casual</v>
          </cell>
          <cell r="AC1728" t="str">
            <v>СООО БЕЛВЕСТ</v>
          </cell>
          <cell r="AD1728" t="str">
            <v>Обувь всесезонная</v>
          </cell>
          <cell r="AE1728" t="str">
            <v>БЕЛВЕСТ(BY)</v>
          </cell>
          <cell r="AF1728" t="str">
            <v>Нат.Кожа/Текстиль</v>
          </cell>
          <cell r="AG1728" t="str">
            <v>Тэп</v>
          </cell>
          <cell r="AH1728" t="str">
            <v>Н.Кожа/Н.Кож Воск.от</v>
          </cell>
          <cell r="AI1728" t="str">
            <v>лицевая кожа</v>
          </cell>
          <cell r="AJ1728" t="str">
            <v>Клеевой</v>
          </cell>
          <cell r="AK1728" t="str">
            <v>2237805/2</v>
          </cell>
          <cell r="AL1728" t="str">
            <v>нет</v>
          </cell>
          <cell r="AP1728" t="str">
            <v>Всесезонная</v>
          </cell>
          <cell r="AR1728" t="str">
            <v>F1/2</v>
          </cell>
        </row>
        <row r="1729">
          <cell r="A1729" t="str">
            <v>2237807/2</v>
          </cell>
          <cell r="C1729" t="str">
            <v>Туфли</v>
          </cell>
          <cell r="D1729" t="str">
            <v>Туфли</v>
          </cell>
          <cell r="E1729" t="str">
            <v>формованная</v>
          </cell>
          <cell r="F1729" t="str">
            <v>19300</v>
          </cell>
          <cell r="G1729" t="str">
            <v>81148/15-3</v>
          </cell>
          <cell r="H1729" t="str">
            <v>SELIN</v>
          </cell>
          <cell r="I1729" t="str">
            <v>БЕЛЫЙ/СВ.ЗЕЛЕНЫЙ</v>
          </cell>
          <cell r="J1729" t="str">
            <v>Беларусь</v>
          </cell>
          <cell r="K1729" t="str">
            <v>Кургей Елена Анатольевна</v>
          </cell>
          <cell r="L1729" t="str">
            <v>Собственная</v>
          </cell>
          <cell r="M1729" t="str">
            <v>SELIN</v>
          </cell>
          <cell r="N1729" t="str">
            <v>Н/К</v>
          </cell>
          <cell r="O1729" t="str">
            <v>SELIN</v>
          </cell>
          <cell r="P1729" t="str">
            <v>SELIN</v>
          </cell>
          <cell r="R1729" t="str">
            <v>Женские</v>
          </cell>
          <cell r="S1729" t="str">
            <v>30</v>
          </cell>
          <cell r="V1729" t="str">
            <v>Н/К</v>
          </cell>
          <cell r="W1729" t="str">
            <v>10-15мм</v>
          </cell>
          <cell r="X1729" t="str">
            <v>нет</v>
          </cell>
          <cell r="Y1729" t="str">
            <v>нет</v>
          </cell>
          <cell r="Z1729" t="str">
            <v>BELWEST</v>
          </cell>
          <cell r="AA1729" t="str">
            <v>Женский</v>
          </cell>
          <cell r="AB1729" t="str">
            <v>Smart-casual</v>
          </cell>
          <cell r="AC1729" t="str">
            <v>СООО БЕЛВЕСТ</v>
          </cell>
          <cell r="AD1729" t="str">
            <v>Обувь всесезонная</v>
          </cell>
          <cell r="AE1729" t="str">
            <v>БЕЛВЕСТ(BY)</v>
          </cell>
          <cell r="AF1729" t="str">
            <v>Нат.Кожа/Текстиль</v>
          </cell>
          <cell r="AG1729" t="str">
            <v>Тэп</v>
          </cell>
          <cell r="AH1729" t="str">
            <v>Н.Кожа/Н.Кож Воск.от</v>
          </cell>
          <cell r="AI1729" t="str">
            <v>лицевая кожа</v>
          </cell>
          <cell r="AJ1729" t="str">
            <v>Клеевой</v>
          </cell>
          <cell r="AK1729" t="str">
            <v>2237805/2</v>
          </cell>
          <cell r="AL1729" t="str">
            <v>нет</v>
          </cell>
          <cell r="AP1729" t="str">
            <v>Всесезонная</v>
          </cell>
          <cell r="AR1729" t="str">
            <v>F1/2</v>
          </cell>
        </row>
        <row r="1730">
          <cell r="A1730" t="str">
            <v>2237807/2</v>
          </cell>
          <cell r="C1730" t="str">
            <v>Туфли</v>
          </cell>
          <cell r="D1730" t="str">
            <v>Туфли</v>
          </cell>
          <cell r="E1730" t="str">
            <v>формованная</v>
          </cell>
          <cell r="F1730" t="str">
            <v>19300</v>
          </cell>
          <cell r="G1730" t="str">
            <v>81148/15-3</v>
          </cell>
          <cell r="H1730" t="str">
            <v>SELIN</v>
          </cell>
          <cell r="I1730" t="str">
            <v>БЕЛЫЙ/СВ.ЗЕЛЕНЫЙ</v>
          </cell>
          <cell r="J1730" t="str">
            <v>Беларусь</v>
          </cell>
          <cell r="K1730" t="str">
            <v>Кургей Елена Анатольевна</v>
          </cell>
          <cell r="L1730" t="str">
            <v>Собственная</v>
          </cell>
          <cell r="M1730" t="str">
            <v>SELIN</v>
          </cell>
          <cell r="N1730" t="str">
            <v>Н/К</v>
          </cell>
          <cell r="O1730" t="str">
            <v>SELIN</v>
          </cell>
          <cell r="P1730" t="str">
            <v>SELIN</v>
          </cell>
          <cell r="R1730" t="str">
            <v>Женские</v>
          </cell>
          <cell r="S1730" t="str">
            <v>30</v>
          </cell>
          <cell r="V1730" t="str">
            <v>Н/К</v>
          </cell>
          <cell r="W1730" t="str">
            <v>10-15мм</v>
          </cell>
          <cell r="X1730" t="str">
            <v>нет</v>
          </cell>
          <cell r="Y1730" t="str">
            <v>нет</v>
          </cell>
          <cell r="Z1730" t="str">
            <v>BELWEST</v>
          </cell>
          <cell r="AA1730" t="str">
            <v>Женский</v>
          </cell>
          <cell r="AB1730" t="str">
            <v>Smart-casual</v>
          </cell>
          <cell r="AC1730" t="str">
            <v>СООО БЕЛВЕСТ</v>
          </cell>
          <cell r="AD1730" t="str">
            <v>Обувь всесезонная</v>
          </cell>
          <cell r="AE1730" t="str">
            <v>БЕЛВЕСТ(BY)</v>
          </cell>
          <cell r="AF1730" t="str">
            <v>Нат.Кожа/Текстиль</v>
          </cell>
          <cell r="AG1730" t="str">
            <v>Тэп</v>
          </cell>
          <cell r="AH1730" t="str">
            <v>Н.Кожа/Н.Кож Воск.от</v>
          </cell>
          <cell r="AI1730" t="str">
            <v>лицевая кожа</v>
          </cell>
          <cell r="AJ1730" t="str">
            <v>Клеевой</v>
          </cell>
          <cell r="AK1730" t="str">
            <v>2237805/2</v>
          </cell>
          <cell r="AL1730" t="str">
            <v>нет</v>
          </cell>
          <cell r="AP1730" t="str">
            <v>Всесезонная</v>
          </cell>
          <cell r="AR1730" t="str">
            <v>F1/2</v>
          </cell>
        </row>
        <row r="1731">
          <cell r="A1731" t="str">
            <v>2237807/2</v>
          </cell>
          <cell r="C1731" t="str">
            <v>Туфли</v>
          </cell>
          <cell r="D1731" t="str">
            <v>Туфли</v>
          </cell>
          <cell r="E1731" t="str">
            <v>формованная</v>
          </cell>
          <cell r="F1731" t="str">
            <v>19300</v>
          </cell>
          <cell r="G1731" t="str">
            <v>81148/15-3</v>
          </cell>
          <cell r="H1731" t="str">
            <v>SELIN</v>
          </cell>
          <cell r="I1731" t="str">
            <v>БЕЛЫЙ/СВ.ЗЕЛЕНЫЙ</v>
          </cell>
          <cell r="J1731" t="str">
            <v>Беларусь</v>
          </cell>
          <cell r="K1731" t="str">
            <v>Кургей Елена Анатольевна</v>
          </cell>
          <cell r="L1731" t="str">
            <v>Собственная</v>
          </cell>
          <cell r="M1731" t="str">
            <v>SELIN</v>
          </cell>
          <cell r="N1731" t="str">
            <v>Н/К</v>
          </cell>
          <cell r="O1731" t="str">
            <v>SELIN</v>
          </cell>
          <cell r="P1731" t="str">
            <v>SELIN</v>
          </cell>
          <cell r="R1731" t="str">
            <v>Женские</v>
          </cell>
          <cell r="S1731" t="str">
            <v>30</v>
          </cell>
          <cell r="V1731" t="str">
            <v>Н/К</v>
          </cell>
          <cell r="W1731" t="str">
            <v>10-15мм</v>
          </cell>
          <cell r="X1731" t="str">
            <v>нет</v>
          </cell>
          <cell r="Y1731" t="str">
            <v>нет</v>
          </cell>
          <cell r="Z1731" t="str">
            <v>BELWEST</v>
          </cell>
          <cell r="AA1731" t="str">
            <v>Женский</v>
          </cell>
          <cell r="AB1731" t="str">
            <v>Smart-casual</v>
          </cell>
          <cell r="AC1731" t="str">
            <v>СООО БЕЛВЕСТ</v>
          </cell>
          <cell r="AD1731" t="str">
            <v>Обувь всесезонная</v>
          </cell>
          <cell r="AE1731" t="str">
            <v>БЕЛВЕСТ(BY)</v>
          </cell>
          <cell r="AF1731" t="str">
            <v>Нат.Кожа/Текстиль</v>
          </cell>
          <cell r="AG1731" t="str">
            <v>Тэп</v>
          </cell>
          <cell r="AH1731" t="str">
            <v>Н.Кожа/Н.Кож Воск.от</v>
          </cell>
          <cell r="AI1731" t="str">
            <v>лицевая кожа</v>
          </cell>
          <cell r="AJ1731" t="str">
            <v>Клеевой</v>
          </cell>
          <cell r="AK1731" t="str">
            <v>2237805/2</v>
          </cell>
          <cell r="AL1731" t="str">
            <v>нет</v>
          </cell>
          <cell r="AP1731" t="str">
            <v>Всесезонная</v>
          </cell>
          <cell r="AR1731" t="str">
            <v>F1/2</v>
          </cell>
        </row>
        <row r="1732">
          <cell r="A1732" t="str">
            <v>2237807/2</v>
          </cell>
          <cell r="C1732" t="str">
            <v>Туфли</v>
          </cell>
          <cell r="D1732" t="str">
            <v>Туфли</v>
          </cell>
          <cell r="E1732" t="str">
            <v>формованная</v>
          </cell>
          <cell r="F1732" t="str">
            <v>19300</v>
          </cell>
          <cell r="G1732" t="str">
            <v>81148/15-3</v>
          </cell>
          <cell r="H1732" t="str">
            <v>SELIN</v>
          </cell>
          <cell r="I1732" t="str">
            <v>БЕЛЫЙ/СВ.ЗЕЛЕНЫЙ</v>
          </cell>
          <cell r="J1732" t="str">
            <v>Беларусь</v>
          </cell>
          <cell r="K1732" t="str">
            <v>Кургей Елена Анатольевна</v>
          </cell>
          <cell r="L1732" t="str">
            <v>Собственная</v>
          </cell>
          <cell r="M1732" t="str">
            <v>SELIN</v>
          </cell>
          <cell r="N1732" t="str">
            <v>Н/К</v>
          </cell>
          <cell r="O1732" t="str">
            <v>SELIN</v>
          </cell>
          <cell r="P1732" t="str">
            <v>SELIN</v>
          </cell>
          <cell r="R1732" t="str">
            <v>Женские</v>
          </cell>
          <cell r="S1732" t="str">
            <v>30</v>
          </cell>
          <cell r="V1732" t="str">
            <v>Н/К</v>
          </cell>
          <cell r="W1732" t="str">
            <v>10-15мм</v>
          </cell>
          <cell r="X1732" t="str">
            <v>нет</v>
          </cell>
          <cell r="Y1732" t="str">
            <v>нет</v>
          </cell>
          <cell r="Z1732" t="str">
            <v>BELWEST</v>
          </cell>
          <cell r="AA1732" t="str">
            <v>Женский</v>
          </cell>
          <cell r="AB1732" t="str">
            <v>Smart-casual</v>
          </cell>
          <cell r="AC1732" t="str">
            <v>СООО БЕЛВЕСТ</v>
          </cell>
          <cell r="AD1732" t="str">
            <v>Обувь всесезонная</v>
          </cell>
          <cell r="AE1732" t="str">
            <v>БЕЛВЕСТ(BY)</v>
          </cell>
          <cell r="AF1732" t="str">
            <v>Нат.Кожа/Текстиль</v>
          </cell>
          <cell r="AG1732" t="str">
            <v>Тэп</v>
          </cell>
          <cell r="AH1732" t="str">
            <v>Н.Кожа/Н.Кож Воск.от</v>
          </cell>
          <cell r="AI1732" t="str">
            <v>лицевая кожа</v>
          </cell>
          <cell r="AJ1732" t="str">
            <v>Клеевой</v>
          </cell>
          <cell r="AK1732" t="str">
            <v>2237805/2</v>
          </cell>
          <cell r="AL1732" t="str">
            <v>нет</v>
          </cell>
          <cell r="AP1732" t="str">
            <v>Всесезонная</v>
          </cell>
          <cell r="AR1732" t="str">
            <v>F1/2</v>
          </cell>
        </row>
        <row r="1733">
          <cell r="A1733" t="str">
            <v>2337155</v>
          </cell>
          <cell r="C1733" t="str">
            <v>Туфли</v>
          </cell>
          <cell r="D1733" t="str">
            <v>Туфли закрытые</v>
          </cell>
          <cell r="E1733" t="str">
            <v>формованная</v>
          </cell>
          <cell r="F1733" t="str">
            <v>19300</v>
          </cell>
          <cell r="G1733" t="str">
            <v>821417/21-3</v>
          </cell>
          <cell r="H1733" t="str">
            <v>FIESTA</v>
          </cell>
          <cell r="I1733" t="str">
            <v>ЧЕРНЫЙ</v>
          </cell>
          <cell r="J1733" t="str">
            <v>Беларусь</v>
          </cell>
          <cell r="K1733" t="str">
            <v>Кургей Елена Анатольевна</v>
          </cell>
          <cell r="L1733" t="str">
            <v>Собственная</v>
          </cell>
          <cell r="M1733" t="str">
            <v>FETA</v>
          </cell>
          <cell r="N1733" t="str">
            <v>Н/К</v>
          </cell>
          <cell r="O1733" t="str">
            <v>FETA</v>
          </cell>
          <cell r="P1733" t="str">
            <v>FIESTA</v>
          </cell>
          <cell r="R1733" t="str">
            <v>Женские</v>
          </cell>
          <cell r="S1733" t="str">
            <v>30</v>
          </cell>
          <cell r="V1733" t="str">
            <v>Н/К</v>
          </cell>
          <cell r="W1733" t="str">
            <v>20-25мм</v>
          </cell>
          <cell r="X1733" t="str">
            <v>нет</v>
          </cell>
          <cell r="Y1733" t="str">
            <v>нет</v>
          </cell>
          <cell r="Z1733" t="str">
            <v>BELWEST</v>
          </cell>
          <cell r="AA1733" t="str">
            <v>Женский</v>
          </cell>
          <cell r="AB1733" t="str">
            <v>Casual</v>
          </cell>
          <cell r="AC1733" t="str">
            <v>СООО БЕЛВЕСТ</v>
          </cell>
          <cell r="AD1733" t="str">
            <v>Обувь всесезонная</v>
          </cell>
          <cell r="AE1733" t="str">
            <v>БЕЛВЕСТ(BY)</v>
          </cell>
          <cell r="AF1733" t="str">
            <v>Нат.Кожа/Текстиль</v>
          </cell>
          <cell r="AG1733" t="str">
            <v>Полиуретан</v>
          </cell>
          <cell r="AH1733" t="str">
            <v>НатКожа</v>
          </cell>
          <cell r="AI1733" t="str">
            <v>лицевая кожа</v>
          </cell>
          <cell r="AJ1733" t="str">
            <v>Клеевой</v>
          </cell>
          <cell r="AK1733">
            <v>2337155</v>
          </cell>
          <cell r="AL1733" t="str">
            <v>нет</v>
          </cell>
          <cell r="AP1733" t="str">
            <v>Всесезонная</v>
          </cell>
          <cell r="AR1733" t="str">
            <v>G</v>
          </cell>
        </row>
        <row r="1734">
          <cell r="A1734" t="str">
            <v>2337155</v>
          </cell>
          <cell r="C1734" t="str">
            <v>Туфли</v>
          </cell>
          <cell r="D1734" t="str">
            <v>Туфли закрытые</v>
          </cell>
          <cell r="E1734" t="str">
            <v>формованная</v>
          </cell>
          <cell r="F1734" t="str">
            <v>19300</v>
          </cell>
          <cell r="G1734" t="str">
            <v>821417/21-3</v>
          </cell>
          <cell r="H1734" t="str">
            <v>FIESTA</v>
          </cell>
          <cell r="I1734" t="str">
            <v>ЧЕРНЫЙ</v>
          </cell>
          <cell r="J1734" t="str">
            <v>Беларусь</v>
          </cell>
          <cell r="K1734" t="str">
            <v>Кургей Елена Анатольевна</v>
          </cell>
          <cell r="L1734" t="str">
            <v>Собственная</v>
          </cell>
          <cell r="M1734" t="str">
            <v>FETA</v>
          </cell>
          <cell r="N1734" t="str">
            <v>Н/К</v>
          </cell>
          <cell r="O1734" t="str">
            <v>FETA</v>
          </cell>
          <cell r="P1734" t="str">
            <v>FIESTA</v>
          </cell>
          <cell r="R1734" t="str">
            <v>Женские</v>
          </cell>
          <cell r="S1734" t="str">
            <v>30</v>
          </cell>
          <cell r="V1734" t="str">
            <v>Н/К</v>
          </cell>
          <cell r="W1734" t="str">
            <v>20-25мм</v>
          </cell>
          <cell r="X1734" t="str">
            <v>нет</v>
          </cell>
          <cell r="Y1734" t="str">
            <v>нет</v>
          </cell>
          <cell r="Z1734" t="str">
            <v>BELWEST</v>
          </cell>
          <cell r="AA1734" t="str">
            <v>Женский</v>
          </cell>
          <cell r="AB1734" t="str">
            <v>Casual</v>
          </cell>
          <cell r="AC1734" t="str">
            <v>СООО БЕЛВЕСТ</v>
          </cell>
          <cell r="AD1734" t="str">
            <v>Обувь всесезонная</v>
          </cell>
          <cell r="AE1734" t="str">
            <v>БЕЛВЕСТ(BY)</v>
          </cell>
          <cell r="AF1734" t="str">
            <v>Нат.Кожа/Текстиль</v>
          </cell>
          <cell r="AG1734" t="str">
            <v>Полиуретан</v>
          </cell>
          <cell r="AH1734" t="str">
            <v>НатКожа</v>
          </cell>
          <cell r="AI1734" t="str">
            <v>лицевая кожа</v>
          </cell>
          <cell r="AJ1734" t="str">
            <v>Клеевой</v>
          </cell>
          <cell r="AK1734">
            <v>2337155</v>
          </cell>
          <cell r="AL1734" t="str">
            <v>нет</v>
          </cell>
          <cell r="AP1734" t="str">
            <v>Всесезонная</v>
          </cell>
          <cell r="AR1734" t="str">
            <v>G</v>
          </cell>
        </row>
        <row r="1735">
          <cell r="A1735" t="str">
            <v>2337155</v>
          </cell>
          <cell r="C1735" t="str">
            <v>Туфли</v>
          </cell>
          <cell r="D1735" t="str">
            <v>Туфли закрытые</v>
          </cell>
          <cell r="E1735" t="str">
            <v>формованная</v>
          </cell>
          <cell r="F1735" t="str">
            <v>19300</v>
          </cell>
          <cell r="G1735" t="str">
            <v>821417/21-3</v>
          </cell>
          <cell r="H1735" t="str">
            <v>FIESTA</v>
          </cell>
          <cell r="I1735" t="str">
            <v>ЧЕРНЫЙ</v>
          </cell>
          <cell r="J1735" t="str">
            <v>Беларусь</v>
          </cell>
          <cell r="K1735" t="str">
            <v>Кургей Елена Анатольевна</v>
          </cell>
          <cell r="L1735" t="str">
            <v>Собственная</v>
          </cell>
          <cell r="M1735" t="str">
            <v>FETA</v>
          </cell>
          <cell r="N1735" t="str">
            <v>Н/К</v>
          </cell>
          <cell r="O1735" t="str">
            <v>FETA</v>
          </cell>
          <cell r="P1735" t="str">
            <v>FIESTA</v>
          </cell>
          <cell r="R1735" t="str">
            <v>Женские</v>
          </cell>
          <cell r="S1735" t="str">
            <v>30</v>
          </cell>
          <cell r="V1735" t="str">
            <v>Н/К</v>
          </cell>
          <cell r="W1735" t="str">
            <v>20-25мм</v>
          </cell>
          <cell r="X1735" t="str">
            <v>нет</v>
          </cell>
          <cell r="Y1735" t="str">
            <v>нет</v>
          </cell>
          <cell r="Z1735" t="str">
            <v>BELWEST</v>
          </cell>
          <cell r="AA1735" t="str">
            <v>Женский</v>
          </cell>
          <cell r="AB1735" t="str">
            <v>Casual</v>
          </cell>
          <cell r="AC1735" t="str">
            <v>СООО БЕЛВЕСТ</v>
          </cell>
          <cell r="AD1735" t="str">
            <v>Обувь всесезонная</v>
          </cell>
          <cell r="AE1735" t="str">
            <v>БЕЛВЕСТ(BY)</v>
          </cell>
          <cell r="AF1735" t="str">
            <v>Нат.Кожа/Текстиль</v>
          </cell>
          <cell r="AG1735" t="str">
            <v>Полиуретан</v>
          </cell>
          <cell r="AH1735" t="str">
            <v>НатКожа</v>
          </cell>
          <cell r="AI1735" t="str">
            <v>лицевая кожа</v>
          </cell>
          <cell r="AJ1735" t="str">
            <v>Клеевой</v>
          </cell>
          <cell r="AK1735">
            <v>2337155</v>
          </cell>
          <cell r="AL1735" t="str">
            <v>нет</v>
          </cell>
          <cell r="AP1735" t="str">
            <v>Всесезонная</v>
          </cell>
          <cell r="AR1735" t="str">
            <v>G</v>
          </cell>
        </row>
        <row r="1736">
          <cell r="A1736" t="str">
            <v>2116200/Е</v>
          </cell>
          <cell r="C1736" t="str">
            <v>Полуботинки</v>
          </cell>
          <cell r="D1736" t="str">
            <v>Полуботинки</v>
          </cell>
          <cell r="F1736" t="str">
            <v>19300</v>
          </cell>
          <cell r="G1736" t="str">
            <v>901032/19-3</v>
          </cell>
          <cell r="H1736" t="str">
            <v>160</v>
          </cell>
          <cell r="I1736" t="str">
            <v>Т.СЕРЫЙ</v>
          </cell>
          <cell r="J1736" t="str">
            <v>Беларусь</v>
          </cell>
          <cell r="K1736" t="str">
            <v>Спирин Дмитрий Леонидович</v>
          </cell>
          <cell r="L1736" t="str">
            <v>Собственная</v>
          </cell>
          <cell r="M1736" t="str">
            <v>LAUREN</v>
          </cell>
          <cell r="N1736" t="str">
            <v>Н/К</v>
          </cell>
          <cell r="O1736" t="str">
            <v>LAUREN</v>
          </cell>
          <cell r="P1736" t="str">
            <v>160</v>
          </cell>
          <cell r="R1736" t="str">
            <v>Мужские</v>
          </cell>
          <cell r="S1736" t="str">
            <v>30</v>
          </cell>
          <cell r="V1736" t="str">
            <v>Н/К</v>
          </cell>
          <cell r="X1736" t="str">
            <v>нет</v>
          </cell>
          <cell r="Y1736" t="str">
            <v>нет</v>
          </cell>
          <cell r="Z1736" t="str">
            <v>BELWEST</v>
          </cell>
          <cell r="AA1736" t="str">
            <v>Мужской</v>
          </cell>
          <cell r="AB1736" t="str">
            <v>Casual</v>
          </cell>
          <cell r="AC1736" t="str">
            <v>СООО БЕЛВЕСТ</v>
          </cell>
          <cell r="AD1736" t="str">
            <v>Обувь всесезонная</v>
          </cell>
          <cell r="AE1736" t="str">
            <v>БЕЛВЕСТ(BY)</v>
          </cell>
          <cell r="AF1736" t="str">
            <v>Нат.Кожа/Текстиль</v>
          </cell>
          <cell r="AG1736" t="str">
            <v>Полиуретан</v>
          </cell>
          <cell r="AH1736" t="str">
            <v>НатКожа Нубук</v>
          </cell>
          <cell r="AI1736" t="str">
            <v>ворсовая кожа</v>
          </cell>
          <cell r="AJ1736" t="str">
            <v>Клеевой</v>
          </cell>
          <cell r="AK1736" t="str">
            <v>2116200/Е</v>
          </cell>
          <cell r="AL1736" t="str">
            <v>нет</v>
          </cell>
          <cell r="AP1736" t="str">
            <v>Всесезонная</v>
          </cell>
          <cell r="AR1736" t="str">
            <v>K</v>
          </cell>
        </row>
        <row r="1737">
          <cell r="A1737" t="str">
            <v>2116155/Е</v>
          </cell>
          <cell r="C1737" t="str">
            <v>Полуботинки</v>
          </cell>
          <cell r="D1737" t="str">
            <v>Полуботинки</v>
          </cell>
          <cell r="F1737" t="str">
            <v>19300</v>
          </cell>
          <cell r="G1737" t="str">
            <v>901032/19-3</v>
          </cell>
          <cell r="H1737" t="str">
            <v>160</v>
          </cell>
          <cell r="I1737" t="str">
            <v>Т.КОРИЧ/ЧЕРН</v>
          </cell>
          <cell r="J1737" t="str">
            <v>Беларусь</v>
          </cell>
          <cell r="K1737" t="str">
            <v>Карчмит Виктор Анатольевич</v>
          </cell>
          <cell r="L1737" t="str">
            <v>Собственная</v>
          </cell>
          <cell r="M1737" t="str">
            <v>LAUREN</v>
          </cell>
          <cell r="N1737" t="str">
            <v>Н/К</v>
          </cell>
          <cell r="O1737" t="str">
            <v>LAUREN</v>
          </cell>
          <cell r="P1737" t="str">
            <v>160</v>
          </cell>
          <cell r="R1737" t="str">
            <v>Мужские</v>
          </cell>
          <cell r="S1737" t="str">
            <v>30</v>
          </cell>
          <cell r="V1737" t="str">
            <v>Н/К</v>
          </cell>
          <cell r="X1737" t="str">
            <v>нет</v>
          </cell>
          <cell r="Y1737" t="str">
            <v>нет</v>
          </cell>
          <cell r="Z1737" t="str">
            <v>BELWEST</v>
          </cell>
          <cell r="AA1737" t="str">
            <v>Мужской</v>
          </cell>
          <cell r="AB1737" t="str">
            <v>Casual</v>
          </cell>
          <cell r="AC1737" t="str">
            <v>СООО БЕЛВЕСТ</v>
          </cell>
          <cell r="AD1737" t="str">
            <v>Обувь всесезонная</v>
          </cell>
          <cell r="AE1737" t="str">
            <v>БЕЛВЕСТ(BY)</v>
          </cell>
          <cell r="AF1737" t="str">
            <v>Нат.Кожа/Текстиль</v>
          </cell>
          <cell r="AG1737" t="str">
            <v>Полиуретан</v>
          </cell>
          <cell r="AH1737" t="str">
            <v>Н.Нуб/Н.Кож Воск Отд</v>
          </cell>
          <cell r="AI1737" t="str">
            <v>ворсовая кожа</v>
          </cell>
          <cell r="AJ1737" t="str">
            <v>Клеевой</v>
          </cell>
          <cell r="AK1737" t="str">
            <v>2116155/Е</v>
          </cell>
          <cell r="AL1737" t="str">
            <v>нет</v>
          </cell>
          <cell r="AP1737" t="str">
            <v>Всесезонная</v>
          </cell>
          <cell r="AR1737" t="str">
            <v>K</v>
          </cell>
        </row>
        <row r="1738">
          <cell r="A1738" t="str">
            <v>1847013/Е</v>
          </cell>
          <cell r="C1738" t="str">
            <v>Туфли</v>
          </cell>
          <cell r="D1738" t="str">
            <v>Туфли</v>
          </cell>
          <cell r="E1738" t="str">
            <v>формованная</v>
          </cell>
          <cell r="F1738" t="str">
            <v>19300</v>
          </cell>
          <cell r="G1738" t="str">
            <v>431455</v>
          </cell>
          <cell r="H1738" t="str">
            <v>4314</v>
          </cell>
          <cell r="I1738" t="str">
            <v>БЕЛ/СЕРЕБРО</v>
          </cell>
          <cell r="J1738" t="str">
            <v>Беларусь</v>
          </cell>
          <cell r="K1738" t="str">
            <v>Кургей Елена Анатольевна</v>
          </cell>
          <cell r="L1738" t="str">
            <v>Собственная</v>
          </cell>
          <cell r="M1738" t="str">
            <v>STRADA</v>
          </cell>
          <cell r="N1738" t="str">
            <v>Н/К</v>
          </cell>
          <cell r="O1738" t="str">
            <v>STRADA</v>
          </cell>
          <cell r="P1738" t="str">
            <v>4314</v>
          </cell>
          <cell r="R1738" t="str">
            <v>Женские</v>
          </cell>
          <cell r="S1738" t="str">
            <v>30</v>
          </cell>
          <cell r="V1738" t="str">
            <v>Н/К</v>
          </cell>
          <cell r="W1738" t="str">
            <v>30-35мм</v>
          </cell>
          <cell r="X1738" t="str">
            <v>нет</v>
          </cell>
          <cell r="Y1738" t="str">
            <v>нет</v>
          </cell>
          <cell r="Z1738" t="str">
            <v>BELWEST</v>
          </cell>
          <cell r="AA1738" t="str">
            <v>Женский</v>
          </cell>
          <cell r="AB1738" t="str">
            <v>Casual</v>
          </cell>
          <cell r="AC1738" t="str">
            <v>СООО БЕЛВЕСТ</v>
          </cell>
          <cell r="AD1738" t="str">
            <v>Обувь всесезонная</v>
          </cell>
          <cell r="AE1738" t="str">
            <v>БЕЛВЕСТ(BY)</v>
          </cell>
          <cell r="AF1738" t="str">
            <v>Нат.Кожа/Текстиль</v>
          </cell>
          <cell r="AG1738" t="str">
            <v>Полиуретан</v>
          </cell>
          <cell r="AH1738" t="str">
            <v>Н.Кожа Вос.от/Н.Кожа</v>
          </cell>
          <cell r="AI1738" t="str">
            <v>лицевая кожа</v>
          </cell>
          <cell r="AJ1738" t="str">
            <v>Литьевой</v>
          </cell>
          <cell r="AK1738" t="str">
            <v>1847010/Е</v>
          </cell>
          <cell r="AL1738" t="str">
            <v>нет</v>
          </cell>
          <cell r="AP1738" t="str">
            <v>Всесезонная</v>
          </cell>
          <cell r="AR1738" t="str">
            <v>F1/2</v>
          </cell>
        </row>
        <row r="1739">
          <cell r="A1739" t="str">
            <v>1847012/Е</v>
          </cell>
          <cell r="C1739" t="str">
            <v>Туфли</v>
          </cell>
          <cell r="D1739" t="str">
            <v>Туфли</v>
          </cell>
          <cell r="E1739" t="str">
            <v>формованная</v>
          </cell>
          <cell r="F1739" t="str">
            <v>19300</v>
          </cell>
          <cell r="G1739" t="str">
            <v>431455</v>
          </cell>
          <cell r="H1739" t="str">
            <v>4314</v>
          </cell>
          <cell r="I1739" t="str">
            <v>ЧЕРН/СЕРЕБРО</v>
          </cell>
          <cell r="J1739" t="str">
            <v>Беларусь</v>
          </cell>
          <cell r="K1739" t="str">
            <v>Кургей Елена Анатольевна</v>
          </cell>
          <cell r="L1739" t="str">
            <v>Собственная</v>
          </cell>
          <cell r="M1739" t="str">
            <v>STRADA</v>
          </cell>
          <cell r="N1739" t="str">
            <v>Н/К</v>
          </cell>
          <cell r="O1739" t="str">
            <v>STRADA</v>
          </cell>
          <cell r="P1739" t="str">
            <v>4314</v>
          </cell>
          <cell r="R1739" t="str">
            <v>Женские</v>
          </cell>
          <cell r="S1739" t="str">
            <v>30</v>
          </cell>
          <cell r="V1739" t="str">
            <v>Н/К</v>
          </cell>
          <cell r="W1739" t="str">
            <v>30-35мм</v>
          </cell>
          <cell r="X1739" t="str">
            <v>нет</v>
          </cell>
          <cell r="Y1739" t="str">
            <v>нет</v>
          </cell>
          <cell r="Z1739" t="str">
            <v>BELWEST</v>
          </cell>
          <cell r="AA1739" t="str">
            <v>Женский</v>
          </cell>
          <cell r="AB1739" t="str">
            <v>Casual</v>
          </cell>
          <cell r="AC1739" t="str">
            <v>СООО БЕЛВЕСТ</v>
          </cell>
          <cell r="AD1739" t="str">
            <v>Обувь всесезонная</v>
          </cell>
          <cell r="AE1739" t="str">
            <v>БЕЛВЕСТ(BY)</v>
          </cell>
          <cell r="AF1739" t="str">
            <v>Нат.Кожа/Текстиль</v>
          </cell>
          <cell r="AG1739" t="str">
            <v>Полиуретан</v>
          </cell>
          <cell r="AH1739" t="str">
            <v>Н.Кожа Вос.от/Н.Кожа</v>
          </cell>
          <cell r="AI1739" t="str">
            <v>лицевая кожа</v>
          </cell>
          <cell r="AJ1739" t="str">
            <v>Литьевой</v>
          </cell>
          <cell r="AK1739" t="str">
            <v>1847010/Е</v>
          </cell>
          <cell r="AL1739" t="str">
            <v>нет</v>
          </cell>
          <cell r="AP1739" t="str">
            <v>Всесезонная</v>
          </cell>
          <cell r="AR1739" t="str">
            <v>F1/2</v>
          </cell>
        </row>
        <row r="1740">
          <cell r="A1740" t="str">
            <v>1847011/Е</v>
          </cell>
          <cell r="C1740" t="str">
            <v>Туфли</v>
          </cell>
          <cell r="D1740" t="str">
            <v>Туфли</v>
          </cell>
          <cell r="E1740" t="str">
            <v>формованная</v>
          </cell>
          <cell r="F1740" t="str">
            <v>19300</v>
          </cell>
          <cell r="G1740" t="str">
            <v>431455</v>
          </cell>
          <cell r="H1740" t="str">
            <v>4314</v>
          </cell>
          <cell r="I1740" t="str">
            <v>ЧЕРН+ЗОЛОТО</v>
          </cell>
          <cell r="J1740" t="str">
            <v>Беларусь</v>
          </cell>
          <cell r="K1740" t="str">
            <v>Кургей Елена Анатольевна</v>
          </cell>
          <cell r="L1740" t="str">
            <v>Собственная</v>
          </cell>
          <cell r="M1740" t="str">
            <v>STRADA</v>
          </cell>
          <cell r="N1740" t="str">
            <v>Н/К</v>
          </cell>
          <cell r="O1740" t="str">
            <v>STRADA</v>
          </cell>
          <cell r="P1740" t="str">
            <v>4314</v>
          </cell>
          <cell r="R1740" t="str">
            <v>Женские</v>
          </cell>
          <cell r="S1740" t="str">
            <v>30</v>
          </cell>
          <cell r="V1740" t="str">
            <v>Н/К</v>
          </cell>
          <cell r="W1740" t="str">
            <v>30-35мм</v>
          </cell>
          <cell r="X1740" t="str">
            <v>нет</v>
          </cell>
          <cell r="Y1740" t="str">
            <v>нет</v>
          </cell>
          <cell r="Z1740" t="str">
            <v>BELWEST</v>
          </cell>
          <cell r="AA1740" t="str">
            <v>Женский</v>
          </cell>
          <cell r="AB1740" t="str">
            <v>Casual</v>
          </cell>
          <cell r="AC1740" t="str">
            <v>СООО БЕЛВЕСТ</v>
          </cell>
          <cell r="AD1740" t="str">
            <v>Обувь всесезонная</v>
          </cell>
          <cell r="AE1740" t="str">
            <v>БЕЛВЕСТ(BY)</v>
          </cell>
          <cell r="AF1740" t="str">
            <v>Нат.Кожа/Текстиль</v>
          </cell>
          <cell r="AG1740" t="str">
            <v>Полиуретан</v>
          </cell>
          <cell r="AH1740" t="str">
            <v>Н.Кожа Вос.от/Н.Кожа</v>
          </cell>
          <cell r="AI1740" t="str">
            <v>лицевая кожа</v>
          </cell>
          <cell r="AJ1740" t="str">
            <v>Литьевой</v>
          </cell>
          <cell r="AK1740" t="str">
            <v>1847010/Е</v>
          </cell>
          <cell r="AL1740" t="str">
            <v>нет</v>
          </cell>
          <cell r="AP1740" t="str">
            <v>Всесезонная</v>
          </cell>
          <cell r="AR1740" t="str">
            <v>F1/2</v>
          </cell>
        </row>
        <row r="1741">
          <cell r="A1741" t="str">
            <v>1847010/Е</v>
          </cell>
          <cell r="C1741" t="str">
            <v>Туфли</v>
          </cell>
          <cell r="D1741" t="str">
            <v>Туфли</v>
          </cell>
          <cell r="E1741" t="str">
            <v>формованная</v>
          </cell>
          <cell r="F1741" t="str">
            <v>19300</v>
          </cell>
          <cell r="G1741" t="str">
            <v>431455</v>
          </cell>
          <cell r="H1741" t="str">
            <v>4314</v>
          </cell>
          <cell r="I1741" t="str">
            <v>БЕЛЫЙ/ЗОЛОТО</v>
          </cell>
          <cell r="J1741" t="str">
            <v>Беларусь</v>
          </cell>
          <cell r="K1741" t="str">
            <v>Кургей Елена Анатольевна</v>
          </cell>
          <cell r="L1741" t="str">
            <v>Собственная</v>
          </cell>
          <cell r="M1741" t="str">
            <v>STRADA</v>
          </cell>
          <cell r="N1741" t="str">
            <v>Н/К</v>
          </cell>
          <cell r="O1741" t="str">
            <v>STRADA</v>
          </cell>
          <cell r="P1741" t="str">
            <v>4314</v>
          </cell>
          <cell r="R1741" t="str">
            <v>Женские</v>
          </cell>
          <cell r="S1741" t="str">
            <v>30</v>
          </cell>
          <cell r="V1741" t="str">
            <v>Н/К</v>
          </cell>
          <cell r="W1741" t="str">
            <v>30-35мм</v>
          </cell>
          <cell r="X1741" t="str">
            <v>нет</v>
          </cell>
          <cell r="Y1741" t="str">
            <v>нет</v>
          </cell>
          <cell r="Z1741" t="str">
            <v>BELWEST</v>
          </cell>
          <cell r="AA1741" t="str">
            <v>Женский</v>
          </cell>
          <cell r="AB1741" t="str">
            <v>Casual</v>
          </cell>
          <cell r="AC1741" t="str">
            <v>СООО БЕЛВЕСТ</v>
          </cell>
          <cell r="AD1741" t="str">
            <v>Обувь всесезонная</v>
          </cell>
          <cell r="AE1741" t="str">
            <v>БЕЛВЕСТ(BY)</v>
          </cell>
          <cell r="AF1741" t="str">
            <v>Нат.Кожа/Текстиль</v>
          </cell>
          <cell r="AG1741" t="str">
            <v>Полиуретан</v>
          </cell>
          <cell r="AH1741" t="str">
            <v>Н.Кожа Вос.от/Н.Кожа</v>
          </cell>
          <cell r="AI1741" t="str">
            <v>лицевая кожа</v>
          </cell>
          <cell r="AJ1741" t="str">
            <v>Литьевой</v>
          </cell>
          <cell r="AK1741" t="str">
            <v>1847010/Е</v>
          </cell>
          <cell r="AL1741" t="str">
            <v>нет</v>
          </cell>
          <cell r="AP1741" t="str">
            <v>Всесезонная</v>
          </cell>
          <cell r="AR1741" t="str">
            <v>F1/2</v>
          </cell>
        </row>
        <row r="1742">
          <cell r="A1742" t="str">
            <v>2337155</v>
          </cell>
          <cell r="C1742" t="str">
            <v>Туфли</v>
          </cell>
          <cell r="D1742" t="str">
            <v>Туфли закрытые</v>
          </cell>
          <cell r="E1742" t="str">
            <v>формованная</v>
          </cell>
          <cell r="F1742" t="str">
            <v>19300</v>
          </cell>
          <cell r="G1742" t="str">
            <v>821417/21-3</v>
          </cell>
          <cell r="H1742" t="str">
            <v>FIESTA</v>
          </cell>
          <cell r="I1742" t="str">
            <v>ЧЕРНЫЙ</v>
          </cell>
          <cell r="J1742" t="str">
            <v>Беларусь</v>
          </cell>
          <cell r="K1742" t="str">
            <v>Кургей Елена Анатольевна</v>
          </cell>
          <cell r="L1742" t="str">
            <v>Собственная</v>
          </cell>
          <cell r="M1742" t="str">
            <v>FETA</v>
          </cell>
          <cell r="N1742" t="str">
            <v>Н/К</v>
          </cell>
          <cell r="O1742" t="str">
            <v>FETA</v>
          </cell>
          <cell r="P1742" t="str">
            <v>FIESTA</v>
          </cell>
          <cell r="R1742" t="str">
            <v>Женские</v>
          </cell>
          <cell r="S1742" t="str">
            <v>30</v>
          </cell>
          <cell r="V1742" t="str">
            <v>Н/К</v>
          </cell>
          <cell r="W1742" t="str">
            <v>20-25мм</v>
          </cell>
          <cell r="X1742" t="str">
            <v>нет</v>
          </cell>
          <cell r="Y1742" t="str">
            <v>нет</v>
          </cell>
          <cell r="Z1742" t="str">
            <v>BELWEST</v>
          </cell>
          <cell r="AA1742" t="str">
            <v>Женский</v>
          </cell>
          <cell r="AB1742" t="str">
            <v>Casual</v>
          </cell>
          <cell r="AC1742" t="str">
            <v>СООО БЕЛВЕСТ</v>
          </cell>
          <cell r="AD1742" t="str">
            <v>Обувь всесезонная</v>
          </cell>
          <cell r="AE1742" t="str">
            <v>БЕЛВЕСТ(BY)</v>
          </cell>
          <cell r="AF1742" t="str">
            <v>Нат.Кожа/Текстиль</v>
          </cell>
          <cell r="AG1742" t="str">
            <v>Полиуретан</v>
          </cell>
          <cell r="AH1742" t="str">
            <v>НатКожа</v>
          </cell>
          <cell r="AI1742" t="str">
            <v>лицевая кожа</v>
          </cell>
          <cell r="AJ1742" t="str">
            <v>Клеевой</v>
          </cell>
          <cell r="AK1742">
            <v>2337155</v>
          </cell>
          <cell r="AL1742" t="str">
            <v>нет</v>
          </cell>
          <cell r="AP1742" t="str">
            <v>Всесезонная</v>
          </cell>
          <cell r="AR1742" t="str">
            <v>G</v>
          </cell>
        </row>
        <row r="1743">
          <cell r="A1743" t="str">
            <v>2337155</v>
          </cell>
          <cell r="C1743" t="str">
            <v>Туфли</v>
          </cell>
          <cell r="D1743" t="str">
            <v>Туфли закрытые</v>
          </cell>
          <cell r="E1743" t="str">
            <v>формованная</v>
          </cell>
          <cell r="F1743" t="str">
            <v>19300</v>
          </cell>
          <cell r="G1743" t="str">
            <v>821417/21-3</v>
          </cell>
          <cell r="H1743" t="str">
            <v>FIESTA</v>
          </cell>
          <cell r="I1743" t="str">
            <v>ЧЕРНЫЙ</v>
          </cell>
          <cell r="J1743" t="str">
            <v>Беларусь</v>
          </cell>
          <cell r="K1743" t="str">
            <v>Кургей Елена Анатольевна</v>
          </cell>
          <cell r="L1743" t="str">
            <v>Собственная</v>
          </cell>
          <cell r="M1743" t="str">
            <v>FETA</v>
          </cell>
          <cell r="N1743" t="str">
            <v>Н/К</v>
          </cell>
          <cell r="O1743" t="str">
            <v>FETA</v>
          </cell>
          <cell r="P1743" t="str">
            <v>FIESTA</v>
          </cell>
          <cell r="R1743" t="str">
            <v>Женские</v>
          </cell>
          <cell r="S1743" t="str">
            <v>30</v>
          </cell>
          <cell r="V1743" t="str">
            <v>Н/К</v>
          </cell>
          <cell r="W1743" t="str">
            <v>20-25мм</v>
          </cell>
          <cell r="X1743" t="str">
            <v>нет</v>
          </cell>
          <cell r="Y1743" t="str">
            <v>нет</v>
          </cell>
          <cell r="Z1743" t="str">
            <v>BELWEST</v>
          </cell>
          <cell r="AA1743" t="str">
            <v>Женский</v>
          </cell>
          <cell r="AB1743" t="str">
            <v>Casual</v>
          </cell>
          <cell r="AC1743" t="str">
            <v>СООО БЕЛВЕСТ</v>
          </cell>
          <cell r="AD1743" t="str">
            <v>Обувь всесезонная</v>
          </cell>
          <cell r="AE1743" t="str">
            <v>БЕЛВЕСТ(BY)</v>
          </cell>
          <cell r="AF1743" t="str">
            <v>Нат.Кожа/Текстиль</v>
          </cell>
          <cell r="AG1743" t="str">
            <v>Полиуретан</v>
          </cell>
          <cell r="AH1743" t="str">
            <v>НатКожа</v>
          </cell>
          <cell r="AI1743" t="str">
            <v>лицевая кожа</v>
          </cell>
          <cell r="AJ1743" t="str">
            <v>Клеевой</v>
          </cell>
          <cell r="AK1743">
            <v>2337155</v>
          </cell>
          <cell r="AL1743" t="str">
            <v>нет</v>
          </cell>
          <cell r="AP1743" t="str">
            <v>Всесезонная</v>
          </cell>
          <cell r="AR1743" t="str">
            <v>G</v>
          </cell>
        </row>
        <row r="1744">
          <cell r="A1744" t="str">
            <v>2241005</v>
          </cell>
          <cell r="C1744" t="str">
            <v>Полусапоги</v>
          </cell>
          <cell r="D1744" t="str">
            <v>Ботинки</v>
          </cell>
          <cell r="E1744" t="str">
            <v>формованная</v>
          </cell>
          <cell r="F1744" t="str">
            <v>19300</v>
          </cell>
          <cell r="G1744" t="str">
            <v>811157/20-1</v>
          </cell>
          <cell r="H1744" t="str">
            <v>WINT</v>
          </cell>
          <cell r="I1744" t="str">
            <v>ЧЕРНЫЙ</v>
          </cell>
          <cell r="J1744" t="str">
            <v>Беларусь</v>
          </cell>
          <cell r="K1744" t="str">
            <v>Сосницкая Евгения Борисовна</v>
          </cell>
          <cell r="L1744" t="str">
            <v>Собственная</v>
          </cell>
          <cell r="M1744" t="str">
            <v>WINTER</v>
          </cell>
          <cell r="N1744" t="str">
            <v>Н/К</v>
          </cell>
          <cell r="O1744" t="str">
            <v>WINTER</v>
          </cell>
          <cell r="P1744" t="str">
            <v>WINTER</v>
          </cell>
          <cell r="R1744" t="str">
            <v>Женские</v>
          </cell>
          <cell r="S1744" t="str">
            <v>30</v>
          </cell>
          <cell r="V1744" t="str">
            <v>Н/К</v>
          </cell>
          <cell r="W1744" t="str">
            <v>10-15мм</v>
          </cell>
          <cell r="X1744" t="str">
            <v>нет</v>
          </cell>
          <cell r="Y1744" t="str">
            <v>нет</v>
          </cell>
          <cell r="Z1744" t="str">
            <v>BELWEST</v>
          </cell>
          <cell r="AA1744" t="str">
            <v>Женский</v>
          </cell>
          <cell r="AB1744" t="str">
            <v>Casual</v>
          </cell>
          <cell r="AC1744" t="str">
            <v>СООО БЕЛВЕСТ</v>
          </cell>
          <cell r="AD1744" t="str">
            <v>Ботинки зимние мех шерсть</v>
          </cell>
          <cell r="AE1744" t="str">
            <v>БЕЛВЕСТ(BY)</v>
          </cell>
          <cell r="AF1744" t="str">
            <v>Шерсть</v>
          </cell>
          <cell r="AG1744" t="str">
            <v>Полиуретан</v>
          </cell>
          <cell r="AH1744" t="str">
            <v>НатКожа Велюр</v>
          </cell>
          <cell r="AI1744" t="str">
            <v>ворсовая кожа</v>
          </cell>
          <cell r="AJ1744" t="str">
            <v>Литьевой</v>
          </cell>
          <cell r="AK1744">
            <v>2241005</v>
          </cell>
          <cell r="AL1744" t="str">
            <v>нет</v>
          </cell>
          <cell r="AP1744" t="str">
            <v>Зимняя</v>
          </cell>
          <cell r="AR1744" t="str">
            <v>G</v>
          </cell>
        </row>
        <row r="1745">
          <cell r="A1745" t="str">
            <v>2241005</v>
          </cell>
          <cell r="C1745" t="str">
            <v>Полусапоги</v>
          </cell>
          <cell r="D1745" t="str">
            <v>Ботинки</v>
          </cell>
          <cell r="E1745" t="str">
            <v>формованная</v>
          </cell>
          <cell r="F1745" t="str">
            <v>19300</v>
          </cell>
          <cell r="G1745" t="str">
            <v>811157/20-1</v>
          </cell>
          <cell r="H1745" t="str">
            <v>WINT</v>
          </cell>
          <cell r="I1745" t="str">
            <v>ЧЕРНЫЙ</v>
          </cell>
          <cell r="J1745" t="str">
            <v>Беларусь</v>
          </cell>
          <cell r="K1745" t="str">
            <v>Сосницкая Евгения Борисовна</v>
          </cell>
          <cell r="L1745" t="str">
            <v>Собственная</v>
          </cell>
          <cell r="M1745" t="str">
            <v>WINTER</v>
          </cell>
          <cell r="N1745" t="str">
            <v>Н/К</v>
          </cell>
          <cell r="O1745" t="str">
            <v>WINTER</v>
          </cell>
          <cell r="P1745" t="str">
            <v>WINTER</v>
          </cell>
          <cell r="R1745" t="str">
            <v>Женские</v>
          </cell>
          <cell r="S1745" t="str">
            <v>30</v>
          </cell>
          <cell r="V1745" t="str">
            <v>Н/К</v>
          </cell>
          <cell r="W1745" t="str">
            <v>10-15мм</v>
          </cell>
          <cell r="X1745" t="str">
            <v>нет</v>
          </cell>
          <cell r="Y1745" t="str">
            <v>нет</v>
          </cell>
          <cell r="Z1745" t="str">
            <v>BELWEST</v>
          </cell>
          <cell r="AA1745" t="str">
            <v>Женский</v>
          </cell>
          <cell r="AB1745" t="str">
            <v>Casual</v>
          </cell>
          <cell r="AC1745" t="str">
            <v>СООО БЕЛВЕСТ</v>
          </cell>
          <cell r="AD1745" t="str">
            <v>Ботинки зимние мех шерсть</v>
          </cell>
          <cell r="AE1745" t="str">
            <v>БЕЛВЕСТ(BY)</v>
          </cell>
          <cell r="AF1745" t="str">
            <v>Шерсть</v>
          </cell>
          <cell r="AG1745" t="str">
            <v>Полиуретан</v>
          </cell>
          <cell r="AH1745" t="str">
            <v>НатКожа Велюр</v>
          </cell>
          <cell r="AI1745" t="str">
            <v>ворсовая кожа</v>
          </cell>
          <cell r="AJ1745" t="str">
            <v>Литьевой</v>
          </cell>
          <cell r="AK1745">
            <v>2241005</v>
          </cell>
          <cell r="AL1745" t="str">
            <v>нет</v>
          </cell>
          <cell r="AP1745" t="str">
            <v>Зимняя</v>
          </cell>
          <cell r="AR1745" t="str">
            <v>G</v>
          </cell>
        </row>
        <row r="1746">
          <cell r="A1746" t="str">
            <v>2241005</v>
          </cell>
          <cell r="C1746" t="str">
            <v>Полусапоги</v>
          </cell>
          <cell r="D1746" t="str">
            <v>Ботинки</v>
          </cell>
          <cell r="E1746" t="str">
            <v>формованная</v>
          </cell>
          <cell r="F1746" t="str">
            <v>19300</v>
          </cell>
          <cell r="G1746" t="str">
            <v>811157/20-1</v>
          </cell>
          <cell r="H1746" t="str">
            <v>WINT</v>
          </cell>
          <cell r="I1746" t="str">
            <v>ЧЕРНЫЙ</v>
          </cell>
          <cell r="J1746" t="str">
            <v>Беларусь</v>
          </cell>
          <cell r="K1746" t="str">
            <v>Сосницкая Евгения Борисовна</v>
          </cell>
          <cell r="L1746" t="str">
            <v>Собственная</v>
          </cell>
          <cell r="M1746" t="str">
            <v>WINTER</v>
          </cell>
          <cell r="N1746" t="str">
            <v>Н/К</v>
          </cell>
          <cell r="O1746" t="str">
            <v>WINTER</v>
          </cell>
          <cell r="P1746" t="str">
            <v>WINTER</v>
          </cell>
          <cell r="R1746" t="str">
            <v>Женские</v>
          </cell>
          <cell r="S1746" t="str">
            <v>30</v>
          </cell>
          <cell r="V1746" t="str">
            <v>Н/К</v>
          </cell>
          <cell r="W1746" t="str">
            <v>10-15мм</v>
          </cell>
          <cell r="X1746" t="str">
            <v>нет</v>
          </cell>
          <cell r="Y1746" t="str">
            <v>нет</v>
          </cell>
          <cell r="Z1746" t="str">
            <v>BELWEST</v>
          </cell>
          <cell r="AA1746" t="str">
            <v>Женский</v>
          </cell>
          <cell r="AB1746" t="str">
            <v>Casual</v>
          </cell>
          <cell r="AC1746" t="str">
            <v>СООО БЕЛВЕСТ</v>
          </cell>
          <cell r="AD1746" t="str">
            <v>Ботинки зимние мех шерсть</v>
          </cell>
          <cell r="AE1746" t="str">
            <v>БЕЛВЕСТ(BY)</v>
          </cell>
          <cell r="AF1746" t="str">
            <v>Шерсть</v>
          </cell>
          <cell r="AG1746" t="str">
            <v>Полиуретан</v>
          </cell>
          <cell r="AH1746" t="str">
            <v>НатКожа Велюр</v>
          </cell>
          <cell r="AI1746" t="str">
            <v>ворсовая кожа</v>
          </cell>
          <cell r="AJ1746" t="str">
            <v>Литьевой</v>
          </cell>
          <cell r="AK1746">
            <v>2241005</v>
          </cell>
          <cell r="AL1746" t="str">
            <v>нет</v>
          </cell>
          <cell r="AP1746" t="str">
            <v>Зимняя</v>
          </cell>
          <cell r="AR1746" t="str">
            <v>G</v>
          </cell>
        </row>
        <row r="1747">
          <cell r="A1747" t="str">
            <v>2241005</v>
          </cell>
          <cell r="C1747" t="str">
            <v>Полусапоги</v>
          </cell>
          <cell r="D1747" t="str">
            <v>Ботинки</v>
          </cell>
          <cell r="E1747" t="str">
            <v>формованная</v>
          </cell>
          <cell r="F1747" t="str">
            <v>19300</v>
          </cell>
          <cell r="G1747" t="str">
            <v>811157/20-1</v>
          </cell>
          <cell r="H1747" t="str">
            <v>WINT</v>
          </cell>
          <cell r="I1747" t="str">
            <v>ЧЕРНЫЙ</v>
          </cell>
          <cell r="J1747" t="str">
            <v>Беларусь</v>
          </cell>
          <cell r="K1747" t="str">
            <v>Сосницкая Евгения Борисовна</v>
          </cell>
          <cell r="L1747" t="str">
            <v>Собственная</v>
          </cell>
          <cell r="M1747" t="str">
            <v>WINTER</v>
          </cell>
          <cell r="N1747" t="str">
            <v>Н/К</v>
          </cell>
          <cell r="O1747" t="str">
            <v>WINTER</v>
          </cell>
          <cell r="P1747" t="str">
            <v>WINTER</v>
          </cell>
          <cell r="R1747" t="str">
            <v>Женские</v>
          </cell>
          <cell r="S1747" t="str">
            <v>30</v>
          </cell>
          <cell r="V1747" t="str">
            <v>Н/К</v>
          </cell>
          <cell r="W1747" t="str">
            <v>10-15мм</v>
          </cell>
          <cell r="X1747" t="str">
            <v>нет</v>
          </cell>
          <cell r="Y1747" t="str">
            <v>нет</v>
          </cell>
          <cell r="Z1747" t="str">
            <v>BELWEST</v>
          </cell>
          <cell r="AA1747" t="str">
            <v>Женский</v>
          </cell>
          <cell r="AB1747" t="str">
            <v>Casual</v>
          </cell>
          <cell r="AC1747" t="str">
            <v>СООО БЕЛВЕСТ</v>
          </cell>
          <cell r="AD1747" t="str">
            <v>Ботинки зимние мех шерсть</v>
          </cell>
          <cell r="AE1747" t="str">
            <v>БЕЛВЕСТ(BY)</v>
          </cell>
          <cell r="AF1747" t="str">
            <v>Шерсть</v>
          </cell>
          <cell r="AG1747" t="str">
            <v>Полиуретан</v>
          </cell>
          <cell r="AH1747" t="str">
            <v>НатКожа Велюр</v>
          </cell>
          <cell r="AI1747" t="str">
            <v>ворсовая кожа</v>
          </cell>
          <cell r="AJ1747" t="str">
            <v>Литьевой</v>
          </cell>
          <cell r="AK1747">
            <v>2241005</v>
          </cell>
          <cell r="AL1747" t="str">
            <v>нет</v>
          </cell>
          <cell r="AP1747" t="str">
            <v>Зимняя</v>
          </cell>
          <cell r="AR1747" t="str">
            <v>G</v>
          </cell>
        </row>
        <row r="1748">
          <cell r="A1748" t="str">
            <v>2241005</v>
          </cell>
          <cell r="C1748" t="str">
            <v>Полусапоги</v>
          </cell>
          <cell r="D1748" t="str">
            <v>Ботинки</v>
          </cell>
          <cell r="E1748" t="str">
            <v>формованная</v>
          </cell>
          <cell r="F1748" t="str">
            <v>19300</v>
          </cell>
          <cell r="G1748" t="str">
            <v>811157/20-1</v>
          </cell>
          <cell r="H1748" t="str">
            <v>WINT</v>
          </cell>
          <cell r="I1748" t="str">
            <v>ЧЕРНЫЙ</v>
          </cell>
          <cell r="J1748" t="str">
            <v>Беларусь</v>
          </cell>
          <cell r="K1748" t="str">
            <v>Сосницкая Евгения Борисовна</v>
          </cell>
          <cell r="L1748" t="str">
            <v>Собственная</v>
          </cell>
          <cell r="M1748" t="str">
            <v>WINTER</v>
          </cell>
          <cell r="N1748" t="str">
            <v>Н/К</v>
          </cell>
          <cell r="O1748" t="str">
            <v>WINTER</v>
          </cell>
          <cell r="P1748" t="str">
            <v>WINTER</v>
          </cell>
          <cell r="R1748" t="str">
            <v>Женские</v>
          </cell>
          <cell r="S1748" t="str">
            <v>30</v>
          </cell>
          <cell r="V1748" t="str">
            <v>Н/К</v>
          </cell>
          <cell r="W1748" t="str">
            <v>10-15мм</v>
          </cell>
          <cell r="X1748" t="str">
            <v>нет</v>
          </cell>
          <cell r="Y1748" t="str">
            <v>нет</v>
          </cell>
          <cell r="Z1748" t="str">
            <v>BELWEST</v>
          </cell>
          <cell r="AA1748" t="str">
            <v>Женский</v>
          </cell>
          <cell r="AB1748" t="str">
            <v>Casual</v>
          </cell>
          <cell r="AC1748" t="str">
            <v>СООО БЕЛВЕСТ</v>
          </cell>
          <cell r="AD1748" t="str">
            <v>Ботинки зимние мех шерсть</v>
          </cell>
          <cell r="AE1748" t="str">
            <v>БЕЛВЕСТ(BY)</v>
          </cell>
          <cell r="AF1748" t="str">
            <v>Шерсть</v>
          </cell>
          <cell r="AG1748" t="str">
            <v>Полиуретан</v>
          </cell>
          <cell r="AH1748" t="str">
            <v>НатКожа Велюр</v>
          </cell>
          <cell r="AI1748" t="str">
            <v>ворсовая кожа</v>
          </cell>
          <cell r="AJ1748" t="str">
            <v>Литьевой</v>
          </cell>
          <cell r="AK1748">
            <v>2241005</v>
          </cell>
          <cell r="AL1748" t="str">
            <v>нет</v>
          </cell>
          <cell r="AP1748" t="str">
            <v>Зимняя</v>
          </cell>
          <cell r="AR1748" t="str">
            <v>G</v>
          </cell>
        </row>
        <row r="1749">
          <cell r="A1749" t="str">
            <v>2241005</v>
          </cell>
          <cell r="C1749" t="str">
            <v>Полусапоги</v>
          </cell>
          <cell r="D1749" t="str">
            <v>Ботинки</v>
          </cell>
          <cell r="E1749" t="str">
            <v>формованная</v>
          </cell>
          <cell r="F1749" t="str">
            <v>19300</v>
          </cell>
          <cell r="G1749" t="str">
            <v>811157/20-1</v>
          </cell>
          <cell r="H1749" t="str">
            <v>WINT</v>
          </cell>
          <cell r="I1749" t="str">
            <v>ЧЕРНЫЙ</v>
          </cell>
          <cell r="J1749" t="str">
            <v>Беларусь</v>
          </cell>
          <cell r="K1749" t="str">
            <v>Сосницкая Евгения Борисовна</v>
          </cell>
          <cell r="L1749" t="str">
            <v>Собственная</v>
          </cell>
          <cell r="M1749" t="str">
            <v>WINTER</v>
          </cell>
          <cell r="N1749" t="str">
            <v>Н/К</v>
          </cell>
          <cell r="O1749" t="str">
            <v>WINTER</v>
          </cell>
          <cell r="P1749" t="str">
            <v>WINTER</v>
          </cell>
          <cell r="R1749" t="str">
            <v>Женские</v>
          </cell>
          <cell r="S1749" t="str">
            <v>30</v>
          </cell>
          <cell r="V1749" t="str">
            <v>Н/К</v>
          </cell>
          <cell r="W1749" t="str">
            <v>10-15мм</v>
          </cell>
          <cell r="X1749" t="str">
            <v>нет</v>
          </cell>
          <cell r="Y1749" t="str">
            <v>нет</v>
          </cell>
          <cell r="Z1749" t="str">
            <v>BELWEST</v>
          </cell>
          <cell r="AA1749" t="str">
            <v>Женский</v>
          </cell>
          <cell r="AB1749" t="str">
            <v>Casual</v>
          </cell>
          <cell r="AC1749" t="str">
            <v>СООО БЕЛВЕСТ</v>
          </cell>
          <cell r="AD1749" t="str">
            <v>Ботинки зимние мех шерсть</v>
          </cell>
          <cell r="AE1749" t="str">
            <v>БЕЛВЕСТ(BY)</v>
          </cell>
          <cell r="AF1749" t="str">
            <v>Шерсть</v>
          </cell>
          <cell r="AG1749" t="str">
            <v>Полиуретан</v>
          </cell>
          <cell r="AH1749" t="str">
            <v>НатКожа Велюр</v>
          </cell>
          <cell r="AI1749" t="str">
            <v>ворсовая кожа</v>
          </cell>
          <cell r="AJ1749" t="str">
            <v>Литьевой</v>
          </cell>
          <cell r="AK1749">
            <v>2241005</v>
          </cell>
          <cell r="AL1749" t="str">
            <v>нет</v>
          </cell>
          <cell r="AP1749" t="str">
            <v>Зимняя</v>
          </cell>
          <cell r="AR1749" t="str">
            <v>G</v>
          </cell>
        </row>
        <row r="1750">
          <cell r="A1750" t="str">
            <v>2241005</v>
          </cell>
          <cell r="C1750" t="str">
            <v>Полусапоги</v>
          </cell>
          <cell r="D1750" t="str">
            <v>Ботинки</v>
          </cell>
          <cell r="E1750" t="str">
            <v>формованная</v>
          </cell>
          <cell r="F1750" t="str">
            <v>19300</v>
          </cell>
          <cell r="G1750" t="str">
            <v>811157/20-1</v>
          </cell>
          <cell r="H1750" t="str">
            <v>WINT</v>
          </cell>
          <cell r="I1750" t="str">
            <v>ЧЕРНЫЙ</v>
          </cell>
          <cell r="J1750" t="str">
            <v>Беларусь</v>
          </cell>
          <cell r="K1750" t="str">
            <v>Сосницкая Евгения Борисовна</v>
          </cell>
          <cell r="L1750" t="str">
            <v>Собственная</v>
          </cell>
          <cell r="M1750" t="str">
            <v>WINTER</v>
          </cell>
          <cell r="N1750" t="str">
            <v>Н/К</v>
          </cell>
          <cell r="O1750" t="str">
            <v>WINTER</v>
          </cell>
          <cell r="P1750" t="str">
            <v>WINTER</v>
          </cell>
          <cell r="R1750" t="str">
            <v>Женские</v>
          </cell>
          <cell r="S1750" t="str">
            <v>30</v>
          </cell>
          <cell r="V1750" t="str">
            <v>Н/К</v>
          </cell>
          <cell r="W1750" t="str">
            <v>10-15мм</v>
          </cell>
          <cell r="X1750" t="str">
            <v>нет</v>
          </cell>
          <cell r="Y1750" t="str">
            <v>нет</v>
          </cell>
          <cell r="Z1750" t="str">
            <v>BELWEST</v>
          </cell>
          <cell r="AA1750" t="str">
            <v>Женский</v>
          </cell>
          <cell r="AB1750" t="str">
            <v>Casual</v>
          </cell>
          <cell r="AC1750" t="str">
            <v>СООО БЕЛВЕСТ</v>
          </cell>
          <cell r="AD1750" t="str">
            <v>Ботинки зимние мех шерсть</v>
          </cell>
          <cell r="AE1750" t="str">
            <v>БЕЛВЕСТ(BY)</v>
          </cell>
          <cell r="AF1750" t="str">
            <v>Шерсть</v>
          </cell>
          <cell r="AG1750" t="str">
            <v>Полиуретан</v>
          </cell>
          <cell r="AH1750" t="str">
            <v>НатКожа Велюр</v>
          </cell>
          <cell r="AI1750" t="str">
            <v>ворсовая кожа</v>
          </cell>
          <cell r="AJ1750" t="str">
            <v>Литьевой</v>
          </cell>
          <cell r="AK1750">
            <v>2241005</v>
          </cell>
          <cell r="AL1750" t="str">
            <v>нет</v>
          </cell>
          <cell r="AP1750" t="str">
            <v>Зимняя</v>
          </cell>
          <cell r="AR1750" t="str">
            <v>G</v>
          </cell>
        </row>
        <row r="1751">
          <cell r="A1751" t="str">
            <v>2241005</v>
          </cell>
          <cell r="C1751" t="str">
            <v>Полусапоги</v>
          </cell>
          <cell r="D1751" t="str">
            <v>Ботинки</v>
          </cell>
          <cell r="E1751" t="str">
            <v>формованная</v>
          </cell>
          <cell r="F1751" t="str">
            <v>19300</v>
          </cell>
          <cell r="G1751" t="str">
            <v>811157/20-1</v>
          </cell>
          <cell r="H1751" t="str">
            <v>WINT</v>
          </cell>
          <cell r="I1751" t="str">
            <v>ЧЕРНЫЙ</v>
          </cell>
          <cell r="J1751" t="str">
            <v>Беларусь</v>
          </cell>
          <cell r="K1751" t="str">
            <v>Сосницкая Евгения Борисовна</v>
          </cell>
          <cell r="L1751" t="str">
            <v>Собственная</v>
          </cell>
          <cell r="M1751" t="str">
            <v>WINTER</v>
          </cell>
          <cell r="N1751" t="str">
            <v>Н/К</v>
          </cell>
          <cell r="O1751" t="str">
            <v>WINTER</v>
          </cell>
          <cell r="P1751" t="str">
            <v>WINTER</v>
          </cell>
          <cell r="R1751" t="str">
            <v>Женские</v>
          </cell>
          <cell r="S1751" t="str">
            <v>30</v>
          </cell>
          <cell r="V1751" t="str">
            <v>Н/К</v>
          </cell>
          <cell r="W1751" t="str">
            <v>10-15мм</v>
          </cell>
          <cell r="X1751" t="str">
            <v>нет</v>
          </cell>
          <cell r="Y1751" t="str">
            <v>нет</v>
          </cell>
          <cell r="Z1751" t="str">
            <v>BELWEST</v>
          </cell>
          <cell r="AA1751" t="str">
            <v>Женский</v>
          </cell>
          <cell r="AB1751" t="str">
            <v>Casual</v>
          </cell>
          <cell r="AC1751" t="str">
            <v>СООО БЕЛВЕСТ</v>
          </cell>
          <cell r="AD1751" t="str">
            <v>Ботинки зимние мех шерсть</v>
          </cell>
          <cell r="AE1751" t="str">
            <v>БЕЛВЕСТ(BY)</v>
          </cell>
          <cell r="AF1751" t="str">
            <v>Шерсть</v>
          </cell>
          <cell r="AG1751" t="str">
            <v>Полиуретан</v>
          </cell>
          <cell r="AH1751" t="str">
            <v>НатКожа Велюр</v>
          </cell>
          <cell r="AI1751" t="str">
            <v>ворсовая кожа</v>
          </cell>
          <cell r="AJ1751" t="str">
            <v>Литьевой</v>
          </cell>
          <cell r="AK1751">
            <v>2241005</v>
          </cell>
          <cell r="AL1751" t="str">
            <v>нет</v>
          </cell>
          <cell r="AP1751" t="str">
            <v>Зимняя</v>
          </cell>
          <cell r="AR1751" t="str">
            <v>G</v>
          </cell>
        </row>
        <row r="1752">
          <cell r="A1752" t="str">
            <v>2134180/2</v>
          </cell>
          <cell r="C1752" t="str">
            <v>Ботинки</v>
          </cell>
          <cell r="D1752" t="str">
            <v>Ботинки</v>
          </cell>
          <cell r="E1752" t="str">
            <v>формованная</v>
          </cell>
          <cell r="F1752" t="str">
            <v>19300</v>
          </cell>
          <cell r="G1752" t="str">
            <v>811076/19-1</v>
          </cell>
          <cell r="H1752" t="str">
            <v>NIVA</v>
          </cell>
          <cell r="I1752" t="str">
            <v>СЕРО-БЕЖЕВЫЙ</v>
          </cell>
          <cell r="J1752" t="str">
            <v>Беларусь</v>
          </cell>
          <cell r="K1752" t="str">
            <v>Петрова Ирина Викторовна</v>
          </cell>
          <cell r="L1752" t="str">
            <v>Собственная</v>
          </cell>
          <cell r="M1752" t="str">
            <v>KIVI</v>
          </cell>
          <cell r="N1752" t="str">
            <v>Н/К</v>
          </cell>
          <cell r="O1752" t="str">
            <v>KIVI</v>
          </cell>
          <cell r="P1752" t="str">
            <v>NIVA</v>
          </cell>
          <cell r="R1752" t="str">
            <v>Женские</v>
          </cell>
          <cell r="S1752" t="str">
            <v>30</v>
          </cell>
          <cell r="V1752" t="str">
            <v>Н/К</v>
          </cell>
          <cell r="W1752" t="str">
            <v>10-15мм</v>
          </cell>
          <cell r="X1752" t="str">
            <v>нет</v>
          </cell>
          <cell r="Y1752" t="str">
            <v>нет</v>
          </cell>
          <cell r="Z1752" t="str">
            <v>BELWEST</v>
          </cell>
          <cell r="AA1752" t="str">
            <v>Женский</v>
          </cell>
          <cell r="AB1752" t="str">
            <v>Casual</v>
          </cell>
          <cell r="AC1752" t="str">
            <v>СООО БЕЛВЕСТ</v>
          </cell>
          <cell r="AD1752" t="str">
            <v>Ботинки зимние мех шерсть</v>
          </cell>
          <cell r="AE1752" t="str">
            <v>БЕЛВЕСТ(BY)</v>
          </cell>
          <cell r="AF1752" t="str">
            <v>Шерсть</v>
          </cell>
          <cell r="AG1752" t="str">
            <v>Тэп</v>
          </cell>
          <cell r="AH1752" t="str">
            <v>НатКожа с Воск отдел</v>
          </cell>
          <cell r="AI1752" t="str">
            <v>лицевая кожа</v>
          </cell>
          <cell r="AJ1752" t="str">
            <v>Клеевой</v>
          </cell>
          <cell r="AK1752">
            <v>2134180</v>
          </cell>
          <cell r="AL1752" t="str">
            <v>нет</v>
          </cell>
          <cell r="AP1752" t="str">
            <v>Зимняя</v>
          </cell>
          <cell r="AR1752" t="str">
            <v>G1/2</v>
          </cell>
        </row>
        <row r="1753">
          <cell r="A1753" t="str">
            <v>2337155</v>
          </cell>
          <cell r="C1753" t="str">
            <v>Туфли</v>
          </cell>
          <cell r="D1753" t="str">
            <v>Туфли закрытые</v>
          </cell>
          <cell r="E1753" t="str">
            <v>формованная</v>
          </cell>
          <cell r="F1753" t="str">
            <v>19300</v>
          </cell>
          <cell r="G1753" t="str">
            <v>821417/21-3</v>
          </cell>
          <cell r="H1753" t="str">
            <v>FIESTA</v>
          </cell>
          <cell r="I1753" t="str">
            <v>ЧЕРНЫЙ</v>
          </cell>
          <cell r="J1753" t="str">
            <v>Беларусь</v>
          </cell>
          <cell r="K1753" t="str">
            <v>Кургей Елена Анатольевна</v>
          </cell>
          <cell r="L1753" t="str">
            <v>Собственная</v>
          </cell>
          <cell r="M1753" t="str">
            <v>FETA</v>
          </cell>
          <cell r="N1753" t="str">
            <v>Н/К</v>
          </cell>
          <cell r="O1753" t="str">
            <v>FETA</v>
          </cell>
          <cell r="P1753" t="str">
            <v>FIESTA</v>
          </cell>
          <cell r="R1753" t="str">
            <v>Женские</v>
          </cell>
          <cell r="S1753" t="str">
            <v>30</v>
          </cell>
          <cell r="V1753" t="str">
            <v>Н/К</v>
          </cell>
          <cell r="W1753" t="str">
            <v>20-25мм</v>
          </cell>
          <cell r="X1753" t="str">
            <v>нет</v>
          </cell>
          <cell r="Y1753" t="str">
            <v>нет</v>
          </cell>
          <cell r="Z1753" t="str">
            <v>BELWEST</v>
          </cell>
          <cell r="AA1753" t="str">
            <v>Женский</v>
          </cell>
          <cell r="AB1753" t="str">
            <v>Casual</v>
          </cell>
          <cell r="AC1753" t="str">
            <v>СООО БЕЛВЕСТ</v>
          </cell>
          <cell r="AD1753" t="str">
            <v>Обувь всесезонная</v>
          </cell>
          <cell r="AE1753" t="str">
            <v>БЕЛВЕСТ(BY)</v>
          </cell>
          <cell r="AF1753" t="str">
            <v>Нат.Кожа/Текстиль</v>
          </cell>
          <cell r="AG1753" t="str">
            <v>Полиуретан</v>
          </cell>
          <cell r="AH1753" t="str">
            <v>НатКожа</v>
          </cell>
          <cell r="AI1753" t="str">
            <v>лицевая кожа</v>
          </cell>
          <cell r="AJ1753" t="str">
            <v>Клеевой</v>
          </cell>
          <cell r="AK1753">
            <v>2337155</v>
          </cell>
          <cell r="AL1753" t="str">
            <v>нет</v>
          </cell>
          <cell r="AP1753" t="str">
            <v>Всесезонная</v>
          </cell>
          <cell r="AR1753" t="str">
            <v>G</v>
          </cell>
        </row>
        <row r="1754">
          <cell r="A1754" t="str">
            <v>2241006</v>
          </cell>
          <cell r="C1754" t="str">
            <v>Полусапоги</v>
          </cell>
          <cell r="D1754" t="str">
            <v>Ботинки</v>
          </cell>
          <cell r="E1754" t="str">
            <v>формованная</v>
          </cell>
          <cell r="F1754" t="str">
            <v>19300</v>
          </cell>
          <cell r="G1754" t="str">
            <v>811157/20-1</v>
          </cell>
          <cell r="H1754" t="str">
            <v>WINT</v>
          </cell>
          <cell r="I1754" t="str">
            <v>ЧЕРНЫЙ</v>
          </cell>
          <cell r="J1754" t="str">
            <v>Беларусь</v>
          </cell>
          <cell r="K1754" t="str">
            <v>Сосницкая Евгения Борисовна</v>
          </cell>
          <cell r="L1754" t="str">
            <v>Собственная</v>
          </cell>
          <cell r="M1754" t="str">
            <v>WINTER</v>
          </cell>
          <cell r="N1754" t="str">
            <v>Н/К</v>
          </cell>
          <cell r="O1754" t="str">
            <v>WINTER</v>
          </cell>
          <cell r="P1754" t="str">
            <v>WINTER</v>
          </cell>
          <cell r="R1754" t="str">
            <v>Женские</v>
          </cell>
          <cell r="S1754" t="str">
            <v>30</v>
          </cell>
          <cell r="V1754" t="str">
            <v>Н/К</v>
          </cell>
          <cell r="W1754" t="str">
            <v>10-15мм</v>
          </cell>
          <cell r="X1754" t="str">
            <v>нет</v>
          </cell>
          <cell r="Y1754" t="str">
            <v>нет</v>
          </cell>
          <cell r="Z1754" t="str">
            <v>BELWEST</v>
          </cell>
          <cell r="AA1754" t="str">
            <v>Женский</v>
          </cell>
          <cell r="AB1754" t="str">
            <v>Casual</v>
          </cell>
          <cell r="AC1754" t="str">
            <v>СООО БЕЛВЕСТ</v>
          </cell>
          <cell r="AD1754" t="str">
            <v>Ботинки зимние мех шерсть</v>
          </cell>
          <cell r="AE1754" t="str">
            <v>БЕЛВЕСТ(BY)</v>
          </cell>
          <cell r="AF1754" t="str">
            <v>Шерсть</v>
          </cell>
          <cell r="AG1754" t="str">
            <v>Полиуретан</v>
          </cell>
          <cell r="AH1754" t="str">
            <v>НатКожа</v>
          </cell>
          <cell r="AI1754" t="str">
            <v>лицевая кожа</v>
          </cell>
          <cell r="AJ1754" t="str">
            <v>Литьевой</v>
          </cell>
          <cell r="AK1754">
            <v>2241005</v>
          </cell>
          <cell r="AL1754" t="str">
            <v>нет</v>
          </cell>
          <cell r="AP1754" t="str">
            <v>Зимняя</v>
          </cell>
          <cell r="AR1754" t="str">
            <v>G</v>
          </cell>
        </row>
        <row r="1755">
          <cell r="A1755" t="str">
            <v>2241006</v>
          </cell>
          <cell r="C1755" t="str">
            <v>Полусапоги</v>
          </cell>
          <cell r="D1755" t="str">
            <v>Ботинки</v>
          </cell>
          <cell r="E1755" t="str">
            <v>формованная</v>
          </cell>
          <cell r="F1755" t="str">
            <v>19300</v>
          </cell>
          <cell r="G1755" t="str">
            <v>811157/20-1</v>
          </cell>
          <cell r="H1755" t="str">
            <v>WINT</v>
          </cell>
          <cell r="I1755" t="str">
            <v>ЧЕРНЫЙ</v>
          </cell>
          <cell r="J1755" t="str">
            <v>Беларусь</v>
          </cell>
          <cell r="K1755" t="str">
            <v>Сосницкая Евгения Борисовна</v>
          </cell>
          <cell r="L1755" t="str">
            <v>Собственная</v>
          </cell>
          <cell r="M1755" t="str">
            <v>WINTER</v>
          </cell>
          <cell r="N1755" t="str">
            <v>Н/К</v>
          </cell>
          <cell r="O1755" t="str">
            <v>WINTER</v>
          </cell>
          <cell r="P1755" t="str">
            <v>WINTER</v>
          </cell>
          <cell r="R1755" t="str">
            <v>Женские</v>
          </cell>
          <cell r="S1755" t="str">
            <v>30</v>
          </cell>
          <cell r="V1755" t="str">
            <v>Н/К</v>
          </cell>
          <cell r="W1755" t="str">
            <v>10-15мм</v>
          </cell>
          <cell r="X1755" t="str">
            <v>нет</v>
          </cell>
          <cell r="Y1755" t="str">
            <v>нет</v>
          </cell>
          <cell r="Z1755" t="str">
            <v>BELWEST</v>
          </cell>
          <cell r="AA1755" t="str">
            <v>Женский</v>
          </cell>
          <cell r="AB1755" t="str">
            <v>Casual</v>
          </cell>
          <cell r="AC1755" t="str">
            <v>СООО БЕЛВЕСТ</v>
          </cell>
          <cell r="AD1755" t="str">
            <v>Ботинки зимние мех шерсть</v>
          </cell>
          <cell r="AE1755" t="str">
            <v>БЕЛВЕСТ(BY)</v>
          </cell>
          <cell r="AF1755" t="str">
            <v>Шерсть</v>
          </cell>
          <cell r="AG1755" t="str">
            <v>Полиуретан</v>
          </cell>
          <cell r="AH1755" t="str">
            <v>НатКожа</v>
          </cell>
          <cell r="AI1755" t="str">
            <v>лицевая кожа</v>
          </cell>
          <cell r="AJ1755" t="str">
            <v>Литьевой</v>
          </cell>
          <cell r="AK1755">
            <v>2241005</v>
          </cell>
          <cell r="AL1755" t="str">
            <v>нет</v>
          </cell>
          <cell r="AP1755" t="str">
            <v>Зимняя</v>
          </cell>
          <cell r="AR1755" t="str">
            <v>G</v>
          </cell>
        </row>
        <row r="1756">
          <cell r="A1756" t="str">
            <v>2241006</v>
          </cell>
          <cell r="C1756" t="str">
            <v>Полусапоги</v>
          </cell>
          <cell r="D1756" t="str">
            <v>Ботинки</v>
          </cell>
          <cell r="E1756" t="str">
            <v>формованная</v>
          </cell>
          <cell r="F1756" t="str">
            <v>19300</v>
          </cell>
          <cell r="G1756" t="str">
            <v>811157/20-1</v>
          </cell>
          <cell r="H1756" t="str">
            <v>WINT</v>
          </cell>
          <cell r="I1756" t="str">
            <v>ЧЕРНЫЙ</v>
          </cell>
          <cell r="J1756" t="str">
            <v>Беларусь</v>
          </cell>
          <cell r="K1756" t="str">
            <v>Сосницкая Евгения Борисовна</v>
          </cell>
          <cell r="L1756" t="str">
            <v>Собственная</v>
          </cell>
          <cell r="M1756" t="str">
            <v>WINTER</v>
          </cell>
          <cell r="N1756" t="str">
            <v>Н/К</v>
          </cell>
          <cell r="O1756" t="str">
            <v>WINTER</v>
          </cell>
          <cell r="P1756" t="str">
            <v>WINTER</v>
          </cell>
          <cell r="R1756" t="str">
            <v>Женские</v>
          </cell>
          <cell r="S1756" t="str">
            <v>30</v>
          </cell>
          <cell r="V1756" t="str">
            <v>Н/К</v>
          </cell>
          <cell r="W1756" t="str">
            <v>10-15мм</v>
          </cell>
          <cell r="X1756" t="str">
            <v>нет</v>
          </cell>
          <cell r="Y1756" t="str">
            <v>нет</v>
          </cell>
          <cell r="Z1756" t="str">
            <v>BELWEST</v>
          </cell>
          <cell r="AA1756" t="str">
            <v>Женский</v>
          </cell>
          <cell r="AB1756" t="str">
            <v>Casual</v>
          </cell>
          <cell r="AC1756" t="str">
            <v>СООО БЕЛВЕСТ</v>
          </cell>
          <cell r="AD1756" t="str">
            <v>Ботинки зимние мех шерсть</v>
          </cell>
          <cell r="AE1756" t="str">
            <v>БЕЛВЕСТ(BY)</v>
          </cell>
          <cell r="AF1756" t="str">
            <v>Шерсть</v>
          </cell>
          <cell r="AG1756" t="str">
            <v>Полиуретан</v>
          </cell>
          <cell r="AH1756" t="str">
            <v>НатКожа</v>
          </cell>
          <cell r="AI1756" t="str">
            <v>лицевая кожа</v>
          </cell>
          <cell r="AJ1756" t="str">
            <v>Литьевой</v>
          </cell>
          <cell r="AK1756">
            <v>2241005</v>
          </cell>
          <cell r="AL1756" t="str">
            <v>нет</v>
          </cell>
          <cell r="AP1756" t="str">
            <v>Зимняя</v>
          </cell>
          <cell r="AR1756" t="str">
            <v>G</v>
          </cell>
        </row>
        <row r="1757">
          <cell r="A1757" t="str">
            <v>2241006</v>
          </cell>
          <cell r="C1757" t="str">
            <v>Полусапоги</v>
          </cell>
          <cell r="D1757" t="str">
            <v>Ботинки</v>
          </cell>
          <cell r="E1757" t="str">
            <v>формованная</v>
          </cell>
          <cell r="F1757" t="str">
            <v>19300</v>
          </cell>
          <cell r="G1757" t="str">
            <v>811157/20-1</v>
          </cell>
          <cell r="H1757" t="str">
            <v>WINT</v>
          </cell>
          <cell r="I1757" t="str">
            <v>ЧЕРНЫЙ</v>
          </cell>
          <cell r="J1757" t="str">
            <v>Беларусь</v>
          </cell>
          <cell r="K1757" t="str">
            <v>Сосницкая Евгения Борисовна</v>
          </cell>
          <cell r="L1757" t="str">
            <v>Собственная</v>
          </cell>
          <cell r="M1757" t="str">
            <v>WINTER</v>
          </cell>
          <cell r="N1757" t="str">
            <v>Н/К</v>
          </cell>
          <cell r="O1757" t="str">
            <v>WINTER</v>
          </cell>
          <cell r="P1757" t="str">
            <v>WINTER</v>
          </cell>
          <cell r="R1757" t="str">
            <v>Женские</v>
          </cell>
          <cell r="S1757" t="str">
            <v>30</v>
          </cell>
          <cell r="V1757" t="str">
            <v>Н/К</v>
          </cell>
          <cell r="W1757" t="str">
            <v>10-15мм</v>
          </cell>
          <cell r="X1757" t="str">
            <v>нет</v>
          </cell>
          <cell r="Y1757" t="str">
            <v>нет</v>
          </cell>
          <cell r="Z1757" t="str">
            <v>BELWEST</v>
          </cell>
          <cell r="AA1757" t="str">
            <v>Женский</v>
          </cell>
          <cell r="AB1757" t="str">
            <v>Casual</v>
          </cell>
          <cell r="AC1757" t="str">
            <v>СООО БЕЛВЕСТ</v>
          </cell>
          <cell r="AD1757" t="str">
            <v>Ботинки зимние мех шерсть</v>
          </cell>
          <cell r="AE1757" t="str">
            <v>БЕЛВЕСТ(BY)</v>
          </cell>
          <cell r="AF1757" t="str">
            <v>Шерсть</v>
          </cell>
          <cell r="AG1757" t="str">
            <v>Полиуретан</v>
          </cell>
          <cell r="AH1757" t="str">
            <v>НатКожа</v>
          </cell>
          <cell r="AI1757" t="str">
            <v>лицевая кожа</v>
          </cell>
          <cell r="AJ1757" t="str">
            <v>Литьевой</v>
          </cell>
          <cell r="AK1757">
            <v>2241005</v>
          </cell>
          <cell r="AL1757" t="str">
            <v>нет</v>
          </cell>
          <cell r="AP1757" t="str">
            <v>Зимняя</v>
          </cell>
          <cell r="AR1757" t="str">
            <v>G</v>
          </cell>
        </row>
        <row r="1758">
          <cell r="A1758" t="str">
            <v>2241006</v>
          </cell>
          <cell r="C1758" t="str">
            <v>Полусапоги</v>
          </cell>
          <cell r="D1758" t="str">
            <v>Ботинки</v>
          </cell>
          <cell r="E1758" t="str">
            <v>формованная</v>
          </cell>
          <cell r="F1758" t="str">
            <v>19300</v>
          </cell>
          <cell r="G1758" t="str">
            <v>811157/20-1</v>
          </cell>
          <cell r="H1758" t="str">
            <v>WINT</v>
          </cell>
          <cell r="I1758" t="str">
            <v>ЧЕРНЫЙ</v>
          </cell>
          <cell r="J1758" t="str">
            <v>Беларусь</v>
          </cell>
          <cell r="K1758" t="str">
            <v>Сосницкая Евгения Борисовна</v>
          </cell>
          <cell r="L1758" t="str">
            <v>Собственная</v>
          </cell>
          <cell r="M1758" t="str">
            <v>WINTER</v>
          </cell>
          <cell r="N1758" t="str">
            <v>Н/К</v>
          </cell>
          <cell r="O1758" t="str">
            <v>WINTER</v>
          </cell>
          <cell r="P1758" t="str">
            <v>WINTER</v>
          </cell>
          <cell r="R1758" t="str">
            <v>Женские</v>
          </cell>
          <cell r="S1758" t="str">
            <v>30</v>
          </cell>
          <cell r="V1758" t="str">
            <v>Н/К</v>
          </cell>
          <cell r="W1758" t="str">
            <v>10-15мм</v>
          </cell>
          <cell r="X1758" t="str">
            <v>нет</v>
          </cell>
          <cell r="Y1758" t="str">
            <v>нет</v>
          </cell>
          <cell r="Z1758" t="str">
            <v>BELWEST</v>
          </cell>
          <cell r="AA1758" t="str">
            <v>Женский</v>
          </cell>
          <cell r="AB1758" t="str">
            <v>Casual</v>
          </cell>
          <cell r="AC1758" t="str">
            <v>СООО БЕЛВЕСТ</v>
          </cell>
          <cell r="AD1758" t="str">
            <v>Ботинки зимние мех шерсть</v>
          </cell>
          <cell r="AE1758" t="str">
            <v>БЕЛВЕСТ(BY)</v>
          </cell>
          <cell r="AF1758" t="str">
            <v>Шерсть</v>
          </cell>
          <cell r="AG1758" t="str">
            <v>Полиуретан</v>
          </cell>
          <cell r="AH1758" t="str">
            <v>НатКожа</v>
          </cell>
          <cell r="AI1758" t="str">
            <v>лицевая кожа</v>
          </cell>
          <cell r="AJ1758" t="str">
            <v>Литьевой</v>
          </cell>
          <cell r="AK1758">
            <v>2241005</v>
          </cell>
          <cell r="AL1758" t="str">
            <v>нет</v>
          </cell>
          <cell r="AP1758" t="str">
            <v>Зимняя</v>
          </cell>
          <cell r="AR1758" t="str">
            <v>G</v>
          </cell>
        </row>
        <row r="1759">
          <cell r="A1759" t="str">
            <v>2134180/2</v>
          </cell>
          <cell r="C1759" t="str">
            <v>Ботинки</v>
          </cell>
          <cell r="D1759" t="str">
            <v>Ботинки</v>
          </cell>
          <cell r="E1759" t="str">
            <v>формованная</v>
          </cell>
          <cell r="F1759" t="str">
            <v>19300</v>
          </cell>
          <cell r="G1759" t="str">
            <v>811076/19-1</v>
          </cell>
          <cell r="H1759" t="str">
            <v>NIVA</v>
          </cell>
          <cell r="I1759" t="str">
            <v>СЕРО-БЕЖЕВЫЙ</v>
          </cell>
          <cell r="J1759" t="str">
            <v>Беларусь</v>
          </cell>
          <cell r="K1759" t="str">
            <v>Петрова Ирина Викторовна</v>
          </cell>
          <cell r="L1759" t="str">
            <v>Собственная</v>
          </cell>
          <cell r="M1759" t="str">
            <v>KIVI</v>
          </cell>
          <cell r="N1759" t="str">
            <v>Н/К</v>
          </cell>
          <cell r="O1759" t="str">
            <v>KIVI</v>
          </cell>
          <cell r="P1759" t="str">
            <v>NIVA</v>
          </cell>
          <cell r="R1759" t="str">
            <v>Женские</v>
          </cell>
          <cell r="S1759" t="str">
            <v>30</v>
          </cell>
          <cell r="V1759" t="str">
            <v>Н/К</v>
          </cell>
          <cell r="W1759" t="str">
            <v>10-15мм</v>
          </cell>
          <cell r="X1759" t="str">
            <v>нет</v>
          </cell>
          <cell r="Y1759" t="str">
            <v>нет</v>
          </cell>
          <cell r="Z1759" t="str">
            <v>BELWEST</v>
          </cell>
          <cell r="AA1759" t="str">
            <v>Женский</v>
          </cell>
          <cell r="AB1759" t="str">
            <v>Casual</v>
          </cell>
          <cell r="AC1759" t="str">
            <v>СООО БЕЛВЕСТ</v>
          </cell>
          <cell r="AD1759" t="str">
            <v>Ботинки зимние мех шерсть</v>
          </cell>
          <cell r="AE1759" t="str">
            <v>БЕЛВЕСТ(BY)</v>
          </cell>
          <cell r="AF1759" t="str">
            <v>Шерсть</v>
          </cell>
          <cell r="AG1759" t="str">
            <v>Тэп</v>
          </cell>
          <cell r="AH1759" t="str">
            <v>НатКожа с Воск отдел</v>
          </cell>
          <cell r="AI1759" t="str">
            <v>лицевая кожа</v>
          </cell>
          <cell r="AJ1759" t="str">
            <v>Клеевой</v>
          </cell>
          <cell r="AK1759">
            <v>2134180</v>
          </cell>
          <cell r="AL1759" t="str">
            <v>нет</v>
          </cell>
          <cell r="AP1759" t="str">
            <v>Зимняя</v>
          </cell>
          <cell r="AR1759" t="str">
            <v>G1/2</v>
          </cell>
        </row>
        <row r="1760">
          <cell r="A1760" t="str">
            <v>2241006</v>
          </cell>
          <cell r="C1760" t="str">
            <v>Полусапоги</v>
          </cell>
          <cell r="D1760" t="str">
            <v>Ботинки</v>
          </cell>
          <cell r="E1760" t="str">
            <v>формованная</v>
          </cell>
          <cell r="F1760" t="str">
            <v>19300</v>
          </cell>
          <cell r="G1760" t="str">
            <v>811157/20-1</v>
          </cell>
          <cell r="H1760" t="str">
            <v>WINT</v>
          </cell>
          <cell r="I1760" t="str">
            <v>ЧЕРНЫЙ</v>
          </cell>
          <cell r="J1760" t="str">
            <v>Беларусь</v>
          </cell>
          <cell r="K1760" t="str">
            <v>Сосницкая Евгения Борисовна</v>
          </cell>
          <cell r="L1760" t="str">
            <v>Собственная</v>
          </cell>
          <cell r="M1760" t="str">
            <v>WINTER</v>
          </cell>
          <cell r="N1760" t="str">
            <v>Н/К</v>
          </cell>
          <cell r="O1760" t="str">
            <v>WINTER</v>
          </cell>
          <cell r="P1760" t="str">
            <v>WINTER</v>
          </cell>
          <cell r="R1760" t="str">
            <v>Женские</v>
          </cell>
          <cell r="S1760" t="str">
            <v>30</v>
          </cell>
          <cell r="V1760" t="str">
            <v>Н/К</v>
          </cell>
          <cell r="W1760" t="str">
            <v>10-15мм</v>
          </cell>
          <cell r="X1760" t="str">
            <v>нет</v>
          </cell>
          <cell r="Y1760" t="str">
            <v>нет</v>
          </cell>
          <cell r="Z1760" t="str">
            <v>BELWEST</v>
          </cell>
          <cell r="AA1760" t="str">
            <v>Женский</v>
          </cell>
          <cell r="AB1760" t="str">
            <v>Casual</v>
          </cell>
          <cell r="AC1760" t="str">
            <v>СООО БЕЛВЕСТ</v>
          </cell>
          <cell r="AD1760" t="str">
            <v>Ботинки зимние мех шерсть</v>
          </cell>
          <cell r="AE1760" t="str">
            <v>БЕЛВЕСТ(BY)</v>
          </cell>
          <cell r="AF1760" t="str">
            <v>Шерсть</v>
          </cell>
          <cell r="AG1760" t="str">
            <v>Полиуретан</v>
          </cell>
          <cell r="AH1760" t="str">
            <v>НатКожа</v>
          </cell>
          <cell r="AI1760" t="str">
            <v>лицевая кожа</v>
          </cell>
          <cell r="AJ1760" t="str">
            <v>Литьевой</v>
          </cell>
          <cell r="AK1760">
            <v>2241005</v>
          </cell>
          <cell r="AL1760" t="str">
            <v>нет</v>
          </cell>
          <cell r="AP1760" t="str">
            <v>Зимняя</v>
          </cell>
          <cell r="AR1760" t="str">
            <v>G</v>
          </cell>
        </row>
        <row r="1761">
          <cell r="A1761" t="str">
            <v>2241006</v>
          </cell>
          <cell r="C1761" t="str">
            <v>Полусапоги</v>
          </cell>
          <cell r="D1761" t="str">
            <v>Ботинки</v>
          </cell>
          <cell r="E1761" t="str">
            <v>формованная</v>
          </cell>
          <cell r="F1761" t="str">
            <v>19300</v>
          </cell>
          <cell r="G1761" t="str">
            <v>811157/20-1</v>
          </cell>
          <cell r="H1761" t="str">
            <v>WINT</v>
          </cell>
          <cell r="I1761" t="str">
            <v>ЧЕРНЫЙ</v>
          </cell>
          <cell r="J1761" t="str">
            <v>Беларусь</v>
          </cell>
          <cell r="K1761" t="str">
            <v>Сосницкая Евгения Борисовна</v>
          </cell>
          <cell r="L1761" t="str">
            <v>Собственная</v>
          </cell>
          <cell r="M1761" t="str">
            <v>WINTER</v>
          </cell>
          <cell r="N1761" t="str">
            <v>Н/К</v>
          </cell>
          <cell r="O1761" t="str">
            <v>WINTER</v>
          </cell>
          <cell r="P1761" t="str">
            <v>WINTER</v>
          </cell>
          <cell r="R1761" t="str">
            <v>Женские</v>
          </cell>
          <cell r="S1761" t="str">
            <v>30</v>
          </cell>
          <cell r="V1761" t="str">
            <v>Н/К</v>
          </cell>
          <cell r="W1761" t="str">
            <v>10-15мм</v>
          </cell>
          <cell r="X1761" t="str">
            <v>нет</v>
          </cell>
          <cell r="Y1761" t="str">
            <v>нет</v>
          </cell>
          <cell r="Z1761" t="str">
            <v>BELWEST</v>
          </cell>
          <cell r="AA1761" t="str">
            <v>Женский</v>
          </cell>
          <cell r="AB1761" t="str">
            <v>Casual</v>
          </cell>
          <cell r="AC1761" t="str">
            <v>СООО БЕЛВЕСТ</v>
          </cell>
          <cell r="AD1761" t="str">
            <v>Ботинки зимние мех шерсть</v>
          </cell>
          <cell r="AE1761" t="str">
            <v>БЕЛВЕСТ(BY)</v>
          </cell>
          <cell r="AF1761" t="str">
            <v>Шерсть</v>
          </cell>
          <cell r="AG1761" t="str">
            <v>Полиуретан</v>
          </cell>
          <cell r="AH1761" t="str">
            <v>НатКожа</v>
          </cell>
          <cell r="AI1761" t="str">
            <v>лицевая кожа</v>
          </cell>
          <cell r="AJ1761" t="str">
            <v>Литьевой</v>
          </cell>
          <cell r="AK1761">
            <v>2241005</v>
          </cell>
          <cell r="AL1761" t="str">
            <v>нет</v>
          </cell>
          <cell r="AP1761" t="str">
            <v>Зимняя</v>
          </cell>
          <cell r="AR1761" t="str">
            <v>G</v>
          </cell>
        </row>
        <row r="1762">
          <cell r="A1762" t="str">
            <v>2241007</v>
          </cell>
          <cell r="C1762" t="str">
            <v>Полусапоги</v>
          </cell>
          <cell r="D1762" t="str">
            <v>Ботинки</v>
          </cell>
          <cell r="E1762" t="str">
            <v>формованная</v>
          </cell>
          <cell r="F1762" t="str">
            <v>19300</v>
          </cell>
          <cell r="G1762" t="str">
            <v>811157/20-1</v>
          </cell>
          <cell r="H1762" t="str">
            <v>WINT</v>
          </cell>
          <cell r="I1762" t="str">
            <v>СВ.БЕЖ</v>
          </cell>
          <cell r="J1762" t="str">
            <v>Беларусь</v>
          </cell>
          <cell r="K1762" t="str">
            <v>Сосницкая Евгения Борисовна</v>
          </cell>
          <cell r="L1762" t="str">
            <v>Собственная</v>
          </cell>
          <cell r="M1762" t="str">
            <v>WINTER</v>
          </cell>
          <cell r="N1762" t="str">
            <v>Н/К</v>
          </cell>
          <cell r="O1762" t="str">
            <v>WINTER</v>
          </cell>
          <cell r="P1762" t="str">
            <v>WINTER</v>
          </cell>
          <cell r="R1762" t="str">
            <v>Женские</v>
          </cell>
          <cell r="S1762" t="str">
            <v>30</v>
          </cell>
          <cell r="V1762" t="str">
            <v>Н/К</v>
          </cell>
          <cell r="W1762" t="str">
            <v>10-15мм</v>
          </cell>
          <cell r="X1762" t="str">
            <v>нет</v>
          </cell>
          <cell r="Y1762" t="str">
            <v>нет</v>
          </cell>
          <cell r="Z1762" t="str">
            <v>BELWEST</v>
          </cell>
          <cell r="AA1762" t="str">
            <v>Женский</v>
          </cell>
          <cell r="AB1762" t="str">
            <v>Casual</v>
          </cell>
          <cell r="AC1762" t="str">
            <v>СООО БЕЛВЕСТ</v>
          </cell>
          <cell r="AD1762" t="str">
            <v>Ботинки зимние мех шерсть</v>
          </cell>
          <cell r="AE1762" t="str">
            <v>БЕЛВЕСТ(BY)</v>
          </cell>
          <cell r="AF1762" t="str">
            <v>Шерсть</v>
          </cell>
          <cell r="AG1762" t="str">
            <v>Полиуретан</v>
          </cell>
          <cell r="AH1762" t="str">
            <v>НатКожа</v>
          </cell>
          <cell r="AI1762" t="str">
            <v>лицевая кожа</v>
          </cell>
          <cell r="AJ1762" t="str">
            <v>Литьевой</v>
          </cell>
          <cell r="AK1762">
            <v>2241005</v>
          </cell>
          <cell r="AL1762" t="str">
            <v>нет</v>
          </cell>
          <cell r="AP1762" t="str">
            <v>Зимняя</v>
          </cell>
          <cell r="AR1762" t="str">
            <v>G</v>
          </cell>
        </row>
        <row r="1763">
          <cell r="A1763" t="str">
            <v>2237481</v>
          </cell>
          <cell r="C1763" t="str">
            <v>Туфли</v>
          </cell>
          <cell r="D1763" t="str">
            <v>Лодочки</v>
          </cell>
          <cell r="E1763" t="str">
            <v>формованная</v>
          </cell>
          <cell r="F1763" t="str">
            <v>19300</v>
          </cell>
          <cell r="G1763" t="str">
            <v>881010/19-3</v>
          </cell>
          <cell r="H1763" t="str">
            <v>EVELIN</v>
          </cell>
          <cell r="I1763" t="str">
            <v>ЧЕРЫЙ/БЕЖ РЕПТИЛИЯ</v>
          </cell>
          <cell r="J1763" t="str">
            <v>Беларусь</v>
          </cell>
          <cell r="K1763" t="str">
            <v>Петрова Ирина Викторовна</v>
          </cell>
          <cell r="L1763" t="str">
            <v>Собственная</v>
          </cell>
          <cell r="M1763" t="str">
            <v>DERIKA</v>
          </cell>
          <cell r="N1763" t="str">
            <v>8052</v>
          </cell>
          <cell r="O1763" t="str">
            <v>DERIKA</v>
          </cell>
          <cell r="P1763" t="str">
            <v>EVELINA</v>
          </cell>
          <cell r="R1763" t="str">
            <v>Женские</v>
          </cell>
          <cell r="S1763" t="str">
            <v>30</v>
          </cell>
          <cell r="V1763" t="str">
            <v>В/К</v>
          </cell>
          <cell r="W1763" t="str">
            <v>80-85мм</v>
          </cell>
          <cell r="X1763" t="str">
            <v>нет</v>
          </cell>
          <cell r="Y1763" t="str">
            <v>нет</v>
          </cell>
          <cell r="Z1763" t="str">
            <v>BELWEST</v>
          </cell>
          <cell r="AA1763" t="str">
            <v>Женский</v>
          </cell>
          <cell r="AB1763" t="str">
            <v>Model</v>
          </cell>
          <cell r="AC1763" t="str">
            <v>СООО БЕЛВЕСТ</v>
          </cell>
          <cell r="AD1763" t="str">
            <v>Туфли лодочки облегченные</v>
          </cell>
          <cell r="AE1763" t="str">
            <v>БЕЛВЕСТ(BY)</v>
          </cell>
          <cell r="AF1763" t="str">
            <v>Кожа Натуральная</v>
          </cell>
          <cell r="AG1763" t="str">
            <v>Тэп</v>
          </cell>
          <cell r="AH1763" t="str">
            <v>НатКожа</v>
          </cell>
          <cell r="AI1763" t="str">
            <v>лицевая кожа</v>
          </cell>
          <cell r="AJ1763" t="str">
            <v>Клеевой</v>
          </cell>
          <cell r="AK1763">
            <v>2237480</v>
          </cell>
          <cell r="AL1763" t="str">
            <v>нет</v>
          </cell>
          <cell r="AP1763" t="str">
            <v>Всесезонная</v>
          </cell>
          <cell r="AR1763" t="str">
            <v>G</v>
          </cell>
        </row>
        <row r="1764">
          <cell r="A1764" t="str">
            <v>2237481</v>
          </cell>
          <cell r="C1764" t="str">
            <v>Туфли</v>
          </cell>
          <cell r="D1764" t="str">
            <v>Лодочки</v>
          </cell>
          <cell r="E1764" t="str">
            <v>формованная</v>
          </cell>
          <cell r="F1764" t="str">
            <v>19300</v>
          </cell>
          <cell r="G1764" t="str">
            <v>881010/19-3</v>
          </cell>
          <cell r="H1764" t="str">
            <v>EVELIN</v>
          </cell>
          <cell r="I1764" t="str">
            <v>ЧЕРЫЙ/БЕЖ РЕПТИЛИЯ</v>
          </cell>
          <cell r="J1764" t="str">
            <v>Беларусь</v>
          </cell>
          <cell r="K1764" t="str">
            <v>Петрова Ирина Викторовна</v>
          </cell>
          <cell r="L1764" t="str">
            <v>Собственная</v>
          </cell>
          <cell r="M1764" t="str">
            <v>DERIKA</v>
          </cell>
          <cell r="N1764" t="str">
            <v>8052</v>
          </cell>
          <cell r="O1764" t="str">
            <v>DERIKA</v>
          </cell>
          <cell r="P1764" t="str">
            <v>EVELINA</v>
          </cell>
          <cell r="R1764" t="str">
            <v>Женские</v>
          </cell>
          <cell r="S1764" t="str">
            <v>30</v>
          </cell>
          <cell r="V1764" t="str">
            <v>В/К</v>
          </cell>
          <cell r="W1764" t="str">
            <v>80-85мм</v>
          </cell>
          <cell r="X1764" t="str">
            <v>нет</v>
          </cell>
          <cell r="Y1764" t="str">
            <v>нет</v>
          </cell>
          <cell r="Z1764" t="str">
            <v>BELWEST</v>
          </cell>
          <cell r="AA1764" t="str">
            <v>Женский</v>
          </cell>
          <cell r="AB1764" t="str">
            <v>Model</v>
          </cell>
          <cell r="AC1764" t="str">
            <v>СООО БЕЛВЕСТ</v>
          </cell>
          <cell r="AD1764" t="str">
            <v>Туфли лодочки облегченные</v>
          </cell>
          <cell r="AE1764" t="str">
            <v>БЕЛВЕСТ(BY)</v>
          </cell>
          <cell r="AF1764" t="str">
            <v>Кожа Натуральная</v>
          </cell>
          <cell r="AG1764" t="str">
            <v>Тэп</v>
          </cell>
          <cell r="AH1764" t="str">
            <v>НатКожа</v>
          </cell>
          <cell r="AI1764" t="str">
            <v>лицевая кожа</v>
          </cell>
          <cell r="AJ1764" t="str">
            <v>Клеевой</v>
          </cell>
          <cell r="AK1764">
            <v>2237480</v>
          </cell>
          <cell r="AL1764" t="str">
            <v>нет</v>
          </cell>
          <cell r="AP1764" t="str">
            <v>Всесезонная</v>
          </cell>
          <cell r="AR1764" t="str">
            <v>G</v>
          </cell>
        </row>
        <row r="1765">
          <cell r="A1765" t="str">
            <v>2237806/2</v>
          </cell>
          <cell r="C1765" t="str">
            <v>Туфли</v>
          </cell>
          <cell r="D1765" t="str">
            <v>Туфли</v>
          </cell>
          <cell r="E1765" t="str">
            <v>формованная</v>
          </cell>
          <cell r="F1765" t="str">
            <v>19300</v>
          </cell>
          <cell r="G1765" t="str">
            <v>81148/15-3</v>
          </cell>
          <cell r="H1765" t="str">
            <v>SELIN</v>
          </cell>
          <cell r="I1765" t="str">
            <v>ЧЕРНЫЙ</v>
          </cell>
          <cell r="J1765" t="str">
            <v>Беларусь</v>
          </cell>
          <cell r="K1765" t="str">
            <v>Кургей Елена Анатольевна</v>
          </cell>
          <cell r="L1765" t="str">
            <v>Собственная</v>
          </cell>
          <cell r="M1765" t="str">
            <v>SELIN</v>
          </cell>
          <cell r="N1765" t="str">
            <v>Н/К</v>
          </cell>
          <cell r="O1765" t="str">
            <v>SELIN</v>
          </cell>
          <cell r="P1765" t="str">
            <v>SELIN</v>
          </cell>
          <cell r="R1765" t="str">
            <v>Женские</v>
          </cell>
          <cell r="S1765" t="str">
            <v>30</v>
          </cell>
          <cell r="V1765" t="str">
            <v>Н/К</v>
          </cell>
          <cell r="W1765" t="str">
            <v>10-15мм</v>
          </cell>
          <cell r="X1765" t="str">
            <v>нет</v>
          </cell>
          <cell r="Y1765" t="str">
            <v>нет</v>
          </cell>
          <cell r="Z1765" t="str">
            <v>BELWEST</v>
          </cell>
          <cell r="AA1765" t="str">
            <v>Женский</v>
          </cell>
          <cell r="AB1765" t="str">
            <v>Smart-casual</v>
          </cell>
          <cell r="AC1765" t="str">
            <v>СООО БЕЛВЕСТ</v>
          </cell>
          <cell r="AD1765" t="str">
            <v>Обувь всесезонная</v>
          </cell>
          <cell r="AE1765" t="str">
            <v>БЕЛВЕСТ(BY)</v>
          </cell>
          <cell r="AF1765" t="str">
            <v>Нат.Кожа/Текстиль</v>
          </cell>
          <cell r="AG1765" t="str">
            <v>Тэп</v>
          </cell>
          <cell r="AH1765" t="str">
            <v>НатВелюр/НатЛак</v>
          </cell>
          <cell r="AI1765" t="str">
            <v>ворсовая кожа</v>
          </cell>
          <cell r="AJ1765" t="str">
            <v>Клеевой</v>
          </cell>
          <cell r="AK1765" t="str">
            <v>2237805/2</v>
          </cell>
          <cell r="AL1765" t="str">
            <v>нет</v>
          </cell>
          <cell r="AP1765" t="str">
            <v>Всесезонная</v>
          </cell>
          <cell r="AR1765" t="str">
            <v>F1/2</v>
          </cell>
        </row>
        <row r="1766">
          <cell r="A1766" t="str">
            <v>2237806/2</v>
          </cell>
          <cell r="C1766" t="str">
            <v>Туфли</v>
          </cell>
          <cell r="D1766" t="str">
            <v>Туфли</v>
          </cell>
          <cell r="E1766" t="str">
            <v>формованная</v>
          </cell>
          <cell r="F1766" t="str">
            <v>19300</v>
          </cell>
          <cell r="G1766" t="str">
            <v>81148/15-3</v>
          </cell>
          <cell r="H1766" t="str">
            <v>SELIN</v>
          </cell>
          <cell r="I1766" t="str">
            <v>ЧЕРНЫЙ</v>
          </cell>
          <cell r="J1766" t="str">
            <v>Беларусь</v>
          </cell>
          <cell r="K1766" t="str">
            <v>Кургей Елена Анатольевна</v>
          </cell>
          <cell r="L1766" t="str">
            <v>Собственная</v>
          </cell>
          <cell r="M1766" t="str">
            <v>SELIN</v>
          </cell>
          <cell r="N1766" t="str">
            <v>Н/К</v>
          </cell>
          <cell r="O1766" t="str">
            <v>SELIN</v>
          </cell>
          <cell r="P1766" t="str">
            <v>SELIN</v>
          </cell>
          <cell r="R1766" t="str">
            <v>Женские</v>
          </cell>
          <cell r="S1766" t="str">
            <v>30</v>
          </cell>
          <cell r="V1766" t="str">
            <v>Н/К</v>
          </cell>
          <cell r="W1766" t="str">
            <v>10-15мм</v>
          </cell>
          <cell r="X1766" t="str">
            <v>нет</v>
          </cell>
          <cell r="Y1766" t="str">
            <v>нет</v>
          </cell>
          <cell r="Z1766" t="str">
            <v>BELWEST</v>
          </cell>
          <cell r="AA1766" t="str">
            <v>Женский</v>
          </cell>
          <cell r="AB1766" t="str">
            <v>Smart-casual</v>
          </cell>
          <cell r="AC1766" t="str">
            <v>СООО БЕЛВЕСТ</v>
          </cell>
          <cell r="AD1766" t="str">
            <v>Обувь всесезонная</v>
          </cell>
          <cell r="AE1766" t="str">
            <v>БЕЛВЕСТ(BY)</v>
          </cell>
          <cell r="AF1766" t="str">
            <v>Нат.Кожа/Текстиль</v>
          </cell>
          <cell r="AG1766" t="str">
            <v>Тэп</v>
          </cell>
          <cell r="AH1766" t="str">
            <v>НатВелюр/НатЛак</v>
          </cell>
          <cell r="AI1766" t="str">
            <v>ворсовая кожа</v>
          </cell>
          <cell r="AJ1766" t="str">
            <v>Клеевой</v>
          </cell>
          <cell r="AK1766" t="str">
            <v>2237805/2</v>
          </cell>
          <cell r="AL1766" t="str">
            <v>нет</v>
          </cell>
          <cell r="AP1766" t="str">
            <v>Всесезонная</v>
          </cell>
          <cell r="AR1766" t="str">
            <v>F1/2</v>
          </cell>
        </row>
        <row r="1767">
          <cell r="A1767" t="str">
            <v>2237806/2</v>
          </cell>
          <cell r="C1767" t="str">
            <v>Туфли</v>
          </cell>
          <cell r="D1767" t="str">
            <v>Туфли</v>
          </cell>
          <cell r="E1767" t="str">
            <v>формованная</v>
          </cell>
          <cell r="F1767" t="str">
            <v>19300</v>
          </cell>
          <cell r="G1767" t="str">
            <v>81148/15-3</v>
          </cell>
          <cell r="H1767" t="str">
            <v>SELIN</v>
          </cell>
          <cell r="I1767" t="str">
            <v>ЧЕРНЫЙ</v>
          </cell>
          <cell r="J1767" t="str">
            <v>Беларусь</v>
          </cell>
          <cell r="K1767" t="str">
            <v>Кургей Елена Анатольевна</v>
          </cell>
          <cell r="L1767" t="str">
            <v>Собственная</v>
          </cell>
          <cell r="M1767" t="str">
            <v>SELIN</v>
          </cell>
          <cell r="N1767" t="str">
            <v>Н/К</v>
          </cell>
          <cell r="O1767" t="str">
            <v>SELIN</v>
          </cell>
          <cell r="P1767" t="str">
            <v>SELIN</v>
          </cell>
          <cell r="R1767" t="str">
            <v>Женские</v>
          </cell>
          <cell r="S1767" t="str">
            <v>30</v>
          </cell>
          <cell r="V1767" t="str">
            <v>Н/К</v>
          </cell>
          <cell r="W1767" t="str">
            <v>10-15мм</v>
          </cell>
          <cell r="X1767" t="str">
            <v>нет</v>
          </cell>
          <cell r="Y1767" t="str">
            <v>нет</v>
          </cell>
          <cell r="Z1767" t="str">
            <v>BELWEST</v>
          </cell>
          <cell r="AA1767" t="str">
            <v>Женский</v>
          </cell>
          <cell r="AB1767" t="str">
            <v>Smart-casual</v>
          </cell>
          <cell r="AC1767" t="str">
            <v>СООО БЕЛВЕСТ</v>
          </cell>
          <cell r="AD1767" t="str">
            <v>Обувь всесезонная</v>
          </cell>
          <cell r="AE1767" t="str">
            <v>БЕЛВЕСТ(BY)</v>
          </cell>
          <cell r="AF1767" t="str">
            <v>Нат.Кожа/Текстиль</v>
          </cell>
          <cell r="AG1767" t="str">
            <v>Тэп</v>
          </cell>
          <cell r="AH1767" t="str">
            <v>НатВелюр/НатЛак</v>
          </cell>
          <cell r="AI1767" t="str">
            <v>ворсовая кожа</v>
          </cell>
          <cell r="AJ1767" t="str">
            <v>Клеевой</v>
          </cell>
          <cell r="AK1767" t="str">
            <v>2237805/2</v>
          </cell>
          <cell r="AL1767" t="str">
            <v>нет</v>
          </cell>
          <cell r="AP1767" t="str">
            <v>Всесезонная</v>
          </cell>
          <cell r="AR1767" t="str">
            <v>F1/2</v>
          </cell>
        </row>
        <row r="1768">
          <cell r="A1768" t="str">
            <v>2237806/2</v>
          </cell>
          <cell r="C1768" t="str">
            <v>Туфли</v>
          </cell>
          <cell r="D1768" t="str">
            <v>Туфли</v>
          </cell>
          <cell r="E1768" t="str">
            <v>формованная</v>
          </cell>
          <cell r="F1768" t="str">
            <v>19300</v>
          </cell>
          <cell r="G1768" t="str">
            <v>81148/15-3</v>
          </cell>
          <cell r="H1768" t="str">
            <v>SELIN</v>
          </cell>
          <cell r="I1768" t="str">
            <v>ЧЕРНЫЙ</v>
          </cell>
          <cell r="J1768" t="str">
            <v>Беларусь</v>
          </cell>
          <cell r="K1768" t="str">
            <v>Кургей Елена Анатольевна</v>
          </cell>
          <cell r="L1768" t="str">
            <v>Собственная</v>
          </cell>
          <cell r="M1768" t="str">
            <v>SELIN</v>
          </cell>
          <cell r="N1768" t="str">
            <v>Н/К</v>
          </cell>
          <cell r="O1768" t="str">
            <v>SELIN</v>
          </cell>
          <cell r="P1768" t="str">
            <v>SELIN</v>
          </cell>
          <cell r="R1768" t="str">
            <v>Женские</v>
          </cell>
          <cell r="S1768" t="str">
            <v>30</v>
          </cell>
          <cell r="V1768" t="str">
            <v>Н/К</v>
          </cell>
          <cell r="W1768" t="str">
            <v>10-15мм</v>
          </cell>
          <cell r="X1768" t="str">
            <v>нет</v>
          </cell>
          <cell r="Y1768" t="str">
            <v>нет</v>
          </cell>
          <cell r="Z1768" t="str">
            <v>BELWEST</v>
          </cell>
          <cell r="AA1768" t="str">
            <v>Женский</v>
          </cell>
          <cell r="AB1768" t="str">
            <v>Smart-casual</v>
          </cell>
          <cell r="AC1768" t="str">
            <v>СООО БЕЛВЕСТ</v>
          </cell>
          <cell r="AD1768" t="str">
            <v>Обувь всесезонная</v>
          </cell>
          <cell r="AE1768" t="str">
            <v>БЕЛВЕСТ(BY)</v>
          </cell>
          <cell r="AF1768" t="str">
            <v>Нат.Кожа/Текстиль</v>
          </cell>
          <cell r="AG1768" t="str">
            <v>Тэп</v>
          </cell>
          <cell r="AH1768" t="str">
            <v>НатВелюр/НатЛак</v>
          </cell>
          <cell r="AI1768" t="str">
            <v>ворсовая кожа</v>
          </cell>
          <cell r="AJ1768" t="str">
            <v>Клеевой</v>
          </cell>
          <cell r="AK1768" t="str">
            <v>2237805/2</v>
          </cell>
          <cell r="AL1768" t="str">
            <v>нет</v>
          </cell>
          <cell r="AP1768" t="str">
            <v>Всесезонная</v>
          </cell>
          <cell r="AR1768" t="str">
            <v>F1/2</v>
          </cell>
        </row>
        <row r="1769">
          <cell r="A1769" t="str">
            <v>2237806/2</v>
          </cell>
          <cell r="C1769" t="str">
            <v>Туфли</v>
          </cell>
          <cell r="D1769" t="str">
            <v>Туфли</v>
          </cell>
          <cell r="E1769" t="str">
            <v>формованная</v>
          </cell>
          <cell r="F1769" t="str">
            <v>19300</v>
          </cell>
          <cell r="G1769" t="str">
            <v>81148/15-3</v>
          </cell>
          <cell r="H1769" t="str">
            <v>SELIN</v>
          </cell>
          <cell r="I1769" t="str">
            <v>ЧЕРНЫЙ</v>
          </cell>
          <cell r="J1769" t="str">
            <v>Беларусь</v>
          </cell>
          <cell r="K1769" t="str">
            <v>Кургей Елена Анатольевна</v>
          </cell>
          <cell r="L1769" t="str">
            <v>Собственная</v>
          </cell>
          <cell r="M1769" t="str">
            <v>SELIN</v>
          </cell>
          <cell r="N1769" t="str">
            <v>Н/К</v>
          </cell>
          <cell r="O1769" t="str">
            <v>SELIN</v>
          </cell>
          <cell r="P1769" t="str">
            <v>SELIN</v>
          </cell>
          <cell r="R1769" t="str">
            <v>Женские</v>
          </cell>
          <cell r="S1769" t="str">
            <v>30</v>
          </cell>
          <cell r="V1769" t="str">
            <v>Н/К</v>
          </cell>
          <cell r="W1769" t="str">
            <v>10-15мм</v>
          </cell>
          <cell r="X1769" t="str">
            <v>нет</v>
          </cell>
          <cell r="Y1769" t="str">
            <v>нет</v>
          </cell>
          <cell r="Z1769" t="str">
            <v>BELWEST</v>
          </cell>
          <cell r="AA1769" t="str">
            <v>Женский</v>
          </cell>
          <cell r="AB1769" t="str">
            <v>Smart-casual</v>
          </cell>
          <cell r="AC1769" t="str">
            <v>СООО БЕЛВЕСТ</v>
          </cell>
          <cell r="AD1769" t="str">
            <v>Обувь всесезонная</v>
          </cell>
          <cell r="AE1769" t="str">
            <v>БЕЛВЕСТ(BY)</v>
          </cell>
          <cell r="AF1769" t="str">
            <v>Нат.Кожа/Текстиль</v>
          </cell>
          <cell r="AG1769" t="str">
            <v>Тэп</v>
          </cell>
          <cell r="AH1769" t="str">
            <v>НатВелюр/НатЛак</v>
          </cell>
          <cell r="AI1769" t="str">
            <v>ворсовая кожа</v>
          </cell>
          <cell r="AJ1769" t="str">
            <v>Клеевой</v>
          </cell>
          <cell r="AK1769" t="str">
            <v>2237805/2</v>
          </cell>
          <cell r="AL1769" t="str">
            <v>нет</v>
          </cell>
          <cell r="AP1769" t="str">
            <v>Всесезонная</v>
          </cell>
          <cell r="AR1769" t="str">
            <v>F1/2</v>
          </cell>
        </row>
        <row r="1770">
          <cell r="A1770" t="str">
            <v>2237806/2</v>
          </cell>
          <cell r="C1770" t="str">
            <v>Туфли</v>
          </cell>
          <cell r="D1770" t="str">
            <v>Туфли</v>
          </cell>
          <cell r="E1770" t="str">
            <v>формованная</v>
          </cell>
          <cell r="F1770" t="str">
            <v>19300</v>
          </cell>
          <cell r="G1770" t="str">
            <v>81148/15-3</v>
          </cell>
          <cell r="H1770" t="str">
            <v>SELIN</v>
          </cell>
          <cell r="I1770" t="str">
            <v>ЧЕРНЫЙ</v>
          </cell>
          <cell r="J1770" t="str">
            <v>Беларусь</v>
          </cell>
          <cell r="K1770" t="str">
            <v>Кургей Елена Анатольевна</v>
          </cell>
          <cell r="L1770" t="str">
            <v>Собственная</v>
          </cell>
          <cell r="M1770" t="str">
            <v>SELIN</v>
          </cell>
          <cell r="N1770" t="str">
            <v>Н/К</v>
          </cell>
          <cell r="O1770" t="str">
            <v>SELIN</v>
          </cell>
          <cell r="P1770" t="str">
            <v>SELIN</v>
          </cell>
          <cell r="R1770" t="str">
            <v>Женские</v>
          </cell>
          <cell r="S1770" t="str">
            <v>30</v>
          </cell>
          <cell r="V1770" t="str">
            <v>Н/К</v>
          </cell>
          <cell r="W1770" t="str">
            <v>10-15мм</v>
          </cell>
          <cell r="X1770" t="str">
            <v>нет</v>
          </cell>
          <cell r="Y1770" t="str">
            <v>нет</v>
          </cell>
          <cell r="Z1770" t="str">
            <v>BELWEST</v>
          </cell>
          <cell r="AA1770" t="str">
            <v>Женский</v>
          </cell>
          <cell r="AB1770" t="str">
            <v>Smart-casual</v>
          </cell>
          <cell r="AC1770" t="str">
            <v>СООО БЕЛВЕСТ</v>
          </cell>
          <cell r="AD1770" t="str">
            <v>Обувь всесезонная</v>
          </cell>
          <cell r="AE1770" t="str">
            <v>БЕЛВЕСТ(BY)</v>
          </cell>
          <cell r="AF1770" t="str">
            <v>Нат.Кожа/Текстиль</v>
          </cell>
          <cell r="AG1770" t="str">
            <v>Тэп</v>
          </cell>
          <cell r="AH1770" t="str">
            <v>НатВелюр/НатЛак</v>
          </cell>
          <cell r="AI1770" t="str">
            <v>ворсовая кожа</v>
          </cell>
          <cell r="AJ1770" t="str">
            <v>Клеевой</v>
          </cell>
          <cell r="AK1770" t="str">
            <v>2237805/2</v>
          </cell>
          <cell r="AL1770" t="str">
            <v>нет</v>
          </cell>
          <cell r="AP1770" t="str">
            <v>Всесезонная</v>
          </cell>
          <cell r="AR1770" t="str">
            <v>F1/2</v>
          </cell>
        </row>
        <row r="1771">
          <cell r="A1771" t="str">
            <v>2331101</v>
          </cell>
          <cell r="C1771" t="str">
            <v>Сапоги</v>
          </cell>
          <cell r="D1771" t="str">
            <v>Сапоги</v>
          </cell>
          <cell r="E1771" t="str">
            <v>формованная</v>
          </cell>
          <cell r="F1771" t="str">
            <v>19300</v>
          </cell>
          <cell r="G1771" t="str">
            <v>821453/21-1</v>
          </cell>
          <cell r="H1771" t="str">
            <v>8015</v>
          </cell>
          <cell r="I1771" t="str">
            <v>СВ.БЕЖ</v>
          </cell>
          <cell r="J1771" t="str">
            <v>Беларусь</v>
          </cell>
          <cell r="K1771" t="str">
            <v>Сосницкая Евгения Борисовна</v>
          </cell>
          <cell r="L1771" t="str">
            <v>Собственная</v>
          </cell>
          <cell r="M1771" t="str">
            <v>MAGIA</v>
          </cell>
          <cell r="N1771" t="str">
            <v>Н/К</v>
          </cell>
          <cell r="O1771" t="str">
            <v>MAGIA</v>
          </cell>
          <cell r="P1771" t="str">
            <v>8015</v>
          </cell>
          <cell r="R1771" t="str">
            <v>Женские</v>
          </cell>
          <cell r="S1771" t="str">
            <v>30</v>
          </cell>
          <cell r="V1771" t="str">
            <v>Н/К</v>
          </cell>
          <cell r="W1771" t="str">
            <v>20-25мм</v>
          </cell>
          <cell r="X1771" t="str">
            <v>нет</v>
          </cell>
          <cell r="Y1771" t="str">
            <v>нет</v>
          </cell>
          <cell r="Z1771" t="str">
            <v>BELWEST</v>
          </cell>
          <cell r="AA1771" t="str">
            <v>Женский</v>
          </cell>
          <cell r="AB1771" t="str">
            <v>Casual</v>
          </cell>
          <cell r="AC1771" t="str">
            <v>СООО БЕЛВЕСТ</v>
          </cell>
          <cell r="AD1771" t="str">
            <v>Сапоги зимние мех шерсть</v>
          </cell>
          <cell r="AE1771" t="str">
            <v>БЕЛВЕСТ(BY)</v>
          </cell>
          <cell r="AF1771" t="str">
            <v>Шерсть</v>
          </cell>
          <cell r="AG1771" t="str">
            <v>Тэп</v>
          </cell>
          <cell r="AH1771" t="str">
            <v>НатКожа</v>
          </cell>
          <cell r="AI1771" t="str">
            <v>лицевая кожа</v>
          </cell>
          <cell r="AJ1771" t="str">
            <v>Клеевой</v>
          </cell>
          <cell r="AK1771">
            <v>2331100</v>
          </cell>
          <cell r="AL1771" t="str">
            <v>нет</v>
          </cell>
          <cell r="AP1771" t="str">
            <v>Зимняя</v>
          </cell>
          <cell r="AR1771" t="str">
            <v>G</v>
          </cell>
        </row>
        <row r="1772">
          <cell r="A1772" t="str">
            <v>2237481</v>
          </cell>
          <cell r="C1772" t="str">
            <v>Туфли</v>
          </cell>
          <cell r="D1772" t="str">
            <v>Лодочки</v>
          </cell>
          <cell r="E1772" t="str">
            <v>формованная</v>
          </cell>
          <cell r="F1772" t="str">
            <v>19300</v>
          </cell>
          <cell r="G1772" t="str">
            <v>881010/19-3</v>
          </cell>
          <cell r="H1772" t="str">
            <v>EVELIN</v>
          </cell>
          <cell r="I1772" t="str">
            <v>ЧЕРЫЙ/БЕЖ РЕПТИЛИЯ</v>
          </cell>
          <cell r="J1772" t="str">
            <v>Беларусь</v>
          </cell>
          <cell r="K1772" t="str">
            <v>Петрова Ирина Викторовна</v>
          </cell>
          <cell r="L1772" t="str">
            <v>Собственная</v>
          </cell>
          <cell r="M1772" t="str">
            <v>DERIKA</v>
          </cell>
          <cell r="N1772" t="str">
            <v>8052</v>
          </cell>
          <cell r="O1772" t="str">
            <v>DERIKA</v>
          </cell>
          <cell r="P1772" t="str">
            <v>EVELINA</v>
          </cell>
          <cell r="R1772" t="str">
            <v>Женские</v>
          </cell>
          <cell r="S1772" t="str">
            <v>30</v>
          </cell>
          <cell r="V1772" t="str">
            <v>В/К</v>
          </cell>
          <cell r="W1772" t="str">
            <v>80-85мм</v>
          </cell>
          <cell r="X1772" t="str">
            <v>нет</v>
          </cell>
          <cell r="Y1772" t="str">
            <v>нет</v>
          </cell>
          <cell r="Z1772" t="str">
            <v>BELWEST</v>
          </cell>
          <cell r="AA1772" t="str">
            <v>Женский</v>
          </cell>
          <cell r="AB1772" t="str">
            <v>Model</v>
          </cell>
          <cell r="AC1772" t="str">
            <v>СООО БЕЛВЕСТ</v>
          </cell>
          <cell r="AD1772" t="str">
            <v>Туфли лодочки облегченные</v>
          </cell>
          <cell r="AE1772" t="str">
            <v>БЕЛВЕСТ(BY)</v>
          </cell>
          <cell r="AF1772" t="str">
            <v>Кожа Натуральная</v>
          </cell>
          <cell r="AG1772" t="str">
            <v>Тэп</v>
          </cell>
          <cell r="AH1772" t="str">
            <v>НатКожа</v>
          </cell>
          <cell r="AI1772" t="str">
            <v>лицевая кожа</v>
          </cell>
          <cell r="AJ1772" t="str">
            <v>Клеевой</v>
          </cell>
          <cell r="AK1772">
            <v>2237480</v>
          </cell>
          <cell r="AL1772" t="str">
            <v>нет</v>
          </cell>
          <cell r="AP1772" t="str">
            <v>Всесезонная</v>
          </cell>
          <cell r="AR1772" t="str">
            <v>G</v>
          </cell>
        </row>
        <row r="1773">
          <cell r="A1773" t="str">
            <v>2237926</v>
          </cell>
          <cell r="C1773" t="str">
            <v>Туфли</v>
          </cell>
          <cell r="D1773" t="str">
            <v>Туфли закрытые</v>
          </cell>
          <cell r="E1773" t="str">
            <v>формованная</v>
          </cell>
          <cell r="F1773" t="str">
            <v>19300</v>
          </cell>
          <cell r="G1773" t="str">
            <v>881009/19-3</v>
          </cell>
          <cell r="H1773" t="str">
            <v>AZA B</v>
          </cell>
          <cell r="I1773" t="str">
            <v>ЧЕРНЫЙ</v>
          </cell>
          <cell r="J1773" t="str">
            <v>Беларусь</v>
          </cell>
          <cell r="K1773" t="str">
            <v>Гриценок Анна Владимировна</v>
          </cell>
          <cell r="L1773" t="str">
            <v>Собственная</v>
          </cell>
          <cell r="M1773" t="str">
            <v>SEZANE</v>
          </cell>
          <cell r="N1773" t="str">
            <v>8092</v>
          </cell>
          <cell r="O1773" t="str">
            <v>SEZANE</v>
          </cell>
          <cell r="P1773" t="str">
            <v>AZA BOOTS</v>
          </cell>
          <cell r="R1773" t="str">
            <v>Женские</v>
          </cell>
          <cell r="S1773" t="str">
            <v>30</v>
          </cell>
          <cell r="V1773" t="str">
            <v>В/К</v>
          </cell>
          <cell r="W1773" t="str">
            <v>80-85мм</v>
          </cell>
          <cell r="X1773" t="str">
            <v>нет</v>
          </cell>
          <cell r="Y1773" t="str">
            <v>нет</v>
          </cell>
          <cell r="Z1773" t="str">
            <v>BELWEST</v>
          </cell>
          <cell r="AA1773" t="str">
            <v>Женский</v>
          </cell>
          <cell r="AB1773" t="str">
            <v>Model</v>
          </cell>
          <cell r="AC1773" t="str">
            <v>СООО БЕЛВЕСТ</v>
          </cell>
          <cell r="AD1773" t="str">
            <v>Обувь всесезонная</v>
          </cell>
          <cell r="AE1773" t="str">
            <v>БЕЛВЕСТ(BY)</v>
          </cell>
          <cell r="AF1773" t="str">
            <v>Кожа Натуральная</v>
          </cell>
          <cell r="AG1773" t="str">
            <v>Тэп</v>
          </cell>
          <cell r="AH1773" t="str">
            <v>НатКожа Велюр</v>
          </cell>
          <cell r="AI1773" t="str">
            <v>ворсовая кожа</v>
          </cell>
          <cell r="AJ1773" t="str">
            <v>Клеевой</v>
          </cell>
          <cell r="AK1773">
            <v>2237925</v>
          </cell>
          <cell r="AL1773" t="str">
            <v>нет</v>
          </cell>
          <cell r="AP1773" t="str">
            <v>Всесезонная</v>
          </cell>
          <cell r="AR1773" t="str">
            <v>F1/2</v>
          </cell>
        </row>
        <row r="1774">
          <cell r="A1774" t="str">
            <v>2237926</v>
          </cell>
          <cell r="C1774" t="str">
            <v>Туфли</v>
          </cell>
          <cell r="D1774" t="str">
            <v>Туфли закрытые</v>
          </cell>
          <cell r="E1774" t="str">
            <v>формованная</v>
          </cell>
          <cell r="F1774" t="str">
            <v>19300</v>
          </cell>
          <cell r="G1774" t="str">
            <v>881009/19-3</v>
          </cell>
          <cell r="H1774" t="str">
            <v>AZA B</v>
          </cell>
          <cell r="I1774" t="str">
            <v>ЧЕРНЫЙ</v>
          </cell>
          <cell r="J1774" t="str">
            <v>Беларусь</v>
          </cell>
          <cell r="K1774" t="str">
            <v>Гриценок Анна Владимировна</v>
          </cell>
          <cell r="L1774" t="str">
            <v>Собственная</v>
          </cell>
          <cell r="M1774" t="str">
            <v>SEZANE</v>
          </cell>
          <cell r="N1774" t="str">
            <v>8092</v>
          </cell>
          <cell r="O1774" t="str">
            <v>SEZANE</v>
          </cell>
          <cell r="P1774" t="str">
            <v>AZA BOOTS</v>
          </cell>
          <cell r="R1774" t="str">
            <v>Женские</v>
          </cell>
          <cell r="S1774" t="str">
            <v>30</v>
          </cell>
          <cell r="V1774" t="str">
            <v>В/К</v>
          </cell>
          <cell r="W1774" t="str">
            <v>80-85мм</v>
          </cell>
          <cell r="X1774" t="str">
            <v>нет</v>
          </cell>
          <cell r="Y1774" t="str">
            <v>нет</v>
          </cell>
          <cell r="Z1774" t="str">
            <v>BELWEST</v>
          </cell>
          <cell r="AA1774" t="str">
            <v>Женский</v>
          </cell>
          <cell r="AB1774" t="str">
            <v>Model</v>
          </cell>
          <cell r="AC1774" t="str">
            <v>СООО БЕЛВЕСТ</v>
          </cell>
          <cell r="AD1774" t="str">
            <v>Обувь всесезонная</v>
          </cell>
          <cell r="AE1774" t="str">
            <v>БЕЛВЕСТ(BY)</v>
          </cell>
          <cell r="AF1774" t="str">
            <v>Кожа Натуральная</v>
          </cell>
          <cell r="AG1774" t="str">
            <v>Тэп</v>
          </cell>
          <cell r="AH1774" t="str">
            <v>НатКожа Велюр</v>
          </cell>
          <cell r="AI1774" t="str">
            <v>ворсовая кожа</v>
          </cell>
          <cell r="AJ1774" t="str">
            <v>Клеевой</v>
          </cell>
          <cell r="AK1774">
            <v>2237925</v>
          </cell>
          <cell r="AL1774" t="str">
            <v>нет</v>
          </cell>
          <cell r="AP1774" t="str">
            <v>Всесезонная</v>
          </cell>
          <cell r="AR1774" t="str">
            <v>F1/2</v>
          </cell>
        </row>
        <row r="1775">
          <cell r="A1775" t="str">
            <v>2237926</v>
          </cell>
          <cell r="C1775" t="str">
            <v>Туфли</v>
          </cell>
          <cell r="D1775" t="str">
            <v>Туфли закрытые</v>
          </cell>
          <cell r="E1775" t="str">
            <v>формованная</v>
          </cell>
          <cell r="F1775" t="str">
            <v>19300</v>
          </cell>
          <cell r="G1775" t="str">
            <v>881009/19-3</v>
          </cell>
          <cell r="H1775" t="str">
            <v>AZA B</v>
          </cell>
          <cell r="I1775" t="str">
            <v>ЧЕРНЫЙ</v>
          </cell>
          <cell r="J1775" t="str">
            <v>Беларусь</v>
          </cell>
          <cell r="K1775" t="str">
            <v>Гриценок Анна Владимировна</v>
          </cell>
          <cell r="L1775" t="str">
            <v>Собственная</v>
          </cell>
          <cell r="M1775" t="str">
            <v>SEZANE</v>
          </cell>
          <cell r="N1775" t="str">
            <v>8092</v>
          </cell>
          <cell r="O1775" t="str">
            <v>SEZANE</v>
          </cell>
          <cell r="P1775" t="str">
            <v>AZA BOOTS</v>
          </cell>
          <cell r="R1775" t="str">
            <v>Женские</v>
          </cell>
          <cell r="S1775" t="str">
            <v>30</v>
          </cell>
          <cell r="V1775" t="str">
            <v>В/К</v>
          </cell>
          <cell r="W1775" t="str">
            <v>80-85мм</v>
          </cell>
          <cell r="X1775" t="str">
            <v>нет</v>
          </cell>
          <cell r="Y1775" t="str">
            <v>нет</v>
          </cell>
          <cell r="Z1775" t="str">
            <v>BELWEST</v>
          </cell>
          <cell r="AA1775" t="str">
            <v>Женский</v>
          </cell>
          <cell r="AB1775" t="str">
            <v>Model</v>
          </cell>
          <cell r="AC1775" t="str">
            <v>СООО БЕЛВЕСТ</v>
          </cell>
          <cell r="AD1775" t="str">
            <v>Обувь всесезонная</v>
          </cell>
          <cell r="AE1775" t="str">
            <v>БЕЛВЕСТ(BY)</v>
          </cell>
          <cell r="AF1775" t="str">
            <v>Кожа Натуральная</v>
          </cell>
          <cell r="AG1775" t="str">
            <v>Тэп</v>
          </cell>
          <cell r="AH1775" t="str">
            <v>НатКожа Велюр</v>
          </cell>
          <cell r="AI1775" t="str">
            <v>ворсовая кожа</v>
          </cell>
          <cell r="AJ1775" t="str">
            <v>Клеевой</v>
          </cell>
          <cell r="AK1775">
            <v>2237925</v>
          </cell>
          <cell r="AL1775" t="str">
            <v>нет</v>
          </cell>
          <cell r="AP1775" t="str">
            <v>Всесезонная</v>
          </cell>
          <cell r="AR1775" t="str">
            <v>F1/2</v>
          </cell>
        </row>
        <row r="1776">
          <cell r="A1776" t="str">
            <v>2237926</v>
          </cell>
          <cell r="C1776" t="str">
            <v>Туфли</v>
          </cell>
          <cell r="D1776" t="str">
            <v>Туфли закрытые</v>
          </cell>
          <cell r="E1776" t="str">
            <v>формованная</v>
          </cell>
          <cell r="F1776" t="str">
            <v>19300</v>
          </cell>
          <cell r="G1776" t="str">
            <v>881009/19-3</v>
          </cell>
          <cell r="H1776" t="str">
            <v>AZA B</v>
          </cell>
          <cell r="I1776" t="str">
            <v>ЧЕРНЫЙ</v>
          </cell>
          <cell r="J1776" t="str">
            <v>Беларусь</v>
          </cell>
          <cell r="K1776" t="str">
            <v>Гриценок Анна Владимировна</v>
          </cell>
          <cell r="L1776" t="str">
            <v>Собственная</v>
          </cell>
          <cell r="M1776" t="str">
            <v>SEZANE</v>
          </cell>
          <cell r="N1776" t="str">
            <v>8092</v>
          </cell>
          <cell r="O1776" t="str">
            <v>SEZANE</v>
          </cell>
          <cell r="P1776" t="str">
            <v>AZA BOOTS</v>
          </cell>
          <cell r="R1776" t="str">
            <v>Женские</v>
          </cell>
          <cell r="S1776" t="str">
            <v>30</v>
          </cell>
          <cell r="V1776" t="str">
            <v>В/К</v>
          </cell>
          <cell r="W1776" t="str">
            <v>80-85мм</v>
          </cell>
          <cell r="X1776" t="str">
            <v>нет</v>
          </cell>
          <cell r="Y1776" t="str">
            <v>нет</v>
          </cell>
          <cell r="Z1776" t="str">
            <v>BELWEST</v>
          </cell>
          <cell r="AA1776" t="str">
            <v>Женский</v>
          </cell>
          <cell r="AB1776" t="str">
            <v>Model</v>
          </cell>
          <cell r="AC1776" t="str">
            <v>СООО БЕЛВЕСТ</v>
          </cell>
          <cell r="AD1776" t="str">
            <v>Обувь всесезонная</v>
          </cell>
          <cell r="AE1776" t="str">
            <v>БЕЛВЕСТ(BY)</v>
          </cell>
          <cell r="AF1776" t="str">
            <v>Кожа Натуральная</v>
          </cell>
          <cell r="AG1776" t="str">
            <v>Тэп</v>
          </cell>
          <cell r="AH1776" t="str">
            <v>НатКожа Велюр</v>
          </cell>
          <cell r="AI1776" t="str">
            <v>ворсовая кожа</v>
          </cell>
          <cell r="AJ1776" t="str">
            <v>Клеевой</v>
          </cell>
          <cell r="AK1776">
            <v>2237925</v>
          </cell>
          <cell r="AL1776" t="str">
            <v>нет</v>
          </cell>
          <cell r="AP1776" t="str">
            <v>Всесезонная</v>
          </cell>
          <cell r="AR1776" t="str">
            <v>F1/2</v>
          </cell>
        </row>
        <row r="1777">
          <cell r="A1777" t="str">
            <v>2237926</v>
          </cell>
          <cell r="C1777" t="str">
            <v>Туфли</v>
          </cell>
          <cell r="D1777" t="str">
            <v>Туфли закрытые</v>
          </cell>
          <cell r="E1777" t="str">
            <v>формованная</v>
          </cell>
          <cell r="F1777" t="str">
            <v>19300</v>
          </cell>
          <cell r="G1777" t="str">
            <v>881009/19-3</v>
          </cell>
          <cell r="H1777" t="str">
            <v>AZA B</v>
          </cell>
          <cell r="I1777" t="str">
            <v>ЧЕРНЫЙ</v>
          </cell>
          <cell r="J1777" t="str">
            <v>Беларусь</v>
          </cell>
          <cell r="K1777" t="str">
            <v>Гриценок Анна Владимировна</v>
          </cell>
          <cell r="L1777" t="str">
            <v>Собственная</v>
          </cell>
          <cell r="M1777" t="str">
            <v>SEZANE</v>
          </cell>
          <cell r="N1777" t="str">
            <v>8092</v>
          </cell>
          <cell r="O1777" t="str">
            <v>SEZANE</v>
          </cell>
          <cell r="P1777" t="str">
            <v>AZA BOOTS</v>
          </cell>
          <cell r="R1777" t="str">
            <v>Женские</v>
          </cell>
          <cell r="S1777" t="str">
            <v>30</v>
          </cell>
          <cell r="V1777" t="str">
            <v>В/К</v>
          </cell>
          <cell r="W1777" t="str">
            <v>80-85мм</v>
          </cell>
          <cell r="X1777" t="str">
            <v>нет</v>
          </cell>
          <cell r="Y1777" t="str">
            <v>нет</v>
          </cell>
          <cell r="Z1777" t="str">
            <v>BELWEST</v>
          </cell>
          <cell r="AA1777" t="str">
            <v>Женский</v>
          </cell>
          <cell r="AB1777" t="str">
            <v>Model</v>
          </cell>
          <cell r="AC1777" t="str">
            <v>СООО БЕЛВЕСТ</v>
          </cell>
          <cell r="AD1777" t="str">
            <v>Обувь всесезонная</v>
          </cell>
          <cell r="AE1777" t="str">
            <v>БЕЛВЕСТ(BY)</v>
          </cell>
          <cell r="AF1777" t="str">
            <v>Кожа Натуральная</v>
          </cell>
          <cell r="AG1777" t="str">
            <v>Тэп</v>
          </cell>
          <cell r="AH1777" t="str">
            <v>НатКожа Велюр</v>
          </cell>
          <cell r="AI1777" t="str">
            <v>ворсовая кожа</v>
          </cell>
          <cell r="AJ1777" t="str">
            <v>Клеевой</v>
          </cell>
          <cell r="AK1777">
            <v>2237925</v>
          </cell>
          <cell r="AL1777" t="str">
            <v>нет</v>
          </cell>
          <cell r="AP1777" t="str">
            <v>Всесезонная</v>
          </cell>
          <cell r="AR1777" t="str">
            <v>F1/2</v>
          </cell>
        </row>
        <row r="1778">
          <cell r="A1778" t="str">
            <v>2237926</v>
          </cell>
          <cell r="C1778" t="str">
            <v>Туфли</v>
          </cell>
          <cell r="D1778" t="str">
            <v>Туфли закрытые</v>
          </cell>
          <cell r="E1778" t="str">
            <v>формованная</v>
          </cell>
          <cell r="F1778" t="str">
            <v>19300</v>
          </cell>
          <cell r="G1778" t="str">
            <v>881009/19-3</v>
          </cell>
          <cell r="H1778" t="str">
            <v>AZA B</v>
          </cell>
          <cell r="I1778" t="str">
            <v>ЧЕРНЫЙ</v>
          </cell>
          <cell r="J1778" t="str">
            <v>Беларусь</v>
          </cell>
          <cell r="K1778" t="str">
            <v>Гриценок Анна Владимировна</v>
          </cell>
          <cell r="L1778" t="str">
            <v>Собственная</v>
          </cell>
          <cell r="M1778" t="str">
            <v>SEZANE</v>
          </cell>
          <cell r="N1778" t="str">
            <v>8092</v>
          </cell>
          <cell r="O1778" t="str">
            <v>SEZANE</v>
          </cell>
          <cell r="P1778" t="str">
            <v>AZA BOOTS</v>
          </cell>
          <cell r="R1778" t="str">
            <v>Женские</v>
          </cell>
          <cell r="S1778" t="str">
            <v>30</v>
          </cell>
          <cell r="V1778" t="str">
            <v>В/К</v>
          </cell>
          <cell r="W1778" t="str">
            <v>80-85мм</v>
          </cell>
          <cell r="X1778" t="str">
            <v>нет</v>
          </cell>
          <cell r="Y1778" t="str">
            <v>нет</v>
          </cell>
          <cell r="Z1778" t="str">
            <v>BELWEST</v>
          </cell>
          <cell r="AA1778" t="str">
            <v>Женский</v>
          </cell>
          <cell r="AB1778" t="str">
            <v>Model</v>
          </cell>
          <cell r="AC1778" t="str">
            <v>СООО БЕЛВЕСТ</v>
          </cell>
          <cell r="AD1778" t="str">
            <v>Обувь всесезонная</v>
          </cell>
          <cell r="AE1778" t="str">
            <v>БЕЛВЕСТ(BY)</v>
          </cell>
          <cell r="AF1778" t="str">
            <v>Кожа Натуральная</v>
          </cell>
          <cell r="AG1778" t="str">
            <v>Тэп</v>
          </cell>
          <cell r="AH1778" t="str">
            <v>НатКожа Велюр</v>
          </cell>
          <cell r="AI1778" t="str">
            <v>ворсовая кожа</v>
          </cell>
          <cell r="AJ1778" t="str">
            <v>Клеевой</v>
          </cell>
          <cell r="AK1778">
            <v>2237925</v>
          </cell>
          <cell r="AL1778" t="str">
            <v>нет</v>
          </cell>
          <cell r="AP1778" t="str">
            <v>Всесезонная</v>
          </cell>
          <cell r="AR1778" t="str">
            <v>F1/2</v>
          </cell>
        </row>
        <row r="1779">
          <cell r="A1779" t="str">
            <v>2237926</v>
          </cell>
          <cell r="C1779" t="str">
            <v>Туфли</v>
          </cell>
          <cell r="D1779" t="str">
            <v>Туфли закрытые</v>
          </cell>
          <cell r="E1779" t="str">
            <v>формованная</v>
          </cell>
          <cell r="F1779" t="str">
            <v>19300</v>
          </cell>
          <cell r="G1779" t="str">
            <v>881009/19-3</v>
          </cell>
          <cell r="H1779" t="str">
            <v>AZA B</v>
          </cell>
          <cell r="I1779" t="str">
            <v>ЧЕРНЫЙ</v>
          </cell>
          <cell r="J1779" t="str">
            <v>Беларусь</v>
          </cell>
          <cell r="K1779" t="str">
            <v>Гриценок Анна Владимировна</v>
          </cell>
          <cell r="L1779" t="str">
            <v>Собственная</v>
          </cell>
          <cell r="M1779" t="str">
            <v>SEZANE</v>
          </cell>
          <cell r="N1779" t="str">
            <v>8092</v>
          </cell>
          <cell r="O1779" t="str">
            <v>SEZANE</v>
          </cell>
          <cell r="P1779" t="str">
            <v>AZA BOOTS</v>
          </cell>
          <cell r="R1779" t="str">
            <v>Женские</v>
          </cell>
          <cell r="S1779" t="str">
            <v>30</v>
          </cell>
          <cell r="V1779" t="str">
            <v>В/К</v>
          </cell>
          <cell r="W1779" t="str">
            <v>80-85мм</v>
          </cell>
          <cell r="X1779" t="str">
            <v>нет</v>
          </cell>
          <cell r="Y1779" t="str">
            <v>нет</v>
          </cell>
          <cell r="Z1779" t="str">
            <v>BELWEST</v>
          </cell>
          <cell r="AA1779" t="str">
            <v>Женский</v>
          </cell>
          <cell r="AB1779" t="str">
            <v>Model</v>
          </cell>
          <cell r="AC1779" t="str">
            <v>СООО БЕЛВЕСТ</v>
          </cell>
          <cell r="AD1779" t="str">
            <v>Обувь всесезонная</v>
          </cell>
          <cell r="AE1779" t="str">
            <v>БЕЛВЕСТ(BY)</v>
          </cell>
          <cell r="AF1779" t="str">
            <v>Кожа Натуральная</v>
          </cell>
          <cell r="AG1779" t="str">
            <v>Тэп</v>
          </cell>
          <cell r="AH1779" t="str">
            <v>НатКожа Велюр</v>
          </cell>
          <cell r="AI1779" t="str">
            <v>ворсовая кожа</v>
          </cell>
          <cell r="AJ1779" t="str">
            <v>Клеевой</v>
          </cell>
          <cell r="AK1779">
            <v>2237925</v>
          </cell>
          <cell r="AL1779" t="str">
            <v>нет</v>
          </cell>
          <cell r="AP1779" t="str">
            <v>Всесезонная</v>
          </cell>
          <cell r="AR1779" t="str">
            <v>F1/2</v>
          </cell>
        </row>
        <row r="1780">
          <cell r="A1780" t="str">
            <v>2241006</v>
          </cell>
          <cell r="C1780" t="str">
            <v>Полусапоги</v>
          </cell>
          <cell r="D1780" t="str">
            <v>Ботинки</v>
          </cell>
          <cell r="E1780" t="str">
            <v>формованная</v>
          </cell>
          <cell r="F1780" t="str">
            <v>19300</v>
          </cell>
          <cell r="G1780" t="str">
            <v>811157/20-1</v>
          </cell>
          <cell r="H1780" t="str">
            <v>WINT</v>
          </cell>
          <cell r="I1780" t="str">
            <v>ЧЕРНЫЙ</v>
          </cell>
          <cell r="J1780" t="str">
            <v>Беларусь</v>
          </cell>
          <cell r="K1780" t="str">
            <v>Сосницкая Евгения Борисовна</v>
          </cell>
          <cell r="L1780" t="str">
            <v>Собственная</v>
          </cell>
          <cell r="M1780" t="str">
            <v>WINTER</v>
          </cell>
          <cell r="N1780" t="str">
            <v>Н/К</v>
          </cell>
          <cell r="O1780" t="str">
            <v>WINTER</v>
          </cell>
          <cell r="P1780" t="str">
            <v>WINTER</v>
          </cell>
          <cell r="R1780" t="str">
            <v>Женские</v>
          </cell>
          <cell r="S1780" t="str">
            <v>30</v>
          </cell>
          <cell r="V1780" t="str">
            <v>Н/К</v>
          </cell>
          <cell r="W1780" t="str">
            <v>10-15мм</v>
          </cell>
          <cell r="X1780" t="str">
            <v>нет</v>
          </cell>
          <cell r="Y1780" t="str">
            <v>нет</v>
          </cell>
          <cell r="Z1780" t="str">
            <v>BELWEST</v>
          </cell>
          <cell r="AA1780" t="str">
            <v>Женский</v>
          </cell>
          <cell r="AB1780" t="str">
            <v>Casual</v>
          </cell>
          <cell r="AC1780" t="str">
            <v>СООО БЕЛВЕСТ</v>
          </cell>
          <cell r="AD1780" t="str">
            <v>Ботинки зимние мех шерсть</v>
          </cell>
          <cell r="AE1780" t="str">
            <v>БЕЛВЕСТ(BY)</v>
          </cell>
          <cell r="AF1780" t="str">
            <v>Шерсть</v>
          </cell>
          <cell r="AG1780" t="str">
            <v>Полиуретан</v>
          </cell>
          <cell r="AH1780" t="str">
            <v>НатКожа</v>
          </cell>
          <cell r="AI1780" t="str">
            <v>лицевая кожа</v>
          </cell>
          <cell r="AJ1780" t="str">
            <v>Литьевой</v>
          </cell>
          <cell r="AK1780">
            <v>2241005</v>
          </cell>
          <cell r="AL1780" t="str">
            <v>нет</v>
          </cell>
          <cell r="AP1780" t="str">
            <v>Зимняя</v>
          </cell>
          <cell r="AR1780" t="str">
            <v>G</v>
          </cell>
        </row>
        <row r="1781">
          <cell r="A1781" t="str">
            <v>2241007</v>
          </cell>
          <cell r="C1781" t="str">
            <v>Полусапоги</v>
          </cell>
          <cell r="D1781" t="str">
            <v>Ботинки</v>
          </cell>
          <cell r="E1781" t="str">
            <v>формованная</v>
          </cell>
          <cell r="F1781" t="str">
            <v>19300</v>
          </cell>
          <cell r="G1781" t="str">
            <v>811157/20-1</v>
          </cell>
          <cell r="H1781" t="str">
            <v>WINT</v>
          </cell>
          <cell r="I1781" t="str">
            <v>СВ.БЕЖ</v>
          </cell>
          <cell r="J1781" t="str">
            <v>Беларусь</v>
          </cell>
          <cell r="K1781" t="str">
            <v>Сосницкая Евгения Борисовна</v>
          </cell>
          <cell r="L1781" t="str">
            <v>Собственная</v>
          </cell>
          <cell r="M1781" t="str">
            <v>WINTER</v>
          </cell>
          <cell r="N1781" t="str">
            <v>Н/К</v>
          </cell>
          <cell r="O1781" t="str">
            <v>WINTER</v>
          </cell>
          <cell r="P1781" t="str">
            <v>WINTER</v>
          </cell>
          <cell r="R1781" t="str">
            <v>Женские</v>
          </cell>
          <cell r="S1781" t="str">
            <v>30</v>
          </cell>
          <cell r="V1781" t="str">
            <v>Н/К</v>
          </cell>
          <cell r="W1781" t="str">
            <v>10-15мм</v>
          </cell>
          <cell r="X1781" t="str">
            <v>нет</v>
          </cell>
          <cell r="Y1781" t="str">
            <v>нет</v>
          </cell>
          <cell r="Z1781" t="str">
            <v>BELWEST</v>
          </cell>
          <cell r="AA1781" t="str">
            <v>Женский</v>
          </cell>
          <cell r="AB1781" t="str">
            <v>Casual</v>
          </cell>
          <cell r="AC1781" t="str">
            <v>СООО БЕЛВЕСТ</v>
          </cell>
          <cell r="AD1781" t="str">
            <v>Ботинки зимние мех шерсть</v>
          </cell>
          <cell r="AE1781" t="str">
            <v>БЕЛВЕСТ(BY)</v>
          </cell>
          <cell r="AF1781" t="str">
            <v>Шерсть</v>
          </cell>
          <cell r="AG1781" t="str">
            <v>Полиуретан</v>
          </cell>
          <cell r="AH1781" t="str">
            <v>НатКожа</v>
          </cell>
          <cell r="AI1781" t="str">
            <v>лицевая кожа</v>
          </cell>
          <cell r="AJ1781" t="str">
            <v>Литьевой</v>
          </cell>
          <cell r="AK1781">
            <v>2241005</v>
          </cell>
          <cell r="AL1781" t="str">
            <v>нет</v>
          </cell>
          <cell r="AP1781" t="str">
            <v>Зимняя</v>
          </cell>
          <cell r="AR1781" t="str">
            <v>G</v>
          </cell>
        </row>
        <row r="1782">
          <cell r="A1782" t="str">
            <v>2241007</v>
          </cell>
          <cell r="C1782" t="str">
            <v>Полусапоги</v>
          </cell>
          <cell r="D1782" t="str">
            <v>Ботинки</v>
          </cell>
          <cell r="E1782" t="str">
            <v>формованная</v>
          </cell>
          <cell r="F1782" t="str">
            <v>19300</v>
          </cell>
          <cell r="G1782" t="str">
            <v>811157/20-1</v>
          </cell>
          <cell r="H1782" t="str">
            <v>WINT</v>
          </cell>
          <cell r="I1782" t="str">
            <v>СВ.БЕЖ</v>
          </cell>
          <cell r="J1782" t="str">
            <v>Беларусь</v>
          </cell>
          <cell r="K1782" t="str">
            <v>Сосницкая Евгения Борисовна</v>
          </cell>
          <cell r="L1782" t="str">
            <v>Собственная</v>
          </cell>
          <cell r="M1782" t="str">
            <v>WINTER</v>
          </cell>
          <cell r="N1782" t="str">
            <v>Н/К</v>
          </cell>
          <cell r="O1782" t="str">
            <v>WINTER</v>
          </cell>
          <cell r="P1782" t="str">
            <v>WINTER</v>
          </cell>
          <cell r="R1782" t="str">
            <v>Женские</v>
          </cell>
          <cell r="S1782" t="str">
            <v>30</v>
          </cell>
          <cell r="V1782" t="str">
            <v>Н/К</v>
          </cell>
          <cell r="W1782" t="str">
            <v>10-15мм</v>
          </cell>
          <cell r="X1782" t="str">
            <v>нет</v>
          </cell>
          <cell r="Y1782" t="str">
            <v>нет</v>
          </cell>
          <cell r="Z1782" t="str">
            <v>BELWEST</v>
          </cell>
          <cell r="AA1782" t="str">
            <v>Женский</v>
          </cell>
          <cell r="AB1782" t="str">
            <v>Casual</v>
          </cell>
          <cell r="AC1782" t="str">
            <v>СООО БЕЛВЕСТ</v>
          </cell>
          <cell r="AD1782" t="str">
            <v>Ботинки зимние мех шерсть</v>
          </cell>
          <cell r="AE1782" t="str">
            <v>БЕЛВЕСТ(BY)</v>
          </cell>
          <cell r="AF1782" t="str">
            <v>Шерсть</v>
          </cell>
          <cell r="AG1782" t="str">
            <v>Полиуретан</v>
          </cell>
          <cell r="AH1782" t="str">
            <v>НатКожа</v>
          </cell>
          <cell r="AI1782" t="str">
            <v>лицевая кожа</v>
          </cell>
          <cell r="AJ1782" t="str">
            <v>Литьевой</v>
          </cell>
          <cell r="AK1782">
            <v>2241005</v>
          </cell>
          <cell r="AL1782" t="str">
            <v>нет</v>
          </cell>
          <cell r="AP1782" t="str">
            <v>Зимняя</v>
          </cell>
          <cell r="AR1782" t="str">
            <v>G</v>
          </cell>
        </row>
        <row r="1783">
          <cell r="A1783" t="str">
            <v>2241007</v>
          </cell>
          <cell r="C1783" t="str">
            <v>Полусапоги</v>
          </cell>
          <cell r="D1783" t="str">
            <v>Ботинки</v>
          </cell>
          <cell r="E1783" t="str">
            <v>формованная</v>
          </cell>
          <cell r="F1783" t="str">
            <v>19300</v>
          </cell>
          <cell r="G1783" t="str">
            <v>811157/20-1</v>
          </cell>
          <cell r="H1783" t="str">
            <v>WINT</v>
          </cell>
          <cell r="I1783" t="str">
            <v>СВ.БЕЖ</v>
          </cell>
          <cell r="J1783" t="str">
            <v>Беларусь</v>
          </cell>
          <cell r="K1783" t="str">
            <v>Сосницкая Евгения Борисовна</v>
          </cell>
          <cell r="L1783" t="str">
            <v>Собственная</v>
          </cell>
          <cell r="M1783" t="str">
            <v>WINTER</v>
          </cell>
          <cell r="N1783" t="str">
            <v>Н/К</v>
          </cell>
          <cell r="O1783" t="str">
            <v>WINTER</v>
          </cell>
          <cell r="P1783" t="str">
            <v>WINTER</v>
          </cell>
          <cell r="R1783" t="str">
            <v>Женские</v>
          </cell>
          <cell r="S1783" t="str">
            <v>30</v>
          </cell>
          <cell r="V1783" t="str">
            <v>Н/К</v>
          </cell>
          <cell r="W1783" t="str">
            <v>10-15мм</v>
          </cell>
          <cell r="X1783" t="str">
            <v>нет</v>
          </cell>
          <cell r="Y1783" t="str">
            <v>нет</v>
          </cell>
          <cell r="Z1783" t="str">
            <v>BELWEST</v>
          </cell>
          <cell r="AA1783" t="str">
            <v>Женский</v>
          </cell>
          <cell r="AB1783" t="str">
            <v>Casual</v>
          </cell>
          <cell r="AC1783" t="str">
            <v>СООО БЕЛВЕСТ</v>
          </cell>
          <cell r="AD1783" t="str">
            <v>Ботинки зимние мех шерсть</v>
          </cell>
          <cell r="AE1783" t="str">
            <v>БЕЛВЕСТ(BY)</v>
          </cell>
          <cell r="AF1783" t="str">
            <v>Шерсть</v>
          </cell>
          <cell r="AG1783" t="str">
            <v>Полиуретан</v>
          </cell>
          <cell r="AH1783" t="str">
            <v>НатКожа</v>
          </cell>
          <cell r="AI1783" t="str">
            <v>лицевая кожа</v>
          </cell>
          <cell r="AJ1783" t="str">
            <v>Литьевой</v>
          </cell>
          <cell r="AK1783">
            <v>2241005</v>
          </cell>
          <cell r="AL1783" t="str">
            <v>нет</v>
          </cell>
          <cell r="AP1783" t="str">
            <v>Зимняя</v>
          </cell>
          <cell r="AR1783" t="str">
            <v>G</v>
          </cell>
        </row>
        <row r="1784">
          <cell r="A1784" t="str">
            <v>2241007</v>
          </cell>
          <cell r="C1784" t="str">
            <v>Полусапоги</v>
          </cell>
          <cell r="D1784" t="str">
            <v>Ботинки</v>
          </cell>
          <cell r="E1784" t="str">
            <v>формованная</v>
          </cell>
          <cell r="F1784" t="str">
            <v>19300</v>
          </cell>
          <cell r="G1784" t="str">
            <v>811157/20-1</v>
          </cell>
          <cell r="H1784" t="str">
            <v>WINT</v>
          </cell>
          <cell r="I1784" t="str">
            <v>СВ.БЕЖ</v>
          </cell>
          <cell r="J1784" t="str">
            <v>Беларусь</v>
          </cell>
          <cell r="K1784" t="str">
            <v>Сосницкая Евгения Борисовна</v>
          </cell>
          <cell r="L1784" t="str">
            <v>Собственная</v>
          </cell>
          <cell r="M1784" t="str">
            <v>WINTER</v>
          </cell>
          <cell r="N1784" t="str">
            <v>Н/К</v>
          </cell>
          <cell r="O1784" t="str">
            <v>WINTER</v>
          </cell>
          <cell r="P1784" t="str">
            <v>WINTER</v>
          </cell>
          <cell r="R1784" t="str">
            <v>Женские</v>
          </cell>
          <cell r="S1784" t="str">
            <v>30</v>
          </cell>
          <cell r="V1784" t="str">
            <v>Н/К</v>
          </cell>
          <cell r="W1784" t="str">
            <v>10-15мм</v>
          </cell>
          <cell r="X1784" t="str">
            <v>нет</v>
          </cell>
          <cell r="Y1784" t="str">
            <v>нет</v>
          </cell>
          <cell r="Z1784" t="str">
            <v>BELWEST</v>
          </cell>
          <cell r="AA1784" t="str">
            <v>Женский</v>
          </cell>
          <cell r="AB1784" t="str">
            <v>Casual</v>
          </cell>
          <cell r="AC1784" t="str">
            <v>СООО БЕЛВЕСТ</v>
          </cell>
          <cell r="AD1784" t="str">
            <v>Ботинки зимние мех шерсть</v>
          </cell>
          <cell r="AE1784" t="str">
            <v>БЕЛВЕСТ(BY)</v>
          </cell>
          <cell r="AF1784" t="str">
            <v>Шерсть</v>
          </cell>
          <cell r="AG1784" t="str">
            <v>Полиуретан</v>
          </cell>
          <cell r="AH1784" t="str">
            <v>НатКожа</v>
          </cell>
          <cell r="AI1784" t="str">
            <v>лицевая кожа</v>
          </cell>
          <cell r="AJ1784" t="str">
            <v>Литьевой</v>
          </cell>
          <cell r="AK1784">
            <v>2241005</v>
          </cell>
          <cell r="AL1784" t="str">
            <v>нет</v>
          </cell>
          <cell r="AP1784" t="str">
            <v>Зимняя</v>
          </cell>
          <cell r="AR1784" t="str">
            <v>G</v>
          </cell>
        </row>
        <row r="1785">
          <cell r="A1785" t="str">
            <v>2241007</v>
          </cell>
          <cell r="C1785" t="str">
            <v>Полусапоги</v>
          </cell>
          <cell r="D1785" t="str">
            <v>Ботинки</v>
          </cell>
          <cell r="E1785" t="str">
            <v>формованная</v>
          </cell>
          <cell r="F1785" t="str">
            <v>19300</v>
          </cell>
          <cell r="G1785" t="str">
            <v>811157/20-1</v>
          </cell>
          <cell r="H1785" t="str">
            <v>WINT</v>
          </cell>
          <cell r="I1785" t="str">
            <v>СВ.БЕЖ</v>
          </cell>
          <cell r="J1785" t="str">
            <v>Беларусь</v>
          </cell>
          <cell r="K1785" t="str">
            <v>Сосницкая Евгения Борисовна</v>
          </cell>
          <cell r="L1785" t="str">
            <v>Собственная</v>
          </cell>
          <cell r="M1785" t="str">
            <v>WINTER</v>
          </cell>
          <cell r="N1785" t="str">
            <v>Н/К</v>
          </cell>
          <cell r="O1785" t="str">
            <v>WINTER</v>
          </cell>
          <cell r="P1785" t="str">
            <v>WINTER</v>
          </cell>
          <cell r="R1785" t="str">
            <v>Женские</v>
          </cell>
          <cell r="S1785" t="str">
            <v>30</v>
          </cell>
          <cell r="V1785" t="str">
            <v>Н/К</v>
          </cell>
          <cell r="W1785" t="str">
            <v>10-15мм</v>
          </cell>
          <cell r="X1785" t="str">
            <v>нет</v>
          </cell>
          <cell r="Y1785" t="str">
            <v>нет</v>
          </cell>
          <cell r="Z1785" t="str">
            <v>BELWEST</v>
          </cell>
          <cell r="AA1785" t="str">
            <v>Женский</v>
          </cell>
          <cell r="AB1785" t="str">
            <v>Casual</v>
          </cell>
          <cell r="AC1785" t="str">
            <v>СООО БЕЛВЕСТ</v>
          </cell>
          <cell r="AD1785" t="str">
            <v>Ботинки зимние мех шерсть</v>
          </cell>
          <cell r="AE1785" t="str">
            <v>БЕЛВЕСТ(BY)</v>
          </cell>
          <cell r="AF1785" t="str">
            <v>Шерсть</v>
          </cell>
          <cell r="AG1785" t="str">
            <v>Полиуретан</v>
          </cell>
          <cell r="AH1785" t="str">
            <v>НатКожа</v>
          </cell>
          <cell r="AI1785" t="str">
            <v>лицевая кожа</v>
          </cell>
          <cell r="AJ1785" t="str">
            <v>Литьевой</v>
          </cell>
          <cell r="AK1785">
            <v>2241005</v>
          </cell>
          <cell r="AL1785" t="str">
            <v>нет</v>
          </cell>
          <cell r="AP1785" t="str">
            <v>Зимняя</v>
          </cell>
          <cell r="AR1785" t="str">
            <v>G</v>
          </cell>
        </row>
        <row r="1786">
          <cell r="A1786" t="str">
            <v>2241007</v>
          </cell>
          <cell r="C1786" t="str">
            <v>Полусапоги</v>
          </cell>
          <cell r="D1786" t="str">
            <v>Ботинки</v>
          </cell>
          <cell r="E1786" t="str">
            <v>формованная</v>
          </cell>
          <cell r="F1786" t="str">
            <v>19300</v>
          </cell>
          <cell r="G1786" t="str">
            <v>811157/20-1</v>
          </cell>
          <cell r="H1786" t="str">
            <v>WINT</v>
          </cell>
          <cell r="I1786" t="str">
            <v>СВ.БЕЖ</v>
          </cell>
          <cell r="J1786" t="str">
            <v>Беларусь</v>
          </cell>
          <cell r="K1786" t="str">
            <v>Сосницкая Евгения Борисовна</v>
          </cell>
          <cell r="L1786" t="str">
            <v>Собственная</v>
          </cell>
          <cell r="M1786" t="str">
            <v>WINTER</v>
          </cell>
          <cell r="N1786" t="str">
            <v>Н/К</v>
          </cell>
          <cell r="O1786" t="str">
            <v>WINTER</v>
          </cell>
          <cell r="P1786" t="str">
            <v>WINTER</v>
          </cell>
          <cell r="R1786" t="str">
            <v>Женские</v>
          </cell>
          <cell r="S1786" t="str">
            <v>30</v>
          </cell>
          <cell r="V1786" t="str">
            <v>Н/К</v>
          </cell>
          <cell r="W1786" t="str">
            <v>10-15мм</v>
          </cell>
          <cell r="X1786" t="str">
            <v>нет</v>
          </cell>
          <cell r="Y1786" t="str">
            <v>нет</v>
          </cell>
          <cell r="Z1786" t="str">
            <v>BELWEST</v>
          </cell>
          <cell r="AA1786" t="str">
            <v>Женский</v>
          </cell>
          <cell r="AB1786" t="str">
            <v>Casual</v>
          </cell>
          <cell r="AC1786" t="str">
            <v>СООО БЕЛВЕСТ</v>
          </cell>
          <cell r="AD1786" t="str">
            <v>Ботинки зимние мех шерсть</v>
          </cell>
          <cell r="AE1786" t="str">
            <v>БЕЛВЕСТ(BY)</v>
          </cell>
          <cell r="AF1786" t="str">
            <v>Шерсть</v>
          </cell>
          <cell r="AG1786" t="str">
            <v>Полиуретан</v>
          </cell>
          <cell r="AH1786" t="str">
            <v>НатКожа</v>
          </cell>
          <cell r="AI1786" t="str">
            <v>лицевая кожа</v>
          </cell>
          <cell r="AJ1786" t="str">
            <v>Литьевой</v>
          </cell>
          <cell r="AK1786">
            <v>2241005</v>
          </cell>
          <cell r="AL1786" t="str">
            <v>нет</v>
          </cell>
          <cell r="AP1786" t="str">
            <v>Зимняя</v>
          </cell>
          <cell r="AR1786" t="str">
            <v>G</v>
          </cell>
        </row>
        <row r="1787">
          <cell r="A1787" t="str">
            <v>2241007</v>
          </cell>
          <cell r="C1787" t="str">
            <v>Полусапоги</v>
          </cell>
          <cell r="D1787" t="str">
            <v>Ботинки</v>
          </cell>
          <cell r="E1787" t="str">
            <v>формованная</v>
          </cell>
          <cell r="F1787" t="str">
            <v>19300</v>
          </cell>
          <cell r="G1787" t="str">
            <v>811157/20-1</v>
          </cell>
          <cell r="H1787" t="str">
            <v>WINT</v>
          </cell>
          <cell r="I1787" t="str">
            <v>СВ.БЕЖ</v>
          </cell>
          <cell r="J1787" t="str">
            <v>Беларусь</v>
          </cell>
          <cell r="K1787" t="str">
            <v>Сосницкая Евгения Борисовна</v>
          </cell>
          <cell r="L1787" t="str">
            <v>Собственная</v>
          </cell>
          <cell r="M1787" t="str">
            <v>WINTER</v>
          </cell>
          <cell r="N1787" t="str">
            <v>Н/К</v>
          </cell>
          <cell r="O1787" t="str">
            <v>WINTER</v>
          </cell>
          <cell r="P1787" t="str">
            <v>WINTER</v>
          </cell>
          <cell r="R1787" t="str">
            <v>Женские</v>
          </cell>
          <cell r="S1787" t="str">
            <v>30</v>
          </cell>
          <cell r="V1787" t="str">
            <v>Н/К</v>
          </cell>
          <cell r="W1787" t="str">
            <v>10-15мм</v>
          </cell>
          <cell r="X1787" t="str">
            <v>нет</v>
          </cell>
          <cell r="Y1787" t="str">
            <v>нет</v>
          </cell>
          <cell r="Z1787" t="str">
            <v>BELWEST</v>
          </cell>
          <cell r="AA1787" t="str">
            <v>Женский</v>
          </cell>
          <cell r="AB1787" t="str">
            <v>Casual</v>
          </cell>
          <cell r="AC1787" t="str">
            <v>СООО БЕЛВЕСТ</v>
          </cell>
          <cell r="AD1787" t="str">
            <v>Ботинки зимние мех шерсть</v>
          </cell>
          <cell r="AE1787" t="str">
            <v>БЕЛВЕСТ(BY)</v>
          </cell>
          <cell r="AF1787" t="str">
            <v>Шерсть</v>
          </cell>
          <cell r="AG1787" t="str">
            <v>Полиуретан</v>
          </cell>
          <cell r="AH1787" t="str">
            <v>НатКожа</v>
          </cell>
          <cell r="AI1787" t="str">
            <v>лицевая кожа</v>
          </cell>
          <cell r="AJ1787" t="str">
            <v>Литьевой</v>
          </cell>
          <cell r="AK1787">
            <v>2241005</v>
          </cell>
          <cell r="AL1787" t="str">
            <v>нет</v>
          </cell>
          <cell r="AP1787" t="str">
            <v>Зимняя</v>
          </cell>
          <cell r="AR1787" t="str">
            <v>G</v>
          </cell>
        </row>
        <row r="1788">
          <cell r="A1788" t="str">
            <v>2244010</v>
          </cell>
          <cell r="C1788" t="str">
            <v>Ботинки</v>
          </cell>
          <cell r="D1788" t="str">
            <v>Ботинки</v>
          </cell>
          <cell r="E1788" t="str">
            <v>формованная</v>
          </cell>
          <cell r="F1788" t="str">
            <v>19300</v>
          </cell>
          <cell r="G1788" t="str">
            <v>811157/20-1</v>
          </cell>
          <cell r="H1788" t="str">
            <v>WINT</v>
          </cell>
          <cell r="I1788" t="str">
            <v>ЧЕРНЫЙ</v>
          </cell>
          <cell r="J1788" t="str">
            <v>Беларусь</v>
          </cell>
          <cell r="K1788" t="str">
            <v>Петрова Ирина Викторовна</v>
          </cell>
          <cell r="L1788" t="str">
            <v>Собственная</v>
          </cell>
          <cell r="M1788" t="str">
            <v>WINTER</v>
          </cell>
          <cell r="N1788" t="str">
            <v>Н/К</v>
          </cell>
          <cell r="O1788" t="str">
            <v>WINTER</v>
          </cell>
          <cell r="P1788" t="str">
            <v>WINTER</v>
          </cell>
          <cell r="R1788" t="str">
            <v>Женские</v>
          </cell>
          <cell r="S1788" t="str">
            <v>30</v>
          </cell>
          <cell r="V1788" t="str">
            <v>Н/К</v>
          </cell>
          <cell r="W1788" t="str">
            <v>10-15мм</v>
          </cell>
          <cell r="X1788" t="str">
            <v>нет</v>
          </cell>
          <cell r="Y1788" t="str">
            <v>нет</v>
          </cell>
          <cell r="Z1788" t="str">
            <v>BELWEST</v>
          </cell>
          <cell r="AA1788" t="str">
            <v>Женский</v>
          </cell>
          <cell r="AB1788" t="str">
            <v>Casual</v>
          </cell>
          <cell r="AC1788" t="str">
            <v>СООО БЕЛВЕСТ</v>
          </cell>
          <cell r="AD1788" t="str">
            <v>Ботинки зимние мех шерсть</v>
          </cell>
          <cell r="AE1788" t="str">
            <v>БЕЛВЕСТ(BY)</v>
          </cell>
          <cell r="AF1788" t="str">
            <v>Шерсть</v>
          </cell>
          <cell r="AG1788" t="str">
            <v>Полиуретан</v>
          </cell>
          <cell r="AH1788" t="str">
            <v>НатКожа Велюр</v>
          </cell>
          <cell r="AI1788" t="str">
            <v>ворсовая кожа</v>
          </cell>
          <cell r="AJ1788" t="str">
            <v>Литьевой</v>
          </cell>
          <cell r="AK1788">
            <v>2244010</v>
          </cell>
          <cell r="AL1788" t="str">
            <v>нет</v>
          </cell>
          <cell r="AP1788" t="str">
            <v>Зимняя</v>
          </cell>
          <cell r="AR1788" t="str">
            <v>G</v>
          </cell>
        </row>
        <row r="1789">
          <cell r="A1789" t="str">
            <v>2244010</v>
          </cell>
          <cell r="C1789" t="str">
            <v>Ботинки</v>
          </cell>
          <cell r="D1789" t="str">
            <v>Ботинки</v>
          </cell>
          <cell r="E1789" t="str">
            <v>формованная</v>
          </cell>
          <cell r="F1789" t="str">
            <v>19300</v>
          </cell>
          <cell r="G1789" t="str">
            <v>811157/20-1</v>
          </cell>
          <cell r="H1789" t="str">
            <v>WINT</v>
          </cell>
          <cell r="I1789" t="str">
            <v>ЧЕРНЫЙ</v>
          </cell>
          <cell r="J1789" t="str">
            <v>Беларусь</v>
          </cell>
          <cell r="K1789" t="str">
            <v>Петрова Ирина Викторовна</v>
          </cell>
          <cell r="L1789" t="str">
            <v>Собственная</v>
          </cell>
          <cell r="M1789" t="str">
            <v>WINTER</v>
          </cell>
          <cell r="N1789" t="str">
            <v>Н/К</v>
          </cell>
          <cell r="O1789" t="str">
            <v>WINTER</v>
          </cell>
          <cell r="P1789" t="str">
            <v>WINTER</v>
          </cell>
          <cell r="R1789" t="str">
            <v>Женские</v>
          </cell>
          <cell r="S1789" t="str">
            <v>30</v>
          </cell>
          <cell r="V1789" t="str">
            <v>Н/К</v>
          </cell>
          <cell r="W1789" t="str">
            <v>10-15мм</v>
          </cell>
          <cell r="X1789" t="str">
            <v>нет</v>
          </cell>
          <cell r="Y1789" t="str">
            <v>нет</v>
          </cell>
          <cell r="Z1789" t="str">
            <v>BELWEST</v>
          </cell>
          <cell r="AA1789" t="str">
            <v>Женский</v>
          </cell>
          <cell r="AB1789" t="str">
            <v>Casual</v>
          </cell>
          <cell r="AC1789" t="str">
            <v>СООО БЕЛВЕСТ</v>
          </cell>
          <cell r="AD1789" t="str">
            <v>Ботинки зимние мех шерсть</v>
          </cell>
          <cell r="AE1789" t="str">
            <v>БЕЛВЕСТ(BY)</v>
          </cell>
          <cell r="AF1789" t="str">
            <v>Шерсть</v>
          </cell>
          <cell r="AG1789" t="str">
            <v>Полиуретан</v>
          </cell>
          <cell r="AH1789" t="str">
            <v>НатКожа Велюр</v>
          </cell>
          <cell r="AI1789" t="str">
            <v>ворсовая кожа</v>
          </cell>
          <cell r="AJ1789" t="str">
            <v>Литьевой</v>
          </cell>
          <cell r="AK1789">
            <v>2244010</v>
          </cell>
          <cell r="AL1789" t="str">
            <v>нет</v>
          </cell>
          <cell r="AP1789" t="str">
            <v>Зимняя</v>
          </cell>
          <cell r="AR1789" t="str">
            <v>G</v>
          </cell>
        </row>
        <row r="1790">
          <cell r="A1790" t="str">
            <v>2244010</v>
          </cell>
          <cell r="C1790" t="str">
            <v>Ботинки</v>
          </cell>
          <cell r="D1790" t="str">
            <v>Ботинки</v>
          </cell>
          <cell r="E1790" t="str">
            <v>формованная</v>
          </cell>
          <cell r="F1790" t="str">
            <v>19300</v>
          </cell>
          <cell r="G1790" t="str">
            <v>811157/20-1</v>
          </cell>
          <cell r="H1790" t="str">
            <v>WINT</v>
          </cell>
          <cell r="I1790" t="str">
            <v>ЧЕРНЫЙ</v>
          </cell>
          <cell r="J1790" t="str">
            <v>Беларусь</v>
          </cell>
          <cell r="K1790" t="str">
            <v>Петрова Ирина Викторовна</v>
          </cell>
          <cell r="L1790" t="str">
            <v>Собственная</v>
          </cell>
          <cell r="M1790" t="str">
            <v>WINTER</v>
          </cell>
          <cell r="N1790" t="str">
            <v>Н/К</v>
          </cell>
          <cell r="O1790" t="str">
            <v>WINTER</v>
          </cell>
          <cell r="P1790" t="str">
            <v>WINTER</v>
          </cell>
          <cell r="R1790" t="str">
            <v>Женские</v>
          </cell>
          <cell r="S1790" t="str">
            <v>30</v>
          </cell>
          <cell r="V1790" t="str">
            <v>Н/К</v>
          </cell>
          <cell r="W1790" t="str">
            <v>10-15мм</v>
          </cell>
          <cell r="X1790" t="str">
            <v>нет</v>
          </cell>
          <cell r="Y1790" t="str">
            <v>нет</v>
          </cell>
          <cell r="Z1790" t="str">
            <v>BELWEST</v>
          </cell>
          <cell r="AA1790" t="str">
            <v>Женский</v>
          </cell>
          <cell r="AB1790" t="str">
            <v>Casual</v>
          </cell>
          <cell r="AC1790" t="str">
            <v>СООО БЕЛВЕСТ</v>
          </cell>
          <cell r="AD1790" t="str">
            <v>Ботинки зимние мех шерсть</v>
          </cell>
          <cell r="AE1790" t="str">
            <v>БЕЛВЕСТ(BY)</v>
          </cell>
          <cell r="AF1790" t="str">
            <v>Шерсть</v>
          </cell>
          <cell r="AG1790" t="str">
            <v>Полиуретан</v>
          </cell>
          <cell r="AH1790" t="str">
            <v>НатКожа Велюр</v>
          </cell>
          <cell r="AI1790" t="str">
            <v>ворсовая кожа</v>
          </cell>
          <cell r="AJ1790" t="str">
            <v>Литьевой</v>
          </cell>
          <cell r="AK1790">
            <v>2244010</v>
          </cell>
          <cell r="AL1790" t="str">
            <v>нет</v>
          </cell>
          <cell r="AP1790" t="str">
            <v>Зимняя</v>
          </cell>
          <cell r="AR1790" t="str">
            <v>G</v>
          </cell>
        </row>
        <row r="1791">
          <cell r="A1791" t="str">
            <v>2244010</v>
          </cell>
          <cell r="C1791" t="str">
            <v>Ботинки</v>
          </cell>
          <cell r="D1791" t="str">
            <v>Ботинки</v>
          </cell>
          <cell r="E1791" t="str">
            <v>формованная</v>
          </cell>
          <cell r="F1791" t="str">
            <v>19300</v>
          </cell>
          <cell r="G1791" t="str">
            <v>811157/20-1</v>
          </cell>
          <cell r="H1791" t="str">
            <v>WINT</v>
          </cell>
          <cell r="I1791" t="str">
            <v>ЧЕРНЫЙ</v>
          </cell>
          <cell r="J1791" t="str">
            <v>Беларусь</v>
          </cell>
          <cell r="K1791" t="str">
            <v>Петрова Ирина Викторовна</v>
          </cell>
          <cell r="L1791" t="str">
            <v>Собственная</v>
          </cell>
          <cell r="M1791" t="str">
            <v>WINTER</v>
          </cell>
          <cell r="N1791" t="str">
            <v>Н/К</v>
          </cell>
          <cell r="O1791" t="str">
            <v>WINTER</v>
          </cell>
          <cell r="P1791" t="str">
            <v>WINTER</v>
          </cell>
          <cell r="R1791" t="str">
            <v>Женские</v>
          </cell>
          <cell r="S1791" t="str">
            <v>30</v>
          </cell>
          <cell r="V1791" t="str">
            <v>Н/К</v>
          </cell>
          <cell r="W1791" t="str">
            <v>10-15мм</v>
          </cell>
          <cell r="X1791" t="str">
            <v>нет</v>
          </cell>
          <cell r="Y1791" t="str">
            <v>нет</v>
          </cell>
          <cell r="Z1791" t="str">
            <v>BELWEST</v>
          </cell>
          <cell r="AA1791" t="str">
            <v>Женский</v>
          </cell>
          <cell r="AB1791" t="str">
            <v>Casual</v>
          </cell>
          <cell r="AC1791" t="str">
            <v>СООО БЕЛВЕСТ</v>
          </cell>
          <cell r="AD1791" t="str">
            <v>Ботинки зимние мех шерсть</v>
          </cell>
          <cell r="AE1791" t="str">
            <v>БЕЛВЕСТ(BY)</v>
          </cell>
          <cell r="AF1791" t="str">
            <v>Шерсть</v>
          </cell>
          <cell r="AG1791" t="str">
            <v>Полиуретан</v>
          </cell>
          <cell r="AH1791" t="str">
            <v>НатКожа Велюр</v>
          </cell>
          <cell r="AI1791" t="str">
            <v>ворсовая кожа</v>
          </cell>
          <cell r="AJ1791" t="str">
            <v>Литьевой</v>
          </cell>
          <cell r="AK1791">
            <v>2244010</v>
          </cell>
          <cell r="AL1791" t="str">
            <v>нет</v>
          </cell>
          <cell r="AP1791" t="str">
            <v>Зимняя</v>
          </cell>
          <cell r="AR1791" t="str">
            <v>G</v>
          </cell>
        </row>
        <row r="1792">
          <cell r="A1792" t="str">
            <v>2244010</v>
          </cell>
          <cell r="C1792" t="str">
            <v>Ботинки</v>
          </cell>
          <cell r="D1792" t="str">
            <v>Ботинки</v>
          </cell>
          <cell r="E1792" t="str">
            <v>формованная</v>
          </cell>
          <cell r="F1792" t="str">
            <v>19300</v>
          </cell>
          <cell r="G1792" t="str">
            <v>811157/20-1</v>
          </cell>
          <cell r="H1792" t="str">
            <v>WINT</v>
          </cell>
          <cell r="I1792" t="str">
            <v>ЧЕРНЫЙ</v>
          </cell>
          <cell r="J1792" t="str">
            <v>Беларусь</v>
          </cell>
          <cell r="K1792" t="str">
            <v>Петрова Ирина Викторовна</v>
          </cell>
          <cell r="L1792" t="str">
            <v>Собственная</v>
          </cell>
          <cell r="M1792" t="str">
            <v>WINTER</v>
          </cell>
          <cell r="N1792" t="str">
            <v>Н/К</v>
          </cell>
          <cell r="O1792" t="str">
            <v>WINTER</v>
          </cell>
          <cell r="P1792" t="str">
            <v>WINTER</v>
          </cell>
          <cell r="R1792" t="str">
            <v>Женские</v>
          </cell>
          <cell r="S1792" t="str">
            <v>30</v>
          </cell>
          <cell r="V1792" t="str">
            <v>Н/К</v>
          </cell>
          <cell r="W1792" t="str">
            <v>10-15мм</v>
          </cell>
          <cell r="X1792" t="str">
            <v>нет</v>
          </cell>
          <cell r="Y1792" t="str">
            <v>нет</v>
          </cell>
          <cell r="Z1792" t="str">
            <v>BELWEST</v>
          </cell>
          <cell r="AA1792" t="str">
            <v>Женский</v>
          </cell>
          <cell r="AB1792" t="str">
            <v>Casual</v>
          </cell>
          <cell r="AC1792" t="str">
            <v>СООО БЕЛВЕСТ</v>
          </cell>
          <cell r="AD1792" t="str">
            <v>Ботинки зимние мех шерсть</v>
          </cell>
          <cell r="AE1792" t="str">
            <v>БЕЛВЕСТ(BY)</v>
          </cell>
          <cell r="AF1792" t="str">
            <v>Шерсть</v>
          </cell>
          <cell r="AG1792" t="str">
            <v>Полиуретан</v>
          </cell>
          <cell r="AH1792" t="str">
            <v>НатКожа Велюр</v>
          </cell>
          <cell r="AI1792" t="str">
            <v>ворсовая кожа</v>
          </cell>
          <cell r="AJ1792" t="str">
            <v>Литьевой</v>
          </cell>
          <cell r="AK1792">
            <v>2244010</v>
          </cell>
          <cell r="AL1792" t="str">
            <v>нет</v>
          </cell>
          <cell r="AP1792" t="str">
            <v>Зимняя</v>
          </cell>
          <cell r="AR1792" t="str">
            <v>G</v>
          </cell>
        </row>
        <row r="1793">
          <cell r="A1793" t="str">
            <v>2244010</v>
          </cell>
          <cell r="C1793" t="str">
            <v>Ботинки</v>
          </cell>
          <cell r="D1793" t="str">
            <v>Ботинки</v>
          </cell>
          <cell r="E1793" t="str">
            <v>формованная</v>
          </cell>
          <cell r="F1793" t="str">
            <v>19300</v>
          </cell>
          <cell r="G1793" t="str">
            <v>811157/20-1</v>
          </cell>
          <cell r="H1793" t="str">
            <v>WINT</v>
          </cell>
          <cell r="I1793" t="str">
            <v>ЧЕРНЫЙ</v>
          </cell>
          <cell r="J1793" t="str">
            <v>Беларусь</v>
          </cell>
          <cell r="K1793" t="str">
            <v>Петрова Ирина Викторовна</v>
          </cell>
          <cell r="L1793" t="str">
            <v>Собственная</v>
          </cell>
          <cell r="M1793" t="str">
            <v>WINTER</v>
          </cell>
          <cell r="N1793" t="str">
            <v>Н/К</v>
          </cell>
          <cell r="O1793" t="str">
            <v>WINTER</v>
          </cell>
          <cell r="P1793" t="str">
            <v>WINTER</v>
          </cell>
          <cell r="R1793" t="str">
            <v>Женские</v>
          </cell>
          <cell r="S1793" t="str">
            <v>30</v>
          </cell>
          <cell r="V1793" t="str">
            <v>Н/К</v>
          </cell>
          <cell r="W1793" t="str">
            <v>10-15мм</v>
          </cell>
          <cell r="X1793" t="str">
            <v>нет</v>
          </cell>
          <cell r="Y1793" t="str">
            <v>нет</v>
          </cell>
          <cell r="Z1793" t="str">
            <v>BELWEST</v>
          </cell>
          <cell r="AA1793" t="str">
            <v>Женский</v>
          </cell>
          <cell r="AB1793" t="str">
            <v>Casual</v>
          </cell>
          <cell r="AC1793" t="str">
            <v>СООО БЕЛВЕСТ</v>
          </cell>
          <cell r="AD1793" t="str">
            <v>Ботинки зимние мех шерсть</v>
          </cell>
          <cell r="AE1793" t="str">
            <v>БЕЛВЕСТ(BY)</v>
          </cell>
          <cell r="AF1793" t="str">
            <v>Шерсть</v>
          </cell>
          <cell r="AG1793" t="str">
            <v>Полиуретан</v>
          </cell>
          <cell r="AH1793" t="str">
            <v>НатКожа Велюр</v>
          </cell>
          <cell r="AI1793" t="str">
            <v>ворсовая кожа</v>
          </cell>
          <cell r="AJ1793" t="str">
            <v>Литьевой</v>
          </cell>
          <cell r="AK1793">
            <v>2244010</v>
          </cell>
          <cell r="AL1793" t="str">
            <v>нет</v>
          </cell>
          <cell r="AP1793" t="str">
            <v>Зимняя</v>
          </cell>
          <cell r="AR1793" t="str">
            <v>G</v>
          </cell>
        </row>
        <row r="1794">
          <cell r="A1794" t="str">
            <v>2244010</v>
          </cell>
          <cell r="C1794" t="str">
            <v>Ботинки</v>
          </cell>
          <cell r="D1794" t="str">
            <v>Ботинки</v>
          </cell>
          <cell r="E1794" t="str">
            <v>формованная</v>
          </cell>
          <cell r="F1794" t="str">
            <v>19300</v>
          </cell>
          <cell r="G1794" t="str">
            <v>811157/20-1</v>
          </cell>
          <cell r="H1794" t="str">
            <v>WINT</v>
          </cell>
          <cell r="I1794" t="str">
            <v>ЧЕРНЫЙ</v>
          </cell>
          <cell r="J1794" t="str">
            <v>Беларусь</v>
          </cell>
          <cell r="K1794" t="str">
            <v>Петрова Ирина Викторовна</v>
          </cell>
          <cell r="L1794" t="str">
            <v>Собственная</v>
          </cell>
          <cell r="M1794" t="str">
            <v>WINTER</v>
          </cell>
          <cell r="N1794" t="str">
            <v>Н/К</v>
          </cell>
          <cell r="O1794" t="str">
            <v>WINTER</v>
          </cell>
          <cell r="P1794" t="str">
            <v>WINTER</v>
          </cell>
          <cell r="R1794" t="str">
            <v>Женские</v>
          </cell>
          <cell r="S1794" t="str">
            <v>30</v>
          </cell>
          <cell r="V1794" t="str">
            <v>Н/К</v>
          </cell>
          <cell r="W1794" t="str">
            <v>10-15мм</v>
          </cell>
          <cell r="X1794" t="str">
            <v>нет</v>
          </cell>
          <cell r="Y1794" t="str">
            <v>нет</v>
          </cell>
          <cell r="Z1794" t="str">
            <v>BELWEST</v>
          </cell>
          <cell r="AA1794" t="str">
            <v>Женский</v>
          </cell>
          <cell r="AB1794" t="str">
            <v>Casual</v>
          </cell>
          <cell r="AC1794" t="str">
            <v>СООО БЕЛВЕСТ</v>
          </cell>
          <cell r="AD1794" t="str">
            <v>Ботинки зимние мех шерсть</v>
          </cell>
          <cell r="AE1794" t="str">
            <v>БЕЛВЕСТ(BY)</v>
          </cell>
          <cell r="AF1794" t="str">
            <v>Шерсть</v>
          </cell>
          <cell r="AG1794" t="str">
            <v>Полиуретан</v>
          </cell>
          <cell r="AH1794" t="str">
            <v>НатКожа Велюр</v>
          </cell>
          <cell r="AI1794" t="str">
            <v>ворсовая кожа</v>
          </cell>
          <cell r="AJ1794" t="str">
            <v>Литьевой</v>
          </cell>
          <cell r="AK1794">
            <v>2244010</v>
          </cell>
          <cell r="AL1794" t="str">
            <v>нет</v>
          </cell>
          <cell r="AP1794" t="str">
            <v>Зимняя</v>
          </cell>
          <cell r="AR1794" t="str">
            <v>G</v>
          </cell>
        </row>
        <row r="1795">
          <cell r="A1795" t="str">
            <v>2244010</v>
          </cell>
          <cell r="C1795" t="str">
            <v>Ботинки</v>
          </cell>
          <cell r="D1795" t="str">
            <v>Ботинки</v>
          </cell>
          <cell r="E1795" t="str">
            <v>формованная</v>
          </cell>
          <cell r="F1795" t="str">
            <v>19300</v>
          </cell>
          <cell r="G1795" t="str">
            <v>811157/20-1</v>
          </cell>
          <cell r="H1795" t="str">
            <v>WINT</v>
          </cell>
          <cell r="I1795" t="str">
            <v>ЧЕРНЫЙ</v>
          </cell>
          <cell r="J1795" t="str">
            <v>Беларусь</v>
          </cell>
          <cell r="K1795" t="str">
            <v>Петрова Ирина Викторовна</v>
          </cell>
          <cell r="L1795" t="str">
            <v>Собственная</v>
          </cell>
          <cell r="M1795" t="str">
            <v>WINTER</v>
          </cell>
          <cell r="N1795" t="str">
            <v>Н/К</v>
          </cell>
          <cell r="O1795" t="str">
            <v>WINTER</v>
          </cell>
          <cell r="P1795" t="str">
            <v>WINTER</v>
          </cell>
          <cell r="R1795" t="str">
            <v>Женские</v>
          </cell>
          <cell r="S1795" t="str">
            <v>30</v>
          </cell>
          <cell r="V1795" t="str">
            <v>Н/К</v>
          </cell>
          <cell r="W1795" t="str">
            <v>10-15мм</v>
          </cell>
          <cell r="X1795" t="str">
            <v>нет</v>
          </cell>
          <cell r="Y1795" t="str">
            <v>нет</v>
          </cell>
          <cell r="Z1795" t="str">
            <v>BELWEST</v>
          </cell>
          <cell r="AA1795" t="str">
            <v>Женский</v>
          </cell>
          <cell r="AB1795" t="str">
            <v>Casual</v>
          </cell>
          <cell r="AC1795" t="str">
            <v>СООО БЕЛВЕСТ</v>
          </cell>
          <cell r="AD1795" t="str">
            <v>Ботинки зимние мех шерсть</v>
          </cell>
          <cell r="AE1795" t="str">
            <v>БЕЛВЕСТ(BY)</v>
          </cell>
          <cell r="AF1795" t="str">
            <v>Шерсть</v>
          </cell>
          <cell r="AG1795" t="str">
            <v>Полиуретан</v>
          </cell>
          <cell r="AH1795" t="str">
            <v>НатКожа Велюр</v>
          </cell>
          <cell r="AI1795" t="str">
            <v>ворсовая кожа</v>
          </cell>
          <cell r="AJ1795" t="str">
            <v>Литьевой</v>
          </cell>
          <cell r="AK1795">
            <v>2244010</v>
          </cell>
          <cell r="AL1795" t="str">
            <v>нет</v>
          </cell>
          <cell r="AP1795" t="str">
            <v>Зимняя</v>
          </cell>
          <cell r="AR1795" t="str">
            <v>G</v>
          </cell>
        </row>
        <row r="1796">
          <cell r="A1796" t="str">
            <v>2331101</v>
          </cell>
          <cell r="C1796" t="str">
            <v>Сапоги</v>
          </cell>
          <cell r="D1796" t="str">
            <v>Сапоги</v>
          </cell>
          <cell r="E1796" t="str">
            <v>формованная</v>
          </cell>
          <cell r="F1796" t="str">
            <v>19300</v>
          </cell>
          <cell r="G1796" t="str">
            <v>821453/21-1</v>
          </cell>
          <cell r="H1796" t="str">
            <v>8015</v>
          </cell>
          <cell r="I1796" t="str">
            <v>СВ.БЕЖ</v>
          </cell>
          <cell r="J1796" t="str">
            <v>Беларусь</v>
          </cell>
          <cell r="K1796" t="str">
            <v>Сосницкая Евгения Борисовна</v>
          </cell>
          <cell r="L1796" t="str">
            <v>Собственная</v>
          </cell>
          <cell r="M1796" t="str">
            <v>MAGIA</v>
          </cell>
          <cell r="N1796" t="str">
            <v>Н/К</v>
          </cell>
          <cell r="O1796" t="str">
            <v>MAGIA</v>
          </cell>
          <cell r="P1796" t="str">
            <v>8015</v>
          </cell>
          <cell r="R1796" t="str">
            <v>Женские</v>
          </cell>
          <cell r="S1796" t="str">
            <v>30</v>
          </cell>
          <cell r="V1796" t="str">
            <v>Н/К</v>
          </cell>
          <cell r="W1796" t="str">
            <v>20-25мм</v>
          </cell>
          <cell r="X1796" t="str">
            <v>нет</v>
          </cell>
          <cell r="Y1796" t="str">
            <v>нет</v>
          </cell>
          <cell r="Z1796" t="str">
            <v>BELWEST</v>
          </cell>
          <cell r="AA1796" t="str">
            <v>Женский</v>
          </cell>
          <cell r="AB1796" t="str">
            <v>Casual</v>
          </cell>
          <cell r="AC1796" t="str">
            <v>СООО БЕЛВЕСТ</v>
          </cell>
          <cell r="AD1796" t="str">
            <v>Сапоги зимние мех шерсть</v>
          </cell>
          <cell r="AE1796" t="str">
            <v>БЕЛВЕСТ(BY)</v>
          </cell>
          <cell r="AF1796" t="str">
            <v>Шерсть</v>
          </cell>
          <cell r="AG1796" t="str">
            <v>Тэп</v>
          </cell>
          <cell r="AH1796" t="str">
            <v>НатКожа</v>
          </cell>
          <cell r="AI1796" t="str">
            <v>лицевая кожа</v>
          </cell>
          <cell r="AJ1796" t="str">
            <v>Клеевой</v>
          </cell>
          <cell r="AK1796">
            <v>2331100</v>
          </cell>
          <cell r="AL1796" t="str">
            <v>нет</v>
          </cell>
          <cell r="AP1796" t="str">
            <v>Зимняя</v>
          </cell>
          <cell r="AR1796" t="str">
            <v>G</v>
          </cell>
        </row>
        <row r="1797">
          <cell r="A1797" t="str">
            <v>2237481</v>
          </cell>
          <cell r="C1797" t="str">
            <v>Туфли</v>
          </cell>
          <cell r="D1797" t="str">
            <v>Лодочки</v>
          </cell>
          <cell r="E1797" t="str">
            <v>формованная</v>
          </cell>
          <cell r="F1797" t="str">
            <v>19300</v>
          </cell>
          <cell r="G1797" t="str">
            <v>881010/19-3</v>
          </cell>
          <cell r="H1797" t="str">
            <v>EVELIN</v>
          </cell>
          <cell r="I1797" t="str">
            <v>ЧЕРЫЙ/БЕЖ РЕПТИЛИЯ</v>
          </cell>
          <cell r="J1797" t="str">
            <v>Беларусь</v>
          </cell>
          <cell r="K1797" t="str">
            <v>Петрова Ирина Викторовна</v>
          </cell>
          <cell r="L1797" t="str">
            <v>Собственная</v>
          </cell>
          <cell r="M1797" t="str">
            <v>DERIKA</v>
          </cell>
          <cell r="N1797" t="str">
            <v>8052</v>
          </cell>
          <cell r="O1797" t="str">
            <v>DERIKA</v>
          </cell>
          <cell r="P1797" t="str">
            <v>EVELINA</v>
          </cell>
          <cell r="R1797" t="str">
            <v>Женские</v>
          </cell>
          <cell r="S1797" t="str">
            <v>30</v>
          </cell>
          <cell r="V1797" t="str">
            <v>В/К</v>
          </cell>
          <cell r="W1797" t="str">
            <v>80-85мм</v>
          </cell>
          <cell r="X1797" t="str">
            <v>нет</v>
          </cell>
          <cell r="Y1797" t="str">
            <v>нет</v>
          </cell>
          <cell r="Z1797" t="str">
            <v>BELWEST</v>
          </cell>
          <cell r="AA1797" t="str">
            <v>Женский</v>
          </cell>
          <cell r="AB1797" t="str">
            <v>Model</v>
          </cell>
          <cell r="AC1797" t="str">
            <v>СООО БЕЛВЕСТ</v>
          </cell>
          <cell r="AD1797" t="str">
            <v>Туфли лодочки облегченные</v>
          </cell>
          <cell r="AE1797" t="str">
            <v>БЕЛВЕСТ(BY)</v>
          </cell>
          <cell r="AF1797" t="str">
            <v>Кожа Натуральная</v>
          </cell>
          <cell r="AG1797" t="str">
            <v>Тэп</v>
          </cell>
          <cell r="AH1797" t="str">
            <v>НатКожа</v>
          </cell>
          <cell r="AI1797" t="str">
            <v>лицевая кожа</v>
          </cell>
          <cell r="AJ1797" t="str">
            <v>Клеевой</v>
          </cell>
          <cell r="AK1797">
            <v>2237480</v>
          </cell>
          <cell r="AL1797" t="str">
            <v>нет</v>
          </cell>
          <cell r="AP1797" t="str">
            <v>Всесезонная</v>
          </cell>
          <cell r="AR1797" t="str">
            <v>G</v>
          </cell>
        </row>
        <row r="1798">
          <cell r="A1798" t="str">
            <v>2237481</v>
          </cell>
          <cell r="C1798" t="str">
            <v>Туфли</v>
          </cell>
          <cell r="D1798" t="str">
            <v>Лодочки</v>
          </cell>
          <cell r="E1798" t="str">
            <v>формованная</v>
          </cell>
          <cell r="F1798" t="str">
            <v>19300</v>
          </cell>
          <cell r="G1798" t="str">
            <v>881010/19-3</v>
          </cell>
          <cell r="H1798" t="str">
            <v>EVELIN</v>
          </cell>
          <cell r="I1798" t="str">
            <v>ЧЕРЫЙ/БЕЖ РЕПТИЛИЯ</v>
          </cell>
          <cell r="J1798" t="str">
            <v>Беларусь</v>
          </cell>
          <cell r="K1798" t="str">
            <v>Петрова Ирина Викторовна</v>
          </cell>
          <cell r="L1798" t="str">
            <v>Собственная</v>
          </cell>
          <cell r="M1798" t="str">
            <v>DERIKA</v>
          </cell>
          <cell r="N1798" t="str">
            <v>8052</v>
          </cell>
          <cell r="O1798" t="str">
            <v>DERIKA</v>
          </cell>
          <cell r="P1798" t="str">
            <v>EVELINA</v>
          </cell>
          <cell r="R1798" t="str">
            <v>Женские</v>
          </cell>
          <cell r="S1798" t="str">
            <v>30</v>
          </cell>
          <cell r="V1798" t="str">
            <v>В/К</v>
          </cell>
          <cell r="W1798" t="str">
            <v>80-85мм</v>
          </cell>
          <cell r="X1798" t="str">
            <v>нет</v>
          </cell>
          <cell r="Y1798" t="str">
            <v>нет</v>
          </cell>
          <cell r="Z1798" t="str">
            <v>BELWEST</v>
          </cell>
          <cell r="AA1798" t="str">
            <v>Женский</v>
          </cell>
          <cell r="AB1798" t="str">
            <v>Model</v>
          </cell>
          <cell r="AC1798" t="str">
            <v>СООО БЕЛВЕСТ</v>
          </cell>
          <cell r="AD1798" t="str">
            <v>Туфли лодочки облегченные</v>
          </cell>
          <cell r="AE1798" t="str">
            <v>БЕЛВЕСТ(BY)</v>
          </cell>
          <cell r="AF1798" t="str">
            <v>Кожа Натуральная</v>
          </cell>
          <cell r="AG1798" t="str">
            <v>Тэп</v>
          </cell>
          <cell r="AH1798" t="str">
            <v>НатКожа</v>
          </cell>
          <cell r="AI1798" t="str">
            <v>лицевая кожа</v>
          </cell>
          <cell r="AJ1798" t="str">
            <v>Клеевой</v>
          </cell>
          <cell r="AK1798">
            <v>2237480</v>
          </cell>
          <cell r="AL1798" t="str">
            <v>нет</v>
          </cell>
          <cell r="AP1798" t="str">
            <v>Всесезонная</v>
          </cell>
          <cell r="AR1798" t="str">
            <v>G</v>
          </cell>
        </row>
        <row r="1799">
          <cell r="A1799" t="str">
            <v>2237481</v>
          </cell>
          <cell r="C1799" t="str">
            <v>Туфли</v>
          </cell>
          <cell r="D1799" t="str">
            <v>Лодочки</v>
          </cell>
          <cell r="E1799" t="str">
            <v>формованная</v>
          </cell>
          <cell r="F1799" t="str">
            <v>19300</v>
          </cell>
          <cell r="G1799" t="str">
            <v>881010/19-3</v>
          </cell>
          <cell r="H1799" t="str">
            <v>EVELIN</v>
          </cell>
          <cell r="I1799" t="str">
            <v>ЧЕРЫЙ/БЕЖ РЕПТИЛИЯ</v>
          </cell>
          <cell r="J1799" t="str">
            <v>Беларусь</v>
          </cell>
          <cell r="K1799" t="str">
            <v>Петрова Ирина Викторовна</v>
          </cell>
          <cell r="L1799" t="str">
            <v>Собственная</v>
          </cell>
          <cell r="M1799" t="str">
            <v>DERIKA</v>
          </cell>
          <cell r="N1799" t="str">
            <v>8052</v>
          </cell>
          <cell r="O1799" t="str">
            <v>DERIKA</v>
          </cell>
          <cell r="P1799" t="str">
            <v>EVELINA</v>
          </cell>
          <cell r="R1799" t="str">
            <v>Женские</v>
          </cell>
          <cell r="S1799" t="str">
            <v>30</v>
          </cell>
          <cell r="V1799" t="str">
            <v>В/К</v>
          </cell>
          <cell r="W1799" t="str">
            <v>80-85мм</v>
          </cell>
          <cell r="X1799" t="str">
            <v>нет</v>
          </cell>
          <cell r="Y1799" t="str">
            <v>нет</v>
          </cell>
          <cell r="Z1799" t="str">
            <v>BELWEST</v>
          </cell>
          <cell r="AA1799" t="str">
            <v>Женский</v>
          </cell>
          <cell r="AB1799" t="str">
            <v>Model</v>
          </cell>
          <cell r="AC1799" t="str">
            <v>СООО БЕЛВЕСТ</v>
          </cell>
          <cell r="AD1799" t="str">
            <v>Туфли лодочки облегченные</v>
          </cell>
          <cell r="AE1799" t="str">
            <v>БЕЛВЕСТ(BY)</v>
          </cell>
          <cell r="AF1799" t="str">
            <v>Кожа Натуральная</v>
          </cell>
          <cell r="AG1799" t="str">
            <v>Тэп</v>
          </cell>
          <cell r="AH1799" t="str">
            <v>НатКожа</v>
          </cell>
          <cell r="AI1799" t="str">
            <v>лицевая кожа</v>
          </cell>
          <cell r="AJ1799" t="str">
            <v>Клеевой</v>
          </cell>
          <cell r="AK1799">
            <v>2237480</v>
          </cell>
          <cell r="AL1799" t="str">
            <v>нет</v>
          </cell>
          <cell r="AP1799" t="str">
            <v>Всесезонная</v>
          </cell>
          <cell r="AR1799" t="str">
            <v>G</v>
          </cell>
        </row>
        <row r="1800">
          <cell r="A1800" t="str">
            <v>2237481</v>
          </cell>
          <cell r="C1800" t="str">
            <v>Туфли</v>
          </cell>
          <cell r="D1800" t="str">
            <v>Лодочки</v>
          </cell>
          <cell r="E1800" t="str">
            <v>формованная</v>
          </cell>
          <cell r="F1800" t="str">
            <v>19300</v>
          </cell>
          <cell r="G1800" t="str">
            <v>881010/19-3</v>
          </cell>
          <cell r="H1800" t="str">
            <v>EVELIN</v>
          </cell>
          <cell r="I1800" t="str">
            <v>ЧЕРЫЙ/БЕЖ РЕПТИЛИЯ</v>
          </cell>
          <cell r="J1800" t="str">
            <v>Беларусь</v>
          </cell>
          <cell r="K1800" t="str">
            <v>Петрова Ирина Викторовна</v>
          </cell>
          <cell r="L1800" t="str">
            <v>Собственная</v>
          </cell>
          <cell r="M1800" t="str">
            <v>DERIKA</v>
          </cell>
          <cell r="N1800" t="str">
            <v>8052</v>
          </cell>
          <cell r="O1800" t="str">
            <v>DERIKA</v>
          </cell>
          <cell r="P1800" t="str">
            <v>EVELINA</v>
          </cell>
          <cell r="R1800" t="str">
            <v>Женские</v>
          </cell>
          <cell r="S1800" t="str">
            <v>30</v>
          </cell>
          <cell r="V1800" t="str">
            <v>В/К</v>
          </cell>
          <cell r="W1800" t="str">
            <v>80-85мм</v>
          </cell>
          <cell r="X1800" t="str">
            <v>нет</v>
          </cell>
          <cell r="Y1800" t="str">
            <v>нет</v>
          </cell>
          <cell r="Z1800" t="str">
            <v>BELWEST</v>
          </cell>
          <cell r="AA1800" t="str">
            <v>Женский</v>
          </cell>
          <cell r="AB1800" t="str">
            <v>Model</v>
          </cell>
          <cell r="AC1800" t="str">
            <v>СООО БЕЛВЕСТ</v>
          </cell>
          <cell r="AD1800" t="str">
            <v>Туфли лодочки облегченные</v>
          </cell>
          <cell r="AE1800" t="str">
            <v>БЕЛВЕСТ(BY)</v>
          </cell>
          <cell r="AF1800" t="str">
            <v>Кожа Натуральная</v>
          </cell>
          <cell r="AG1800" t="str">
            <v>Тэп</v>
          </cell>
          <cell r="AH1800" t="str">
            <v>НатКожа</v>
          </cell>
          <cell r="AI1800" t="str">
            <v>лицевая кожа</v>
          </cell>
          <cell r="AJ1800" t="str">
            <v>Клеевой</v>
          </cell>
          <cell r="AK1800">
            <v>2237480</v>
          </cell>
          <cell r="AL1800" t="str">
            <v>нет</v>
          </cell>
          <cell r="AP1800" t="str">
            <v>Всесезонная</v>
          </cell>
          <cell r="AR1800" t="str">
            <v>G</v>
          </cell>
        </row>
        <row r="1801">
          <cell r="A1801" t="str">
            <v>1937541</v>
          </cell>
          <cell r="C1801" t="str">
            <v>Туфли</v>
          </cell>
          <cell r="D1801" t="str">
            <v>Кроссовки</v>
          </cell>
          <cell r="E1801" t="str">
            <v>формованная</v>
          </cell>
          <cell r="F1801" t="str">
            <v>19300</v>
          </cell>
          <cell r="G1801" t="str">
            <v>83774/18-3</v>
          </cell>
          <cell r="H1801" t="str">
            <v>SEPANG</v>
          </cell>
          <cell r="I1801" t="str">
            <v>ЧЕРНЫЙ</v>
          </cell>
          <cell r="J1801" t="str">
            <v>Беларусь</v>
          </cell>
          <cell r="K1801" t="str">
            <v>Карчмит Виктор Анатольевич</v>
          </cell>
          <cell r="L1801" t="str">
            <v>Собственная</v>
          </cell>
          <cell r="M1801" t="str">
            <v>SEPANG</v>
          </cell>
          <cell r="N1801" t="str">
            <v>С/К</v>
          </cell>
          <cell r="O1801" t="str">
            <v>SEPANG</v>
          </cell>
          <cell r="P1801" t="str">
            <v>SEPANG</v>
          </cell>
          <cell r="R1801" t="str">
            <v>Женские</v>
          </cell>
          <cell r="S1801" t="str">
            <v>30</v>
          </cell>
          <cell r="V1801" t="str">
            <v>С/К</v>
          </cell>
          <cell r="W1801" t="str">
            <v>30-35мм</v>
          </cell>
          <cell r="X1801" t="str">
            <v>нет</v>
          </cell>
          <cell r="Y1801" t="str">
            <v>нет</v>
          </cell>
          <cell r="Z1801" t="str">
            <v>BELWEST</v>
          </cell>
          <cell r="AA1801" t="str">
            <v>Женский</v>
          </cell>
          <cell r="AB1801" t="str">
            <v>Trend</v>
          </cell>
          <cell r="AC1801" t="str">
            <v>СООО БЕЛВЕСТ</v>
          </cell>
          <cell r="AD1801" t="str">
            <v>Обувь всесезонная спорт автома</v>
          </cell>
          <cell r="AE1801" t="str">
            <v>БЕЛВЕСТ(BY)</v>
          </cell>
          <cell r="AF1801" t="str">
            <v>Текстиль</v>
          </cell>
          <cell r="AG1801" t="str">
            <v>Тэп</v>
          </cell>
          <cell r="AH1801" t="str">
            <v>НатЛак/НатВелюр</v>
          </cell>
          <cell r="AI1801" t="str">
            <v>лицевая кожа</v>
          </cell>
          <cell r="AJ1801" t="str">
            <v>Клеевой</v>
          </cell>
          <cell r="AK1801">
            <v>1937540</v>
          </cell>
          <cell r="AL1801" t="str">
            <v>нет</v>
          </cell>
          <cell r="AP1801" t="str">
            <v>Всесезонная</v>
          </cell>
          <cell r="AR1801" t="str">
            <v>H</v>
          </cell>
        </row>
        <row r="1802">
          <cell r="A1802" t="str">
            <v>2134180/2</v>
          </cell>
          <cell r="C1802" t="str">
            <v>Ботинки</v>
          </cell>
          <cell r="D1802" t="str">
            <v>Ботинки</v>
          </cell>
          <cell r="E1802" t="str">
            <v>формованная</v>
          </cell>
          <cell r="F1802" t="str">
            <v>19300</v>
          </cell>
          <cell r="G1802" t="str">
            <v>811076/19-1</v>
          </cell>
          <cell r="H1802" t="str">
            <v>NIVA</v>
          </cell>
          <cell r="I1802" t="str">
            <v>СЕРО-БЕЖЕВЫЙ</v>
          </cell>
          <cell r="J1802" t="str">
            <v>Беларусь</v>
          </cell>
          <cell r="K1802" t="str">
            <v>Петрова Ирина Викторовна</v>
          </cell>
          <cell r="L1802" t="str">
            <v>Собственная</v>
          </cell>
          <cell r="M1802" t="str">
            <v>KIVI</v>
          </cell>
          <cell r="N1802" t="str">
            <v>Н/К</v>
          </cell>
          <cell r="O1802" t="str">
            <v>KIVI</v>
          </cell>
          <cell r="P1802" t="str">
            <v>NIVA</v>
          </cell>
          <cell r="R1802" t="str">
            <v>Женские</v>
          </cell>
          <cell r="S1802" t="str">
            <v>30</v>
          </cell>
          <cell r="V1802" t="str">
            <v>Н/К</v>
          </cell>
          <cell r="W1802" t="str">
            <v>10-15мм</v>
          </cell>
          <cell r="X1802" t="str">
            <v>нет</v>
          </cell>
          <cell r="Y1802" t="str">
            <v>нет</v>
          </cell>
          <cell r="Z1802" t="str">
            <v>BELWEST</v>
          </cell>
          <cell r="AA1802" t="str">
            <v>Женский</v>
          </cell>
          <cell r="AB1802" t="str">
            <v>Casual</v>
          </cell>
          <cell r="AC1802" t="str">
            <v>СООО БЕЛВЕСТ</v>
          </cell>
          <cell r="AD1802" t="str">
            <v>Ботинки зимние мех шерсть</v>
          </cell>
          <cell r="AE1802" t="str">
            <v>БЕЛВЕСТ(BY)</v>
          </cell>
          <cell r="AF1802" t="str">
            <v>Шерсть</v>
          </cell>
          <cell r="AG1802" t="str">
            <v>Тэп</v>
          </cell>
          <cell r="AH1802" t="str">
            <v>НатКожа с Воск отдел</v>
          </cell>
          <cell r="AI1802" t="str">
            <v>лицевая кожа</v>
          </cell>
          <cell r="AJ1802" t="str">
            <v>Клеевой</v>
          </cell>
          <cell r="AK1802">
            <v>2134180</v>
          </cell>
          <cell r="AL1802" t="str">
            <v>нет</v>
          </cell>
          <cell r="AP1802" t="str">
            <v>Зимняя</v>
          </cell>
          <cell r="AR1802" t="str">
            <v>G1/2</v>
          </cell>
        </row>
        <row r="1803">
          <cell r="A1803" t="str">
            <v>2134180/2</v>
          </cell>
          <cell r="C1803" t="str">
            <v>Ботинки</v>
          </cell>
          <cell r="D1803" t="str">
            <v>Ботинки</v>
          </cell>
          <cell r="E1803" t="str">
            <v>формованная</v>
          </cell>
          <cell r="F1803" t="str">
            <v>19300</v>
          </cell>
          <cell r="G1803" t="str">
            <v>811076/19-1</v>
          </cell>
          <cell r="H1803" t="str">
            <v>NIVA</v>
          </cell>
          <cell r="I1803" t="str">
            <v>СЕРО-БЕЖЕВЫЙ</v>
          </cell>
          <cell r="J1803" t="str">
            <v>Беларусь</v>
          </cell>
          <cell r="K1803" t="str">
            <v>Петрова Ирина Викторовна</v>
          </cell>
          <cell r="L1803" t="str">
            <v>Собственная</v>
          </cell>
          <cell r="M1803" t="str">
            <v>KIVI</v>
          </cell>
          <cell r="N1803" t="str">
            <v>Н/К</v>
          </cell>
          <cell r="O1803" t="str">
            <v>KIVI</v>
          </cell>
          <cell r="P1803" t="str">
            <v>NIVA</v>
          </cell>
          <cell r="R1803" t="str">
            <v>Женские</v>
          </cell>
          <cell r="S1803" t="str">
            <v>30</v>
          </cell>
          <cell r="V1803" t="str">
            <v>Н/К</v>
          </cell>
          <cell r="W1803" t="str">
            <v>10-15мм</v>
          </cell>
          <cell r="X1803" t="str">
            <v>нет</v>
          </cell>
          <cell r="Y1803" t="str">
            <v>нет</v>
          </cell>
          <cell r="Z1803" t="str">
            <v>BELWEST</v>
          </cell>
          <cell r="AA1803" t="str">
            <v>Женский</v>
          </cell>
          <cell r="AB1803" t="str">
            <v>Casual</v>
          </cell>
          <cell r="AC1803" t="str">
            <v>СООО БЕЛВЕСТ</v>
          </cell>
          <cell r="AD1803" t="str">
            <v>Ботинки зимние мех шерсть</v>
          </cell>
          <cell r="AE1803" t="str">
            <v>БЕЛВЕСТ(BY)</v>
          </cell>
          <cell r="AF1803" t="str">
            <v>Шерсть</v>
          </cell>
          <cell r="AG1803" t="str">
            <v>Тэп</v>
          </cell>
          <cell r="AH1803" t="str">
            <v>НатКожа с Воск отдел</v>
          </cell>
          <cell r="AI1803" t="str">
            <v>лицевая кожа</v>
          </cell>
          <cell r="AJ1803" t="str">
            <v>Клеевой</v>
          </cell>
          <cell r="AK1803">
            <v>2134180</v>
          </cell>
          <cell r="AL1803" t="str">
            <v>нет</v>
          </cell>
          <cell r="AP1803" t="str">
            <v>Зимняя</v>
          </cell>
          <cell r="AR1803" t="str">
            <v>G1/2</v>
          </cell>
        </row>
        <row r="1804">
          <cell r="A1804" t="str">
            <v>2134180/2</v>
          </cell>
          <cell r="C1804" t="str">
            <v>Ботинки</v>
          </cell>
          <cell r="D1804" t="str">
            <v>Ботинки</v>
          </cell>
          <cell r="E1804" t="str">
            <v>формованная</v>
          </cell>
          <cell r="F1804" t="str">
            <v>19300</v>
          </cell>
          <cell r="G1804" t="str">
            <v>811076/19-1</v>
          </cell>
          <cell r="H1804" t="str">
            <v>NIVA</v>
          </cell>
          <cell r="I1804" t="str">
            <v>СЕРО-БЕЖЕВЫЙ</v>
          </cell>
          <cell r="J1804" t="str">
            <v>Беларусь</v>
          </cell>
          <cell r="K1804" t="str">
            <v>Петрова Ирина Викторовна</v>
          </cell>
          <cell r="L1804" t="str">
            <v>Собственная</v>
          </cell>
          <cell r="M1804" t="str">
            <v>KIVI</v>
          </cell>
          <cell r="N1804" t="str">
            <v>Н/К</v>
          </cell>
          <cell r="O1804" t="str">
            <v>KIVI</v>
          </cell>
          <cell r="P1804" t="str">
            <v>NIVA</v>
          </cell>
          <cell r="R1804" t="str">
            <v>Женские</v>
          </cell>
          <cell r="S1804" t="str">
            <v>30</v>
          </cell>
          <cell r="V1804" t="str">
            <v>Н/К</v>
          </cell>
          <cell r="W1804" t="str">
            <v>10-15мм</v>
          </cell>
          <cell r="X1804" t="str">
            <v>нет</v>
          </cell>
          <cell r="Y1804" t="str">
            <v>нет</v>
          </cell>
          <cell r="Z1804" t="str">
            <v>BELWEST</v>
          </cell>
          <cell r="AA1804" t="str">
            <v>Женский</v>
          </cell>
          <cell r="AB1804" t="str">
            <v>Casual</v>
          </cell>
          <cell r="AC1804" t="str">
            <v>СООО БЕЛВЕСТ</v>
          </cell>
          <cell r="AD1804" t="str">
            <v>Ботинки зимние мех шерсть</v>
          </cell>
          <cell r="AE1804" t="str">
            <v>БЕЛВЕСТ(BY)</v>
          </cell>
          <cell r="AF1804" t="str">
            <v>Шерсть</v>
          </cell>
          <cell r="AG1804" t="str">
            <v>Тэп</v>
          </cell>
          <cell r="AH1804" t="str">
            <v>НатКожа с Воск отдел</v>
          </cell>
          <cell r="AI1804" t="str">
            <v>лицевая кожа</v>
          </cell>
          <cell r="AJ1804" t="str">
            <v>Клеевой</v>
          </cell>
          <cell r="AK1804">
            <v>2134180</v>
          </cell>
          <cell r="AL1804" t="str">
            <v>нет</v>
          </cell>
          <cell r="AP1804" t="str">
            <v>Зимняя</v>
          </cell>
          <cell r="AR1804" t="str">
            <v>G1/2</v>
          </cell>
        </row>
        <row r="1805">
          <cell r="A1805" t="str">
            <v>2341001</v>
          </cell>
          <cell r="C1805" t="str">
            <v>Полусапоги</v>
          </cell>
          <cell r="D1805" t="str">
            <v>Полусапоги</v>
          </cell>
          <cell r="E1805" t="str">
            <v>формованная</v>
          </cell>
          <cell r="F1805" t="str">
            <v>19300</v>
          </cell>
          <cell r="G1805" t="str">
            <v>821158/20</v>
          </cell>
          <cell r="H1805" t="str">
            <v>SCANDY</v>
          </cell>
          <cell r="I1805" t="str">
            <v>СВ.БЕЖ</v>
          </cell>
          <cell r="J1805" t="str">
            <v>Беларусь</v>
          </cell>
          <cell r="K1805" t="str">
            <v>Сосницкая Евгения Борисовна</v>
          </cell>
          <cell r="L1805" t="str">
            <v>Собственная</v>
          </cell>
          <cell r="M1805" t="str">
            <v>SCANDY</v>
          </cell>
          <cell r="N1805" t="str">
            <v>Н/К</v>
          </cell>
          <cell r="O1805" t="str">
            <v>SCANDY</v>
          </cell>
          <cell r="P1805" t="str">
            <v>SCANDY</v>
          </cell>
          <cell r="R1805" t="str">
            <v>Женские</v>
          </cell>
          <cell r="S1805" t="str">
            <v>30</v>
          </cell>
          <cell r="V1805" t="str">
            <v>Н/К</v>
          </cell>
          <cell r="W1805" t="str">
            <v>20-25мм</v>
          </cell>
          <cell r="X1805" t="str">
            <v>нет</v>
          </cell>
          <cell r="Y1805" t="str">
            <v>нет</v>
          </cell>
          <cell r="Z1805" t="str">
            <v>BELWEST</v>
          </cell>
          <cell r="AA1805" t="str">
            <v>Женский</v>
          </cell>
          <cell r="AB1805" t="str">
            <v>Casual</v>
          </cell>
          <cell r="AC1805" t="str">
            <v>СООО БЕЛВЕСТ</v>
          </cell>
          <cell r="AD1805" t="str">
            <v>Сапоги зимние мех шерсть</v>
          </cell>
          <cell r="AE1805" t="str">
            <v>БЕЛВЕСТ(BY)</v>
          </cell>
          <cell r="AF1805" t="str">
            <v>Шерсть</v>
          </cell>
          <cell r="AG1805" t="str">
            <v>Полиуретан</v>
          </cell>
          <cell r="AH1805" t="str">
            <v>НатКожа</v>
          </cell>
          <cell r="AI1805" t="str">
            <v>лицевая кожа</v>
          </cell>
          <cell r="AJ1805" t="str">
            <v>Литьевой</v>
          </cell>
          <cell r="AK1805">
            <v>2341000</v>
          </cell>
          <cell r="AL1805" t="str">
            <v>нет</v>
          </cell>
          <cell r="AP1805" t="str">
            <v>Зимняя</v>
          </cell>
          <cell r="AR1805" t="str">
            <v>G1/2</v>
          </cell>
        </row>
        <row r="1806">
          <cell r="A1806" t="str">
            <v>2341001</v>
          </cell>
          <cell r="C1806" t="str">
            <v>Полусапоги</v>
          </cell>
          <cell r="D1806" t="str">
            <v>Полусапоги</v>
          </cell>
          <cell r="E1806" t="str">
            <v>формованная</v>
          </cell>
          <cell r="F1806" t="str">
            <v>19300</v>
          </cell>
          <cell r="G1806" t="str">
            <v>821158/20</v>
          </cell>
          <cell r="H1806" t="str">
            <v>SCANDY</v>
          </cell>
          <cell r="I1806" t="str">
            <v>СВ.БЕЖ</v>
          </cell>
          <cell r="J1806" t="str">
            <v>Беларусь</v>
          </cell>
          <cell r="K1806" t="str">
            <v>Сосницкая Евгения Борисовна</v>
          </cell>
          <cell r="L1806" t="str">
            <v>Собственная</v>
          </cell>
          <cell r="M1806" t="str">
            <v>SCANDY</v>
          </cell>
          <cell r="N1806" t="str">
            <v>Н/К</v>
          </cell>
          <cell r="O1806" t="str">
            <v>SCANDY</v>
          </cell>
          <cell r="P1806" t="str">
            <v>SCANDY</v>
          </cell>
          <cell r="R1806" t="str">
            <v>Женские</v>
          </cell>
          <cell r="S1806" t="str">
            <v>30</v>
          </cell>
          <cell r="V1806" t="str">
            <v>Н/К</v>
          </cell>
          <cell r="W1806" t="str">
            <v>20-25мм</v>
          </cell>
          <cell r="X1806" t="str">
            <v>нет</v>
          </cell>
          <cell r="Y1806" t="str">
            <v>нет</v>
          </cell>
          <cell r="Z1806" t="str">
            <v>BELWEST</v>
          </cell>
          <cell r="AA1806" t="str">
            <v>Женский</v>
          </cell>
          <cell r="AB1806" t="str">
            <v>Casual</v>
          </cell>
          <cell r="AC1806" t="str">
            <v>СООО БЕЛВЕСТ</v>
          </cell>
          <cell r="AD1806" t="str">
            <v>Сапоги зимние мех шерсть</v>
          </cell>
          <cell r="AE1806" t="str">
            <v>БЕЛВЕСТ(BY)</v>
          </cell>
          <cell r="AF1806" t="str">
            <v>Шерсть</v>
          </cell>
          <cell r="AG1806" t="str">
            <v>Полиуретан</v>
          </cell>
          <cell r="AH1806" t="str">
            <v>НатКожа</v>
          </cell>
          <cell r="AI1806" t="str">
            <v>лицевая кожа</v>
          </cell>
          <cell r="AJ1806" t="str">
            <v>Литьевой</v>
          </cell>
          <cell r="AK1806">
            <v>2341000</v>
          </cell>
          <cell r="AL1806" t="str">
            <v>нет</v>
          </cell>
          <cell r="AP1806" t="str">
            <v>Зимняя</v>
          </cell>
          <cell r="AR1806" t="str">
            <v>G1/2</v>
          </cell>
        </row>
        <row r="1807">
          <cell r="A1807" t="str">
            <v>2341001</v>
          </cell>
          <cell r="C1807" t="str">
            <v>Полусапоги</v>
          </cell>
          <cell r="D1807" t="str">
            <v>Полусапоги</v>
          </cell>
          <cell r="E1807" t="str">
            <v>формованная</v>
          </cell>
          <cell r="F1807" t="str">
            <v>19300</v>
          </cell>
          <cell r="G1807" t="str">
            <v>821158/20</v>
          </cell>
          <cell r="H1807" t="str">
            <v>SCANDY</v>
          </cell>
          <cell r="I1807" t="str">
            <v>СВ.БЕЖ</v>
          </cell>
          <cell r="J1807" t="str">
            <v>Беларусь</v>
          </cell>
          <cell r="K1807" t="str">
            <v>Сосницкая Евгения Борисовна</v>
          </cell>
          <cell r="L1807" t="str">
            <v>Собственная</v>
          </cell>
          <cell r="M1807" t="str">
            <v>SCANDY</v>
          </cell>
          <cell r="N1807" t="str">
            <v>Н/К</v>
          </cell>
          <cell r="O1807" t="str">
            <v>SCANDY</v>
          </cell>
          <cell r="P1807" t="str">
            <v>SCANDY</v>
          </cell>
          <cell r="R1807" t="str">
            <v>Женские</v>
          </cell>
          <cell r="S1807" t="str">
            <v>30</v>
          </cell>
          <cell r="V1807" t="str">
            <v>Н/К</v>
          </cell>
          <cell r="W1807" t="str">
            <v>20-25мм</v>
          </cell>
          <cell r="X1807" t="str">
            <v>нет</v>
          </cell>
          <cell r="Y1807" t="str">
            <v>нет</v>
          </cell>
          <cell r="Z1807" t="str">
            <v>BELWEST</v>
          </cell>
          <cell r="AA1807" t="str">
            <v>Женский</v>
          </cell>
          <cell r="AB1807" t="str">
            <v>Casual</v>
          </cell>
          <cell r="AC1807" t="str">
            <v>СООО БЕЛВЕСТ</v>
          </cell>
          <cell r="AD1807" t="str">
            <v>Сапоги зимние мех шерсть</v>
          </cell>
          <cell r="AE1807" t="str">
            <v>БЕЛВЕСТ(BY)</v>
          </cell>
          <cell r="AF1807" t="str">
            <v>Шерсть</v>
          </cell>
          <cell r="AG1807" t="str">
            <v>Полиуретан</v>
          </cell>
          <cell r="AH1807" t="str">
            <v>НатКожа</v>
          </cell>
          <cell r="AI1807" t="str">
            <v>лицевая кожа</v>
          </cell>
          <cell r="AJ1807" t="str">
            <v>Литьевой</v>
          </cell>
          <cell r="AK1807">
            <v>2341000</v>
          </cell>
          <cell r="AL1807" t="str">
            <v>нет</v>
          </cell>
          <cell r="AP1807" t="str">
            <v>Зимняя</v>
          </cell>
          <cell r="AR1807" t="str">
            <v>G1/2</v>
          </cell>
        </row>
        <row r="1808">
          <cell r="A1808" t="str">
            <v>2341001</v>
          </cell>
          <cell r="C1808" t="str">
            <v>Полусапоги</v>
          </cell>
          <cell r="D1808" t="str">
            <v>Полусапоги</v>
          </cell>
          <cell r="E1808" t="str">
            <v>формованная</v>
          </cell>
          <cell r="F1808" t="str">
            <v>19300</v>
          </cell>
          <cell r="G1808" t="str">
            <v>821158/20</v>
          </cell>
          <cell r="H1808" t="str">
            <v>SCANDY</v>
          </cell>
          <cell r="I1808" t="str">
            <v>СВ.БЕЖ</v>
          </cell>
          <cell r="J1808" t="str">
            <v>Беларусь</v>
          </cell>
          <cell r="K1808" t="str">
            <v>Сосницкая Евгения Борисовна</v>
          </cell>
          <cell r="L1808" t="str">
            <v>Собственная</v>
          </cell>
          <cell r="M1808" t="str">
            <v>SCANDY</v>
          </cell>
          <cell r="N1808" t="str">
            <v>Н/К</v>
          </cell>
          <cell r="O1808" t="str">
            <v>SCANDY</v>
          </cell>
          <cell r="P1808" t="str">
            <v>SCANDY</v>
          </cell>
          <cell r="R1808" t="str">
            <v>Женские</v>
          </cell>
          <cell r="S1808" t="str">
            <v>30</v>
          </cell>
          <cell r="V1808" t="str">
            <v>Н/К</v>
          </cell>
          <cell r="W1808" t="str">
            <v>20-25мм</v>
          </cell>
          <cell r="X1808" t="str">
            <v>нет</v>
          </cell>
          <cell r="Y1808" t="str">
            <v>нет</v>
          </cell>
          <cell r="Z1808" t="str">
            <v>BELWEST</v>
          </cell>
          <cell r="AA1808" t="str">
            <v>Женский</v>
          </cell>
          <cell r="AB1808" t="str">
            <v>Casual</v>
          </cell>
          <cell r="AC1808" t="str">
            <v>СООО БЕЛВЕСТ</v>
          </cell>
          <cell r="AD1808" t="str">
            <v>Сапоги зимние мех шерсть</v>
          </cell>
          <cell r="AE1808" t="str">
            <v>БЕЛВЕСТ(BY)</v>
          </cell>
          <cell r="AF1808" t="str">
            <v>Шерсть</v>
          </cell>
          <cell r="AG1808" t="str">
            <v>Полиуретан</v>
          </cell>
          <cell r="AH1808" t="str">
            <v>НатКожа</v>
          </cell>
          <cell r="AI1808" t="str">
            <v>лицевая кожа</v>
          </cell>
          <cell r="AJ1808" t="str">
            <v>Литьевой</v>
          </cell>
          <cell r="AK1808">
            <v>2341000</v>
          </cell>
          <cell r="AL1808" t="str">
            <v>нет</v>
          </cell>
          <cell r="AP1808" t="str">
            <v>Зимняя</v>
          </cell>
          <cell r="AR1808" t="str">
            <v>G1/2</v>
          </cell>
        </row>
        <row r="1809">
          <cell r="A1809" t="str">
            <v>2341001</v>
          </cell>
          <cell r="C1809" t="str">
            <v>Полусапоги</v>
          </cell>
          <cell r="D1809" t="str">
            <v>Полусапоги</v>
          </cell>
          <cell r="E1809" t="str">
            <v>формованная</v>
          </cell>
          <cell r="F1809" t="str">
            <v>19300</v>
          </cell>
          <cell r="G1809" t="str">
            <v>821158/20</v>
          </cell>
          <cell r="H1809" t="str">
            <v>SCANDY</v>
          </cell>
          <cell r="I1809" t="str">
            <v>СВ.БЕЖ</v>
          </cell>
          <cell r="J1809" t="str">
            <v>Беларусь</v>
          </cell>
          <cell r="K1809" t="str">
            <v>Сосницкая Евгения Борисовна</v>
          </cell>
          <cell r="L1809" t="str">
            <v>Собственная</v>
          </cell>
          <cell r="M1809" t="str">
            <v>SCANDY</v>
          </cell>
          <cell r="N1809" t="str">
            <v>Н/К</v>
          </cell>
          <cell r="O1809" t="str">
            <v>SCANDY</v>
          </cell>
          <cell r="P1809" t="str">
            <v>SCANDY</v>
          </cell>
          <cell r="R1809" t="str">
            <v>Женские</v>
          </cell>
          <cell r="S1809" t="str">
            <v>30</v>
          </cell>
          <cell r="V1809" t="str">
            <v>Н/К</v>
          </cell>
          <cell r="W1809" t="str">
            <v>20-25мм</v>
          </cell>
          <cell r="X1809" t="str">
            <v>нет</v>
          </cell>
          <cell r="Y1809" t="str">
            <v>нет</v>
          </cell>
          <cell r="Z1809" t="str">
            <v>BELWEST</v>
          </cell>
          <cell r="AA1809" t="str">
            <v>Женский</v>
          </cell>
          <cell r="AB1809" t="str">
            <v>Casual</v>
          </cell>
          <cell r="AC1809" t="str">
            <v>СООО БЕЛВЕСТ</v>
          </cell>
          <cell r="AD1809" t="str">
            <v>Сапоги зимние мех шерсть</v>
          </cell>
          <cell r="AE1809" t="str">
            <v>БЕЛВЕСТ(BY)</v>
          </cell>
          <cell r="AF1809" t="str">
            <v>Шерсть</v>
          </cell>
          <cell r="AG1809" t="str">
            <v>Полиуретан</v>
          </cell>
          <cell r="AH1809" t="str">
            <v>НатКожа</v>
          </cell>
          <cell r="AI1809" t="str">
            <v>лицевая кожа</v>
          </cell>
          <cell r="AJ1809" t="str">
            <v>Литьевой</v>
          </cell>
          <cell r="AK1809">
            <v>2341000</v>
          </cell>
          <cell r="AL1809" t="str">
            <v>нет</v>
          </cell>
          <cell r="AP1809" t="str">
            <v>Зимняя</v>
          </cell>
          <cell r="AR1809" t="str">
            <v>G1/2</v>
          </cell>
        </row>
        <row r="1810">
          <cell r="A1810" t="str">
            <v>2341001</v>
          </cell>
          <cell r="C1810" t="str">
            <v>Полусапоги</v>
          </cell>
          <cell r="D1810" t="str">
            <v>Полусапоги</v>
          </cell>
          <cell r="E1810" t="str">
            <v>формованная</v>
          </cell>
          <cell r="F1810" t="str">
            <v>19300</v>
          </cell>
          <cell r="G1810" t="str">
            <v>821158/20</v>
          </cell>
          <cell r="H1810" t="str">
            <v>SCANDY</v>
          </cell>
          <cell r="I1810" t="str">
            <v>СВ.БЕЖ</v>
          </cell>
          <cell r="J1810" t="str">
            <v>Беларусь</v>
          </cell>
          <cell r="K1810" t="str">
            <v>Сосницкая Евгения Борисовна</v>
          </cell>
          <cell r="L1810" t="str">
            <v>Собственная</v>
          </cell>
          <cell r="M1810" t="str">
            <v>SCANDY</v>
          </cell>
          <cell r="N1810" t="str">
            <v>Н/К</v>
          </cell>
          <cell r="O1810" t="str">
            <v>SCANDY</v>
          </cell>
          <cell r="P1810" t="str">
            <v>SCANDY</v>
          </cell>
          <cell r="R1810" t="str">
            <v>Женские</v>
          </cell>
          <cell r="S1810" t="str">
            <v>30</v>
          </cell>
          <cell r="V1810" t="str">
            <v>Н/К</v>
          </cell>
          <cell r="W1810" t="str">
            <v>20-25мм</v>
          </cell>
          <cell r="X1810" t="str">
            <v>нет</v>
          </cell>
          <cell r="Y1810" t="str">
            <v>нет</v>
          </cell>
          <cell r="Z1810" t="str">
            <v>BELWEST</v>
          </cell>
          <cell r="AA1810" t="str">
            <v>Женский</v>
          </cell>
          <cell r="AB1810" t="str">
            <v>Casual</v>
          </cell>
          <cell r="AC1810" t="str">
            <v>СООО БЕЛВЕСТ</v>
          </cell>
          <cell r="AD1810" t="str">
            <v>Сапоги зимние мех шерсть</v>
          </cell>
          <cell r="AE1810" t="str">
            <v>БЕЛВЕСТ(BY)</v>
          </cell>
          <cell r="AF1810" t="str">
            <v>Шерсть</v>
          </cell>
          <cell r="AG1810" t="str">
            <v>Полиуретан</v>
          </cell>
          <cell r="AH1810" t="str">
            <v>НатКожа</v>
          </cell>
          <cell r="AI1810" t="str">
            <v>лицевая кожа</v>
          </cell>
          <cell r="AJ1810" t="str">
            <v>Литьевой</v>
          </cell>
          <cell r="AK1810">
            <v>2341000</v>
          </cell>
          <cell r="AL1810" t="str">
            <v>нет</v>
          </cell>
          <cell r="AP1810" t="str">
            <v>Зимняя</v>
          </cell>
          <cell r="AR1810" t="str">
            <v>G1/2</v>
          </cell>
        </row>
        <row r="1811">
          <cell r="A1811" t="str">
            <v>2341001</v>
          </cell>
          <cell r="C1811" t="str">
            <v>Полусапоги</v>
          </cell>
          <cell r="D1811" t="str">
            <v>Полусапоги</v>
          </cell>
          <cell r="E1811" t="str">
            <v>формованная</v>
          </cell>
          <cell r="F1811" t="str">
            <v>19300</v>
          </cell>
          <cell r="G1811" t="str">
            <v>821158/20</v>
          </cell>
          <cell r="H1811" t="str">
            <v>SCANDY</v>
          </cell>
          <cell r="I1811" t="str">
            <v>СВ.БЕЖ</v>
          </cell>
          <cell r="J1811" t="str">
            <v>Беларусь</v>
          </cell>
          <cell r="K1811" t="str">
            <v>Сосницкая Евгения Борисовна</v>
          </cell>
          <cell r="L1811" t="str">
            <v>Собственная</v>
          </cell>
          <cell r="M1811" t="str">
            <v>SCANDY</v>
          </cell>
          <cell r="N1811" t="str">
            <v>Н/К</v>
          </cell>
          <cell r="O1811" t="str">
            <v>SCANDY</v>
          </cell>
          <cell r="P1811" t="str">
            <v>SCANDY</v>
          </cell>
          <cell r="R1811" t="str">
            <v>Женские</v>
          </cell>
          <cell r="S1811" t="str">
            <v>30</v>
          </cell>
          <cell r="V1811" t="str">
            <v>Н/К</v>
          </cell>
          <cell r="W1811" t="str">
            <v>20-25мм</v>
          </cell>
          <cell r="X1811" t="str">
            <v>нет</v>
          </cell>
          <cell r="Y1811" t="str">
            <v>нет</v>
          </cell>
          <cell r="Z1811" t="str">
            <v>BELWEST</v>
          </cell>
          <cell r="AA1811" t="str">
            <v>Женский</v>
          </cell>
          <cell r="AB1811" t="str">
            <v>Casual</v>
          </cell>
          <cell r="AC1811" t="str">
            <v>СООО БЕЛВЕСТ</v>
          </cell>
          <cell r="AD1811" t="str">
            <v>Сапоги зимние мех шерсть</v>
          </cell>
          <cell r="AE1811" t="str">
            <v>БЕЛВЕСТ(BY)</v>
          </cell>
          <cell r="AF1811" t="str">
            <v>Шерсть</v>
          </cell>
          <cell r="AG1811" t="str">
            <v>Полиуретан</v>
          </cell>
          <cell r="AH1811" t="str">
            <v>НатКожа</v>
          </cell>
          <cell r="AI1811" t="str">
            <v>лицевая кожа</v>
          </cell>
          <cell r="AJ1811" t="str">
            <v>Литьевой</v>
          </cell>
          <cell r="AK1811">
            <v>2341000</v>
          </cell>
          <cell r="AL1811" t="str">
            <v>нет</v>
          </cell>
          <cell r="AP1811" t="str">
            <v>Зимняя</v>
          </cell>
          <cell r="AR1811" t="str">
            <v>G1/2</v>
          </cell>
        </row>
        <row r="1812">
          <cell r="A1812" t="str">
            <v>2341001</v>
          </cell>
          <cell r="C1812" t="str">
            <v>Полусапоги</v>
          </cell>
          <cell r="D1812" t="str">
            <v>Полусапоги</v>
          </cell>
          <cell r="E1812" t="str">
            <v>формованная</v>
          </cell>
          <cell r="F1812" t="str">
            <v>19300</v>
          </cell>
          <cell r="G1812" t="str">
            <v>821158/20</v>
          </cell>
          <cell r="H1812" t="str">
            <v>SCANDY</v>
          </cell>
          <cell r="I1812" t="str">
            <v>СВ.БЕЖ</v>
          </cell>
          <cell r="J1812" t="str">
            <v>Беларусь</v>
          </cell>
          <cell r="K1812" t="str">
            <v>Сосницкая Евгения Борисовна</v>
          </cell>
          <cell r="L1812" t="str">
            <v>Собственная</v>
          </cell>
          <cell r="M1812" t="str">
            <v>SCANDY</v>
          </cell>
          <cell r="N1812" t="str">
            <v>Н/К</v>
          </cell>
          <cell r="O1812" t="str">
            <v>SCANDY</v>
          </cell>
          <cell r="P1812" t="str">
            <v>SCANDY</v>
          </cell>
          <cell r="R1812" t="str">
            <v>Женские</v>
          </cell>
          <cell r="S1812" t="str">
            <v>30</v>
          </cell>
          <cell r="V1812" t="str">
            <v>Н/К</v>
          </cell>
          <cell r="W1812" t="str">
            <v>20-25мм</v>
          </cell>
          <cell r="X1812" t="str">
            <v>нет</v>
          </cell>
          <cell r="Y1812" t="str">
            <v>нет</v>
          </cell>
          <cell r="Z1812" t="str">
            <v>BELWEST</v>
          </cell>
          <cell r="AA1812" t="str">
            <v>Женский</v>
          </cell>
          <cell r="AB1812" t="str">
            <v>Casual</v>
          </cell>
          <cell r="AC1812" t="str">
            <v>СООО БЕЛВЕСТ</v>
          </cell>
          <cell r="AD1812" t="str">
            <v>Сапоги зимние мех шерсть</v>
          </cell>
          <cell r="AE1812" t="str">
            <v>БЕЛВЕСТ(BY)</v>
          </cell>
          <cell r="AF1812" t="str">
            <v>Шерсть</v>
          </cell>
          <cell r="AG1812" t="str">
            <v>Полиуретан</v>
          </cell>
          <cell r="AH1812" t="str">
            <v>НатКожа</v>
          </cell>
          <cell r="AI1812" t="str">
            <v>лицевая кожа</v>
          </cell>
          <cell r="AJ1812" t="str">
            <v>Литьевой</v>
          </cell>
          <cell r="AK1812">
            <v>2341000</v>
          </cell>
          <cell r="AL1812" t="str">
            <v>нет</v>
          </cell>
          <cell r="AP1812" t="str">
            <v>Зимняя</v>
          </cell>
          <cell r="AR1812" t="str">
            <v>G1/2</v>
          </cell>
        </row>
        <row r="1813">
          <cell r="A1813" t="str">
            <v>2341002</v>
          </cell>
          <cell r="C1813" t="str">
            <v>Полусапоги</v>
          </cell>
          <cell r="D1813" t="str">
            <v>Полусапоги</v>
          </cell>
          <cell r="E1813" t="str">
            <v>формованная</v>
          </cell>
          <cell r="F1813" t="str">
            <v>19300</v>
          </cell>
          <cell r="G1813" t="str">
            <v>821158/20</v>
          </cell>
          <cell r="H1813" t="str">
            <v>SCANDY</v>
          </cell>
          <cell r="I1813" t="str">
            <v>СЕРЫЙ</v>
          </cell>
          <cell r="J1813" t="str">
            <v>Беларусь</v>
          </cell>
          <cell r="K1813" t="str">
            <v>Сосницкая Евгения Борисовна</v>
          </cell>
          <cell r="L1813" t="str">
            <v>Собственная</v>
          </cell>
          <cell r="M1813" t="str">
            <v>SCANDY</v>
          </cell>
          <cell r="N1813" t="str">
            <v>Н/К</v>
          </cell>
          <cell r="O1813" t="str">
            <v>SCANDY</v>
          </cell>
          <cell r="P1813" t="str">
            <v>SCANDY</v>
          </cell>
          <cell r="R1813" t="str">
            <v>Женские</v>
          </cell>
          <cell r="S1813" t="str">
            <v>30</v>
          </cell>
          <cell r="V1813" t="str">
            <v>Н/К</v>
          </cell>
          <cell r="W1813" t="str">
            <v>20-25мм</v>
          </cell>
          <cell r="X1813" t="str">
            <v>нет</v>
          </cell>
          <cell r="Y1813" t="str">
            <v>нет</v>
          </cell>
          <cell r="Z1813" t="str">
            <v>BELWEST</v>
          </cell>
          <cell r="AA1813" t="str">
            <v>Женский</v>
          </cell>
          <cell r="AB1813" t="str">
            <v>Casual</v>
          </cell>
          <cell r="AC1813" t="str">
            <v>СООО БЕЛВЕСТ</v>
          </cell>
          <cell r="AD1813" t="str">
            <v>Сапоги зимние мех шерсть</v>
          </cell>
          <cell r="AE1813" t="str">
            <v>БЕЛВЕСТ(BY)</v>
          </cell>
          <cell r="AF1813" t="str">
            <v>Шерсть</v>
          </cell>
          <cell r="AG1813" t="str">
            <v>Полиуретан</v>
          </cell>
          <cell r="AH1813" t="str">
            <v>НатКожа Велюр</v>
          </cell>
          <cell r="AI1813" t="str">
            <v>ворсовая кожа</v>
          </cell>
          <cell r="AJ1813" t="str">
            <v>Литьевой</v>
          </cell>
          <cell r="AK1813">
            <v>2341000</v>
          </cell>
          <cell r="AL1813" t="str">
            <v>нет</v>
          </cell>
          <cell r="AP1813" t="str">
            <v>Зимняя</v>
          </cell>
          <cell r="AR1813" t="str">
            <v>G1/2</v>
          </cell>
        </row>
        <row r="1814">
          <cell r="A1814" t="str">
            <v>2341002</v>
          </cell>
          <cell r="C1814" t="str">
            <v>Полусапоги</v>
          </cell>
          <cell r="D1814" t="str">
            <v>Полусапоги</v>
          </cell>
          <cell r="E1814" t="str">
            <v>формованная</v>
          </cell>
          <cell r="F1814" t="str">
            <v>19300</v>
          </cell>
          <cell r="G1814" t="str">
            <v>821158/20</v>
          </cell>
          <cell r="H1814" t="str">
            <v>SCANDY</v>
          </cell>
          <cell r="I1814" t="str">
            <v>СЕРЫЙ</v>
          </cell>
          <cell r="J1814" t="str">
            <v>Беларусь</v>
          </cell>
          <cell r="K1814" t="str">
            <v>Сосницкая Евгения Борисовна</v>
          </cell>
          <cell r="L1814" t="str">
            <v>Собственная</v>
          </cell>
          <cell r="M1814" t="str">
            <v>SCANDY</v>
          </cell>
          <cell r="N1814" t="str">
            <v>Н/К</v>
          </cell>
          <cell r="O1814" t="str">
            <v>SCANDY</v>
          </cell>
          <cell r="P1814" t="str">
            <v>SCANDY</v>
          </cell>
          <cell r="R1814" t="str">
            <v>Женские</v>
          </cell>
          <cell r="S1814" t="str">
            <v>30</v>
          </cell>
          <cell r="V1814" t="str">
            <v>Н/К</v>
          </cell>
          <cell r="W1814" t="str">
            <v>20-25мм</v>
          </cell>
          <cell r="X1814" t="str">
            <v>нет</v>
          </cell>
          <cell r="Y1814" t="str">
            <v>нет</v>
          </cell>
          <cell r="Z1814" t="str">
            <v>BELWEST</v>
          </cell>
          <cell r="AA1814" t="str">
            <v>Женский</v>
          </cell>
          <cell r="AB1814" t="str">
            <v>Casual</v>
          </cell>
          <cell r="AC1814" t="str">
            <v>СООО БЕЛВЕСТ</v>
          </cell>
          <cell r="AD1814" t="str">
            <v>Сапоги зимние мех шерсть</v>
          </cell>
          <cell r="AE1814" t="str">
            <v>БЕЛВЕСТ(BY)</v>
          </cell>
          <cell r="AF1814" t="str">
            <v>Шерсть</v>
          </cell>
          <cell r="AG1814" t="str">
            <v>Полиуретан</v>
          </cell>
          <cell r="AH1814" t="str">
            <v>НатКожа Велюр</v>
          </cell>
          <cell r="AI1814" t="str">
            <v>ворсовая кожа</v>
          </cell>
          <cell r="AJ1814" t="str">
            <v>Литьевой</v>
          </cell>
          <cell r="AK1814">
            <v>2341000</v>
          </cell>
          <cell r="AL1814" t="str">
            <v>нет</v>
          </cell>
          <cell r="AP1814" t="str">
            <v>Зимняя</v>
          </cell>
          <cell r="AR1814" t="str">
            <v>G1/2</v>
          </cell>
        </row>
        <row r="1815">
          <cell r="A1815" t="str">
            <v>2341002</v>
          </cell>
          <cell r="C1815" t="str">
            <v>Полусапоги</v>
          </cell>
          <cell r="D1815" t="str">
            <v>Полусапоги</v>
          </cell>
          <cell r="E1815" t="str">
            <v>формованная</v>
          </cell>
          <cell r="F1815" t="str">
            <v>19300</v>
          </cell>
          <cell r="G1815" t="str">
            <v>821158/20</v>
          </cell>
          <cell r="H1815" t="str">
            <v>SCANDY</v>
          </cell>
          <cell r="I1815" t="str">
            <v>СЕРЫЙ</v>
          </cell>
          <cell r="J1815" t="str">
            <v>Беларусь</v>
          </cell>
          <cell r="K1815" t="str">
            <v>Сосницкая Евгения Борисовна</v>
          </cell>
          <cell r="L1815" t="str">
            <v>Собственная</v>
          </cell>
          <cell r="M1815" t="str">
            <v>SCANDY</v>
          </cell>
          <cell r="N1815" t="str">
            <v>Н/К</v>
          </cell>
          <cell r="O1815" t="str">
            <v>SCANDY</v>
          </cell>
          <cell r="P1815" t="str">
            <v>SCANDY</v>
          </cell>
          <cell r="R1815" t="str">
            <v>Женские</v>
          </cell>
          <cell r="S1815" t="str">
            <v>30</v>
          </cell>
          <cell r="V1815" t="str">
            <v>Н/К</v>
          </cell>
          <cell r="W1815" t="str">
            <v>20-25мм</v>
          </cell>
          <cell r="X1815" t="str">
            <v>нет</v>
          </cell>
          <cell r="Y1815" t="str">
            <v>нет</v>
          </cell>
          <cell r="Z1815" t="str">
            <v>BELWEST</v>
          </cell>
          <cell r="AA1815" t="str">
            <v>Женский</v>
          </cell>
          <cell r="AB1815" t="str">
            <v>Casual</v>
          </cell>
          <cell r="AC1815" t="str">
            <v>СООО БЕЛВЕСТ</v>
          </cell>
          <cell r="AD1815" t="str">
            <v>Сапоги зимние мех шерсть</v>
          </cell>
          <cell r="AE1815" t="str">
            <v>БЕЛВЕСТ(BY)</v>
          </cell>
          <cell r="AF1815" t="str">
            <v>Шерсть</v>
          </cell>
          <cell r="AG1815" t="str">
            <v>Полиуретан</v>
          </cell>
          <cell r="AH1815" t="str">
            <v>НатКожа Велюр</v>
          </cell>
          <cell r="AI1815" t="str">
            <v>ворсовая кожа</v>
          </cell>
          <cell r="AJ1815" t="str">
            <v>Литьевой</v>
          </cell>
          <cell r="AK1815">
            <v>2341000</v>
          </cell>
          <cell r="AL1815" t="str">
            <v>нет</v>
          </cell>
          <cell r="AP1815" t="str">
            <v>Зимняя</v>
          </cell>
          <cell r="AR1815" t="str">
            <v>G1/2</v>
          </cell>
        </row>
        <row r="1816">
          <cell r="A1816" t="str">
            <v>2341002</v>
          </cell>
          <cell r="C1816" t="str">
            <v>Полусапоги</v>
          </cell>
          <cell r="D1816" t="str">
            <v>Полусапоги</v>
          </cell>
          <cell r="E1816" t="str">
            <v>формованная</v>
          </cell>
          <cell r="F1816" t="str">
            <v>19300</v>
          </cell>
          <cell r="G1816" t="str">
            <v>821158/20</v>
          </cell>
          <cell r="H1816" t="str">
            <v>SCANDY</v>
          </cell>
          <cell r="I1816" t="str">
            <v>СЕРЫЙ</v>
          </cell>
          <cell r="J1816" t="str">
            <v>Беларусь</v>
          </cell>
          <cell r="K1816" t="str">
            <v>Сосницкая Евгения Борисовна</v>
          </cell>
          <cell r="L1816" t="str">
            <v>Собственная</v>
          </cell>
          <cell r="M1816" t="str">
            <v>SCANDY</v>
          </cell>
          <cell r="N1816" t="str">
            <v>Н/К</v>
          </cell>
          <cell r="O1816" t="str">
            <v>SCANDY</v>
          </cell>
          <cell r="P1816" t="str">
            <v>SCANDY</v>
          </cell>
          <cell r="R1816" t="str">
            <v>Женские</v>
          </cell>
          <cell r="S1816" t="str">
            <v>30</v>
          </cell>
          <cell r="V1816" t="str">
            <v>Н/К</v>
          </cell>
          <cell r="W1816" t="str">
            <v>20-25мм</v>
          </cell>
          <cell r="X1816" t="str">
            <v>нет</v>
          </cell>
          <cell r="Y1816" t="str">
            <v>нет</v>
          </cell>
          <cell r="Z1816" t="str">
            <v>BELWEST</v>
          </cell>
          <cell r="AA1816" t="str">
            <v>Женский</v>
          </cell>
          <cell r="AB1816" t="str">
            <v>Casual</v>
          </cell>
          <cell r="AC1816" t="str">
            <v>СООО БЕЛВЕСТ</v>
          </cell>
          <cell r="AD1816" t="str">
            <v>Сапоги зимние мех шерсть</v>
          </cell>
          <cell r="AE1816" t="str">
            <v>БЕЛВЕСТ(BY)</v>
          </cell>
          <cell r="AF1816" t="str">
            <v>Шерсть</v>
          </cell>
          <cell r="AG1816" t="str">
            <v>Полиуретан</v>
          </cell>
          <cell r="AH1816" t="str">
            <v>НатКожа Велюр</v>
          </cell>
          <cell r="AI1816" t="str">
            <v>ворсовая кожа</v>
          </cell>
          <cell r="AJ1816" t="str">
            <v>Литьевой</v>
          </cell>
          <cell r="AK1816">
            <v>2341000</v>
          </cell>
          <cell r="AL1816" t="str">
            <v>нет</v>
          </cell>
          <cell r="AP1816" t="str">
            <v>Зимняя</v>
          </cell>
          <cell r="AR1816" t="str">
            <v>G1/2</v>
          </cell>
        </row>
        <row r="1817">
          <cell r="A1817" t="str">
            <v>2341002</v>
          </cell>
          <cell r="C1817" t="str">
            <v>Полусапоги</v>
          </cell>
          <cell r="D1817" t="str">
            <v>Полусапоги</v>
          </cell>
          <cell r="E1817" t="str">
            <v>формованная</v>
          </cell>
          <cell r="F1817" t="str">
            <v>19300</v>
          </cell>
          <cell r="G1817" t="str">
            <v>821158/20</v>
          </cell>
          <cell r="H1817" t="str">
            <v>SCANDY</v>
          </cell>
          <cell r="I1817" t="str">
            <v>СЕРЫЙ</v>
          </cell>
          <cell r="J1817" t="str">
            <v>Беларусь</v>
          </cell>
          <cell r="K1817" t="str">
            <v>Сосницкая Евгения Борисовна</v>
          </cell>
          <cell r="L1817" t="str">
            <v>Собственная</v>
          </cell>
          <cell r="M1817" t="str">
            <v>SCANDY</v>
          </cell>
          <cell r="N1817" t="str">
            <v>Н/К</v>
          </cell>
          <cell r="O1817" t="str">
            <v>SCANDY</v>
          </cell>
          <cell r="P1817" t="str">
            <v>SCANDY</v>
          </cell>
          <cell r="R1817" t="str">
            <v>Женские</v>
          </cell>
          <cell r="S1817" t="str">
            <v>30</v>
          </cell>
          <cell r="V1817" t="str">
            <v>Н/К</v>
          </cell>
          <cell r="W1817" t="str">
            <v>20-25мм</v>
          </cell>
          <cell r="X1817" t="str">
            <v>нет</v>
          </cell>
          <cell r="Y1817" t="str">
            <v>нет</v>
          </cell>
          <cell r="Z1817" t="str">
            <v>BELWEST</v>
          </cell>
          <cell r="AA1817" t="str">
            <v>Женский</v>
          </cell>
          <cell r="AB1817" t="str">
            <v>Casual</v>
          </cell>
          <cell r="AC1817" t="str">
            <v>СООО БЕЛВЕСТ</v>
          </cell>
          <cell r="AD1817" t="str">
            <v>Сапоги зимние мех шерсть</v>
          </cell>
          <cell r="AE1817" t="str">
            <v>БЕЛВЕСТ(BY)</v>
          </cell>
          <cell r="AF1817" t="str">
            <v>Шерсть</v>
          </cell>
          <cell r="AG1817" t="str">
            <v>Полиуретан</v>
          </cell>
          <cell r="AH1817" t="str">
            <v>НатКожа Велюр</v>
          </cell>
          <cell r="AI1817" t="str">
            <v>ворсовая кожа</v>
          </cell>
          <cell r="AJ1817" t="str">
            <v>Литьевой</v>
          </cell>
          <cell r="AK1817">
            <v>2341000</v>
          </cell>
          <cell r="AL1817" t="str">
            <v>нет</v>
          </cell>
          <cell r="AP1817" t="str">
            <v>Зимняя</v>
          </cell>
          <cell r="AR1817" t="str">
            <v>G1/2</v>
          </cell>
        </row>
        <row r="1818">
          <cell r="A1818" t="str">
            <v>2341002</v>
          </cell>
          <cell r="C1818" t="str">
            <v>Полусапоги</v>
          </cell>
          <cell r="D1818" t="str">
            <v>Полусапоги</v>
          </cell>
          <cell r="E1818" t="str">
            <v>формованная</v>
          </cell>
          <cell r="F1818" t="str">
            <v>19300</v>
          </cell>
          <cell r="G1818" t="str">
            <v>821158/20</v>
          </cell>
          <cell r="H1818" t="str">
            <v>SCANDY</v>
          </cell>
          <cell r="I1818" t="str">
            <v>СЕРЫЙ</v>
          </cell>
          <cell r="J1818" t="str">
            <v>Беларусь</v>
          </cell>
          <cell r="K1818" t="str">
            <v>Сосницкая Евгения Борисовна</v>
          </cell>
          <cell r="L1818" t="str">
            <v>Собственная</v>
          </cell>
          <cell r="M1818" t="str">
            <v>SCANDY</v>
          </cell>
          <cell r="N1818" t="str">
            <v>Н/К</v>
          </cell>
          <cell r="O1818" t="str">
            <v>SCANDY</v>
          </cell>
          <cell r="P1818" t="str">
            <v>SCANDY</v>
          </cell>
          <cell r="R1818" t="str">
            <v>Женские</v>
          </cell>
          <cell r="S1818" t="str">
            <v>30</v>
          </cell>
          <cell r="V1818" t="str">
            <v>Н/К</v>
          </cell>
          <cell r="W1818" t="str">
            <v>20-25мм</v>
          </cell>
          <cell r="X1818" t="str">
            <v>нет</v>
          </cell>
          <cell r="Y1818" t="str">
            <v>нет</v>
          </cell>
          <cell r="Z1818" t="str">
            <v>BELWEST</v>
          </cell>
          <cell r="AA1818" t="str">
            <v>Женский</v>
          </cell>
          <cell r="AB1818" t="str">
            <v>Casual</v>
          </cell>
          <cell r="AC1818" t="str">
            <v>СООО БЕЛВЕСТ</v>
          </cell>
          <cell r="AD1818" t="str">
            <v>Сапоги зимние мех шерсть</v>
          </cell>
          <cell r="AE1818" t="str">
            <v>БЕЛВЕСТ(BY)</v>
          </cell>
          <cell r="AF1818" t="str">
            <v>Шерсть</v>
          </cell>
          <cell r="AG1818" t="str">
            <v>Полиуретан</v>
          </cell>
          <cell r="AH1818" t="str">
            <v>НатКожа Велюр</v>
          </cell>
          <cell r="AI1818" t="str">
            <v>ворсовая кожа</v>
          </cell>
          <cell r="AJ1818" t="str">
            <v>Литьевой</v>
          </cell>
          <cell r="AK1818">
            <v>2341000</v>
          </cell>
          <cell r="AL1818" t="str">
            <v>нет</v>
          </cell>
          <cell r="AP1818" t="str">
            <v>Зимняя</v>
          </cell>
          <cell r="AR1818" t="str">
            <v>G1/2</v>
          </cell>
        </row>
        <row r="1819">
          <cell r="A1819" t="str">
            <v>2341002</v>
          </cell>
          <cell r="C1819" t="str">
            <v>Полусапоги</v>
          </cell>
          <cell r="D1819" t="str">
            <v>Полусапоги</v>
          </cell>
          <cell r="E1819" t="str">
            <v>формованная</v>
          </cell>
          <cell r="F1819" t="str">
            <v>19300</v>
          </cell>
          <cell r="G1819" t="str">
            <v>821158/20</v>
          </cell>
          <cell r="H1819" t="str">
            <v>SCANDY</v>
          </cell>
          <cell r="I1819" t="str">
            <v>СЕРЫЙ</v>
          </cell>
          <cell r="J1819" t="str">
            <v>Беларусь</v>
          </cell>
          <cell r="K1819" t="str">
            <v>Сосницкая Евгения Борисовна</v>
          </cell>
          <cell r="L1819" t="str">
            <v>Собственная</v>
          </cell>
          <cell r="M1819" t="str">
            <v>SCANDY</v>
          </cell>
          <cell r="N1819" t="str">
            <v>Н/К</v>
          </cell>
          <cell r="O1819" t="str">
            <v>SCANDY</v>
          </cell>
          <cell r="P1819" t="str">
            <v>SCANDY</v>
          </cell>
          <cell r="R1819" t="str">
            <v>Женские</v>
          </cell>
          <cell r="S1819" t="str">
            <v>30</v>
          </cell>
          <cell r="V1819" t="str">
            <v>Н/К</v>
          </cell>
          <cell r="W1819" t="str">
            <v>20-25мм</v>
          </cell>
          <cell r="X1819" t="str">
            <v>нет</v>
          </cell>
          <cell r="Y1819" t="str">
            <v>нет</v>
          </cell>
          <cell r="Z1819" t="str">
            <v>BELWEST</v>
          </cell>
          <cell r="AA1819" t="str">
            <v>Женский</v>
          </cell>
          <cell r="AB1819" t="str">
            <v>Casual</v>
          </cell>
          <cell r="AC1819" t="str">
            <v>СООО БЕЛВЕСТ</v>
          </cell>
          <cell r="AD1819" t="str">
            <v>Сапоги зимние мех шерсть</v>
          </cell>
          <cell r="AE1819" t="str">
            <v>БЕЛВЕСТ(BY)</v>
          </cell>
          <cell r="AF1819" t="str">
            <v>Шерсть</v>
          </cell>
          <cell r="AG1819" t="str">
            <v>Полиуретан</v>
          </cell>
          <cell r="AH1819" t="str">
            <v>НатКожа Велюр</v>
          </cell>
          <cell r="AI1819" t="str">
            <v>ворсовая кожа</v>
          </cell>
          <cell r="AJ1819" t="str">
            <v>Литьевой</v>
          </cell>
          <cell r="AK1819">
            <v>2341000</v>
          </cell>
          <cell r="AL1819" t="str">
            <v>нет</v>
          </cell>
          <cell r="AP1819" t="str">
            <v>Зимняя</v>
          </cell>
          <cell r="AR1819" t="str">
            <v>G1/2</v>
          </cell>
        </row>
        <row r="1820">
          <cell r="A1820" t="str">
            <v>2335026</v>
          </cell>
          <cell r="C1820" t="str">
            <v>Ботинки</v>
          </cell>
          <cell r="D1820" t="str">
            <v>Кеды</v>
          </cell>
          <cell r="E1820" t="str">
            <v>формованная</v>
          </cell>
          <cell r="F1820" t="str">
            <v>19300</v>
          </cell>
          <cell r="G1820" t="str">
            <v>811429/21-1</v>
          </cell>
          <cell r="H1820" t="str">
            <v>HANZA</v>
          </cell>
          <cell r="I1820" t="str">
            <v>ЖЕЛТЫЙ/ЧЕРНЫЙ</v>
          </cell>
          <cell r="J1820" t="str">
            <v>Беларусь</v>
          </cell>
          <cell r="K1820" t="str">
            <v>Алексеева Елена Юрьевна</v>
          </cell>
          <cell r="L1820" t="str">
            <v>Собственная</v>
          </cell>
          <cell r="M1820" t="str">
            <v>PANDA</v>
          </cell>
          <cell r="N1820" t="str">
            <v>Н/К</v>
          </cell>
          <cell r="O1820" t="str">
            <v>PANDA</v>
          </cell>
          <cell r="P1820" t="str">
            <v>HANZA</v>
          </cell>
          <cell r="R1820" t="str">
            <v>Женские</v>
          </cell>
          <cell r="S1820" t="str">
            <v>30</v>
          </cell>
          <cell r="V1820" t="str">
            <v>Н/К</v>
          </cell>
          <cell r="W1820" t="str">
            <v>10-15мм</v>
          </cell>
          <cell r="X1820" t="str">
            <v>нет</v>
          </cell>
          <cell r="Y1820" t="str">
            <v>нет</v>
          </cell>
          <cell r="Z1820" t="str">
            <v>BELWEST</v>
          </cell>
          <cell r="AA1820" t="str">
            <v>Женский</v>
          </cell>
          <cell r="AB1820" t="str">
            <v>Casual</v>
          </cell>
          <cell r="AC1820" t="str">
            <v>СООО БЕЛВЕСТ</v>
          </cell>
          <cell r="AD1820" t="str">
            <v>Ботинки утепленные</v>
          </cell>
          <cell r="AE1820" t="str">
            <v>БЕЛВЕСТ(BY)</v>
          </cell>
          <cell r="AF1820" t="str">
            <v>Текстиль</v>
          </cell>
          <cell r="AG1820" t="str">
            <v>Тэп</v>
          </cell>
          <cell r="AH1820" t="str">
            <v>НатКожа с Воск отдел</v>
          </cell>
          <cell r="AI1820" t="str">
            <v>лицевая кожа</v>
          </cell>
          <cell r="AJ1820" t="str">
            <v>Клеевой</v>
          </cell>
          <cell r="AK1820">
            <v>2335025</v>
          </cell>
          <cell r="AL1820" t="str">
            <v>нет</v>
          </cell>
          <cell r="AP1820" t="str">
            <v>Утепленная</v>
          </cell>
          <cell r="AR1820" t="str">
            <v>G</v>
          </cell>
        </row>
        <row r="1821">
          <cell r="A1821" t="str">
            <v>2335026</v>
          </cell>
          <cell r="C1821" t="str">
            <v>Ботинки</v>
          </cell>
          <cell r="D1821" t="str">
            <v>Кеды</v>
          </cell>
          <cell r="E1821" t="str">
            <v>формованная</v>
          </cell>
          <cell r="F1821" t="str">
            <v>19300</v>
          </cell>
          <cell r="G1821" t="str">
            <v>811429/21-1</v>
          </cell>
          <cell r="H1821" t="str">
            <v>HANZA</v>
          </cell>
          <cell r="I1821" t="str">
            <v>ЖЕЛТЫЙ/ЧЕРНЫЙ</v>
          </cell>
          <cell r="J1821" t="str">
            <v>Беларусь</v>
          </cell>
          <cell r="K1821" t="str">
            <v>Алексеева Елена Юрьевна</v>
          </cell>
          <cell r="L1821" t="str">
            <v>Собственная</v>
          </cell>
          <cell r="M1821" t="str">
            <v>PANDA</v>
          </cell>
          <cell r="N1821" t="str">
            <v>Н/К</v>
          </cell>
          <cell r="O1821" t="str">
            <v>PANDA</v>
          </cell>
          <cell r="P1821" t="str">
            <v>HANZA</v>
          </cell>
          <cell r="R1821" t="str">
            <v>Женские</v>
          </cell>
          <cell r="S1821" t="str">
            <v>30</v>
          </cell>
          <cell r="V1821" t="str">
            <v>Н/К</v>
          </cell>
          <cell r="W1821" t="str">
            <v>10-15мм</v>
          </cell>
          <cell r="X1821" t="str">
            <v>нет</v>
          </cell>
          <cell r="Y1821" t="str">
            <v>нет</v>
          </cell>
          <cell r="Z1821" t="str">
            <v>BELWEST</v>
          </cell>
          <cell r="AA1821" t="str">
            <v>Женский</v>
          </cell>
          <cell r="AB1821" t="str">
            <v>Casual</v>
          </cell>
          <cell r="AC1821" t="str">
            <v>СООО БЕЛВЕСТ</v>
          </cell>
          <cell r="AD1821" t="str">
            <v>Ботинки утепленные</v>
          </cell>
          <cell r="AE1821" t="str">
            <v>БЕЛВЕСТ(BY)</v>
          </cell>
          <cell r="AF1821" t="str">
            <v>Текстиль</v>
          </cell>
          <cell r="AG1821" t="str">
            <v>Тэп</v>
          </cell>
          <cell r="AH1821" t="str">
            <v>НатКожа с Воск отдел</v>
          </cell>
          <cell r="AI1821" t="str">
            <v>лицевая кожа</v>
          </cell>
          <cell r="AJ1821" t="str">
            <v>Клеевой</v>
          </cell>
          <cell r="AK1821">
            <v>2335025</v>
          </cell>
          <cell r="AL1821" t="str">
            <v>нет</v>
          </cell>
          <cell r="AP1821" t="str">
            <v>Утепленная</v>
          </cell>
          <cell r="AR1821" t="str">
            <v>G</v>
          </cell>
        </row>
        <row r="1822">
          <cell r="A1822" t="str">
            <v>2335026</v>
          </cell>
          <cell r="C1822" t="str">
            <v>Ботинки</v>
          </cell>
          <cell r="D1822" t="str">
            <v>Кеды</v>
          </cell>
          <cell r="E1822" t="str">
            <v>формованная</v>
          </cell>
          <cell r="F1822" t="str">
            <v>19300</v>
          </cell>
          <cell r="G1822" t="str">
            <v>811429/21-1</v>
          </cell>
          <cell r="H1822" t="str">
            <v>HANZA</v>
          </cell>
          <cell r="I1822" t="str">
            <v>ЖЕЛТЫЙ/ЧЕРНЫЙ</v>
          </cell>
          <cell r="J1822" t="str">
            <v>Беларусь</v>
          </cell>
          <cell r="K1822" t="str">
            <v>Алексеева Елена Юрьевна</v>
          </cell>
          <cell r="L1822" t="str">
            <v>Собственная</v>
          </cell>
          <cell r="M1822" t="str">
            <v>PANDA</v>
          </cell>
          <cell r="N1822" t="str">
            <v>Н/К</v>
          </cell>
          <cell r="O1822" t="str">
            <v>PANDA</v>
          </cell>
          <cell r="P1822" t="str">
            <v>HANZA</v>
          </cell>
          <cell r="R1822" t="str">
            <v>Женские</v>
          </cell>
          <cell r="S1822" t="str">
            <v>30</v>
          </cell>
          <cell r="V1822" t="str">
            <v>Н/К</v>
          </cell>
          <cell r="W1822" t="str">
            <v>10-15мм</v>
          </cell>
          <cell r="X1822" t="str">
            <v>нет</v>
          </cell>
          <cell r="Y1822" t="str">
            <v>нет</v>
          </cell>
          <cell r="Z1822" t="str">
            <v>BELWEST</v>
          </cell>
          <cell r="AA1822" t="str">
            <v>Женский</v>
          </cell>
          <cell r="AB1822" t="str">
            <v>Casual</v>
          </cell>
          <cell r="AC1822" t="str">
            <v>СООО БЕЛВЕСТ</v>
          </cell>
          <cell r="AD1822" t="str">
            <v>Ботинки утепленные</v>
          </cell>
          <cell r="AE1822" t="str">
            <v>БЕЛВЕСТ(BY)</v>
          </cell>
          <cell r="AF1822" t="str">
            <v>Текстиль</v>
          </cell>
          <cell r="AG1822" t="str">
            <v>Тэп</v>
          </cell>
          <cell r="AH1822" t="str">
            <v>НатКожа с Воск отдел</v>
          </cell>
          <cell r="AI1822" t="str">
            <v>лицевая кожа</v>
          </cell>
          <cell r="AJ1822" t="str">
            <v>Клеевой</v>
          </cell>
          <cell r="AK1822">
            <v>2335025</v>
          </cell>
          <cell r="AL1822" t="str">
            <v>нет</v>
          </cell>
          <cell r="AP1822" t="str">
            <v>Утепленная</v>
          </cell>
          <cell r="AR1822" t="str">
            <v>G</v>
          </cell>
        </row>
        <row r="1823">
          <cell r="A1823" t="str">
            <v>2335135</v>
          </cell>
          <cell r="C1823" t="str">
            <v>Ботинки</v>
          </cell>
          <cell r="D1823" t="str">
            <v>Ботинки</v>
          </cell>
          <cell r="E1823" t="str">
            <v>формованная</v>
          </cell>
          <cell r="F1823" t="str">
            <v>19300</v>
          </cell>
          <cell r="G1823" t="str">
            <v>821356/21-1</v>
          </cell>
          <cell r="H1823" t="str">
            <v>FERRAR</v>
          </cell>
          <cell r="I1823" t="str">
            <v>ЧЕРНЫЙ</v>
          </cell>
          <cell r="J1823" t="str">
            <v>Беларусь</v>
          </cell>
          <cell r="K1823" t="str">
            <v>Гриценок Анна Владимировна</v>
          </cell>
          <cell r="L1823" t="str">
            <v>Собственная</v>
          </cell>
          <cell r="M1823" t="str">
            <v>FERRARA</v>
          </cell>
          <cell r="N1823" t="str">
            <v>Н/К</v>
          </cell>
          <cell r="O1823" t="str">
            <v>FERRARA</v>
          </cell>
          <cell r="P1823" t="str">
            <v>FERRARA</v>
          </cell>
          <cell r="R1823" t="str">
            <v>Женские</v>
          </cell>
          <cell r="S1823" t="str">
            <v>30</v>
          </cell>
          <cell r="V1823" t="str">
            <v>Н/К</v>
          </cell>
          <cell r="W1823" t="str">
            <v>20-25мм</v>
          </cell>
          <cell r="X1823" t="str">
            <v>нет</v>
          </cell>
          <cell r="Y1823" t="str">
            <v>нет</v>
          </cell>
          <cell r="Z1823" t="str">
            <v>BELWEST</v>
          </cell>
          <cell r="AA1823" t="str">
            <v>Женский</v>
          </cell>
          <cell r="AB1823" t="str">
            <v>Smart-casual</v>
          </cell>
          <cell r="AC1823" t="str">
            <v>СООО БЕЛВЕСТ</v>
          </cell>
          <cell r="AD1823" t="str">
            <v>Ботинки утепленные</v>
          </cell>
          <cell r="AE1823" t="str">
            <v>БЕЛВЕСТ(BY)</v>
          </cell>
          <cell r="AF1823" t="str">
            <v>Текстиль</v>
          </cell>
          <cell r="AG1823" t="str">
            <v>Тэп</v>
          </cell>
          <cell r="AH1823" t="str">
            <v>НатКожа с Воск отдел</v>
          </cell>
          <cell r="AI1823" t="str">
            <v>лицевая кожа</v>
          </cell>
          <cell r="AJ1823" t="str">
            <v>Клеевой</v>
          </cell>
          <cell r="AK1823">
            <v>2335135</v>
          </cell>
          <cell r="AL1823" t="str">
            <v>нет</v>
          </cell>
          <cell r="AP1823" t="str">
            <v>Утепленная</v>
          </cell>
          <cell r="AR1823" t="str">
            <v>G</v>
          </cell>
        </row>
        <row r="1824">
          <cell r="A1824" t="str">
            <v>2335135</v>
          </cell>
          <cell r="C1824" t="str">
            <v>Ботинки</v>
          </cell>
          <cell r="D1824" t="str">
            <v>Ботинки</v>
          </cell>
          <cell r="E1824" t="str">
            <v>формованная</v>
          </cell>
          <cell r="F1824" t="str">
            <v>19300</v>
          </cell>
          <cell r="G1824" t="str">
            <v>821356/21-1</v>
          </cell>
          <cell r="H1824" t="str">
            <v>FERRAR</v>
          </cell>
          <cell r="I1824" t="str">
            <v>ЧЕРНЫЙ</v>
          </cell>
          <cell r="J1824" t="str">
            <v>Беларусь</v>
          </cell>
          <cell r="K1824" t="str">
            <v>Гриценок Анна Владимировна</v>
          </cell>
          <cell r="L1824" t="str">
            <v>Собственная</v>
          </cell>
          <cell r="M1824" t="str">
            <v>FERRARA</v>
          </cell>
          <cell r="N1824" t="str">
            <v>Н/К</v>
          </cell>
          <cell r="O1824" t="str">
            <v>FERRARA</v>
          </cell>
          <cell r="P1824" t="str">
            <v>FERRARA</v>
          </cell>
          <cell r="R1824" t="str">
            <v>Женские</v>
          </cell>
          <cell r="S1824" t="str">
            <v>30</v>
          </cell>
          <cell r="V1824" t="str">
            <v>Н/К</v>
          </cell>
          <cell r="W1824" t="str">
            <v>20-25мм</v>
          </cell>
          <cell r="X1824" t="str">
            <v>нет</v>
          </cell>
          <cell r="Y1824" t="str">
            <v>нет</v>
          </cell>
          <cell r="Z1824" t="str">
            <v>BELWEST</v>
          </cell>
          <cell r="AA1824" t="str">
            <v>Женский</v>
          </cell>
          <cell r="AB1824" t="str">
            <v>Smart-casual</v>
          </cell>
          <cell r="AC1824" t="str">
            <v>СООО БЕЛВЕСТ</v>
          </cell>
          <cell r="AD1824" t="str">
            <v>Ботинки утепленные</v>
          </cell>
          <cell r="AE1824" t="str">
            <v>БЕЛВЕСТ(BY)</v>
          </cell>
          <cell r="AF1824" t="str">
            <v>Текстиль</v>
          </cell>
          <cell r="AG1824" t="str">
            <v>Тэп</v>
          </cell>
          <cell r="AH1824" t="str">
            <v>НатКожа с Воск отдел</v>
          </cell>
          <cell r="AI1824" t="str">
            <v>лицевая кожа</v>
          </cell>
          <cell r="AJ1824" t="str">
            <v>Клеевой</v>
          </cell>
          <cell r="AK1824">
            <v>2335135</v>
          </cell>
          <cell r="AL1824" t="str">
            <v>нет</v>
          </cell>
          <cell r="AP1824" t="str">
            <v>Утепленная</v>
          </cell>
          <cell r="AR1824" t="str">
            <v>G</v>
          </cell>
        </row>
        <row r="1825">
          <cell r="A1825" t="str">
            <v>2335135</v>
          </cell>
          <cell r="C1825" t="str">
            <v>Ботинки</v>
          </cell>
          <cell r="D1825" t="str">
            <v>Ботинки</v>
          </cell>
          <cell r="E1825" t="str">
            <v>формованная</v>
          </cell>
          <cell r="F1825" t="str">
            <v>19300</v>
          </cell>
          <cell r="G1825" t="str">
            <v>821356/21-1</v>
          </cell>
          <cell r="H1825" t="str">
            <v>FERRAR</v>
          </cell>
          <cell r="I1825" t="str">
            <v>ЧЕРНЫЙ</v>
          </cell>
          <cell r="J1825" t="str">
            <v>Беларусь</v>
          </cell>
          <cell r="K1825" t="str">
            <v>Гриценок Анна Владимировна</v>
          </cell>
          <cell r="L1825" t="str">
            <v>Собственная</v>
          </cell>
          <cell r="M1825" t="str">
            <v>FERRARA</v>
          </cell>
          <cell r="N1825" t="str">
            <v>Н/К</v>
          </cell>
          <cell r="O1825" t="str">
            <v>FERRARA</v>
          </cell>
          <cell r="P1825" t="str">
            <v>FERRARA</v>
          </cell>
          <cell r="R1825" t="str">
            <v>Женские</v>
          </cell>
          <cell r="S1825" t="str">
            <v>30</v>
          </cell>
          <cell r="V1825" t="str">
            <v>Н/К</v>
          </cell>
          <cell r="W1825" t="str">
            <v>20-25мм</v>
          </cell>
          <cell r="X1825" t="str">
            <v>нет</v>
          </cell>
          <cell r="Y1825" t="str">
            <v>нет</v>
          </cell>
          <cell r="Z1825" t="str">
            <v>BELWEST</v>
          </cell>
          <cell r="AA1825" t="str">
            <v>Женский</v>
          </cell>
          <cell r="AB1825" t="str">
            <v>Smart-casual</v>
          </cell>
          <cell r="AC1825" t="str">
            <v>СООО БЕЛВЕСТ</v>
          </cell>
          <cell r="AD1825" t="str">
            <v>Ботинки утепленные</v>
          </cell>
          <cell r="AE1825" t="str">
            <v>БЕЛВЕСТ(BY)</v>
          </cell>
          <cell r="AF1825" t="str">
            <v>Текстиль</v>
          </cell>
          <cell r="AG1825" t="str">
            <v>Тэп</v>
          </cell>
          <cell r="AH1825" t="str">
            <v>НатКожа с Воск отдел</v>
          </cell>
          <cell r="AI1825" t="str">
            <v>лицевая кожа</v>
          </cell>
          <cell r="AJ1825" t="str">
            <v>Клеевой</v>
          </cell>
          <cell r="AK1825">
            <v>2335135</v>
          </cell>
          <cell r="AL1825" t="str">
            <v>нет</v>
          </cell>
          <cell r="AP1825" t="str">
            <v>Утепленная</v>
          </cell>
          <cell r="AR1825" t="str">
            <v>G</v>
          </cell>
        </row>
        <row r="1826">
          <cell r="A1826" t="str">
            <v>2335135</v>
          </cell>
          <cell r="C1826" t="str">
            <v>Ботинки</v>
          </cell>
          <cell r="D1826" t="str">
            <v>Ботинки</v>
          </cell>
          <cell r="E1826" t="str">
            <v>формованная</v>
          </cell>
          <cell r="F1826" t="str">
            <v>19300</v>
          </cell>
          <cell r="G1826" t="str">
            <v>821356/21-1</v>
          </cell>
          <cell r="H1826" t="str">
            <v>FERRAR</v>
          </cell>
          <cell r="I1826" t="str">
            <v>ЧЕРНЫЙ</v>
          </cell>
          <cell r="J1826" t="str">
            <v>Беларусь</v>
          </cell>
          <cell r="K1826" t="str">
            <v>Гриценок Анна Владимировна</v>
          </cell>
          <cell r="L1826" t="str">
            <v>Собственная</v>
          </cell>
          <cell r="M1826" t="str">
            <v>FERRARA</v>
          </cell>
          <cell r="N1826" t="str">
            <v>Н/К</v>
          </cell>
          <cell r="O1826" t="str">
            <v>FERRARA</v>
          </cell>
          <cell r="P1826" t="str">
            <v>FERRARA</v>
          </cell>
          <cell r="R1826" t="str">
            <v>Женские</v>
          </cell>
          <cell r="S1826" t="str">
            <v>30</v>
          </cell>
          <cell r="V1826" t="str">
            <v>Н/К</v>
          </cell>
          <cell r="W1826" t="str">
            <v>20-25мм</v>
          </cell>
          <cell r="X1826" t="str">
            <v>нет</v>
          </cell>
          <cell r="Y1826" t="str">
            <v>нет</v>
          </cell>
          <cell r="Z1826" t="str">
            <v>BELWEST</v>
          </cell>
          <cell r="AA1826" t="str">
            <v>Женский</v>
          </cell>
          <cell r="AB1826" t="str">
            <v>Smart-casual</v>
          </cell>
          <cell r="AC1826" t="str">
            <v>СООО БЕЛВЕСТ</v>
          </cell>
          <cell r="AD1826" t="str">
            <v>Ботинки утепленные</v>
          </cell>
          <cell r="AE1826" t="str">
            <v>БЕЛВЕСТ(BY)</v>
          </cell>
          <cell r="AF1826" t="str">
            <v>Текстиль</v>
          </cell>
          <cell r="AG1826" t="str">
            <v>Тэп</v>
          </cell>
          <cell r="AH1826" t="str">
            <v>НатКожа с Воск отдел</v>
          </cell>
          <cell r="AI1826" t="str">
            <v>лицевая кожа</v>
          </cell>
          <cell r="AJ1826" t="str">
            <v>Клеевой</v>
          </cell>
          <cell r="AK1826">
            <v>2335135</v>
          </cell>
          <cell r="AL1826" t="str">
            <v>нет</v>
          </cell>
          <cell r="AP1826" t="str">
            <v>Утепленная</v>
          </cell>
          <cell r="AR1826" t="str">
            <v>G</v>
          </cell>
        </row>
        <row r="1827">
          <cell r="A1827" t="str">
            <v>2335135</v>
          </cell>
          <cell r="C1827" t="str">
            <v>Ботинки</v>
          </cell>
          <cell r="D1827" t="str">
            <v>Ботинки</v>
          </cell>
          <cell r="E1827" t="str">
            <v>формованная</v>
          </cell>
          <cell r="F1827" t="str">
            <v>19300</v>
          </cell>
          <cell r="G1827" t="str">
            <v>821356/21-1</v>
          </cell>
          <cell r="H1827" t="str">
            <v>FERRAR</v>
          </cell>
          <cell r="I1827" t="str">
            <v>ЧЕРНЫЙ</v>
          </cell>
          <cell r="J1827" t="str">
            <v>Беларусь</v>
          </cell>
          <cell r="K1827" t="str">
            <v>Гриценок Анна Владимировна</v>
          </cell>
          <cell r="L1827" t="str">
            <v>Собственная</v>
          </cell>
          <cell r="M1827" t="str">
            <v>FERRARA</v>
          </cell>
          <cell r="N1827" t="str">
            <v>Н/К</v>
          </cell>
          <cell r="O1827" t="str">
            <v>FERRARA</v>
          </cell>
          <cell r="P1827" t="str">
            <v>FERRARA</v>
          </cell>
          <cell r="R1827" t="str">
            <v>Женские</v>
          </cell>
          <cell r="S1827" t="str">
            <v>30</v>
          </cell>
          <cell r="V1827" t="str">
            <v>Н/К</v>
          </cell>
          <cell r="W1827" t="str">
            <v>20-25мм</v>
          </cell>
          <cell r="X1827" t="str">
            <v>нет</v>
          </cell>
          <cell r="Y1827" t="str">
            <v>нет</v>
          </cell>
          <cell r="Z1827" t="str">
            <v>BELWEST</v>
          </cell>
          <cell r="AA1827" t="str">
            <v>Женский</v>
          </cell>
          <cell r="AB1827" t="str">
            <v>Smart-casual</v>
          </cell>
          <cell r="AC1827" t="str">
            <v>СООО БЕЛВЕСТ</v>
          </cell>
          <cell r="AD1827" t="str">
            <v>Ботинки утепленные</v>
          </cell>
          <cell r="AE1827" t="str">
            <v>БЕЛВЕСТ(BY)</v>
          </cell>
          <cell r="AF1827" t="str">
            <v>Текстиль</v>
          </cell>
          <cell r="AG1827" t="str">
            <v>Тэп</v>
          </cell>
          <cell r="AH1827" t="str">
            <v>НатКожа с Воск отдел</v>
          </cell>
          <cell r="AI1827" t="str">
            <v>лицевая кожа</v>
          </cell>
          <cell r="AJ1827" t="str">
            <v>Клеевой</v>
          </cell>
          <cell r="AK1827">
            <v>2335135</v>
          </cell>
          <cell r="AL1827" t="str">
            <v>нет</v>
          </cell>
          <cell r="AP1827" t="str">
            <v>Утепленная</v>
          </cell>
          <cell r="AR1827" t="str">
            <v>G</v>
          </cell>
        </row>
        <row r="1828">
          <cell r="A1828" t="str">
            <v>2335135</v>
          </cell>
          <cell r="C1828" t="str">
            <v>Ботинки</v>
          </cell>
          <cell r="D1828" t="str">
            <v>Ботинки</v>
          </cell>
          <cell r="E1828" t="str">
            <v>формованная</v>
          </cell>
          <cell r="F1828" t="str">
            <v>19300</v>
          </cell>
          <cell r="G1828" t="str">
            <v>821356/21-1</v>
          </cell>
          <cell r="H1828" t="str">
            <v>FERRAR</v>
          </cell>
          <cell r="I1828" t="str">
            <v>ЧЕРНЫЙ</v>
          </cell>
          <cell r="J1828" t="str">
            <v>Беларусь</v>
          </cell>
          <cell r="K1828" t="str">
            <v>Гриценок Анна Владимировна</v>
          </cell>
          <cell r="L1828" t="str">
            <v>Собственная</v>
          </cell>
          <cell r="M1828" t="str">
            <v>FERRARA</v>
          </cell>
          <cell r="N1828" t="str">
            <v>Н/К</v>
          </cell>
          <cell r="O1828" t="str">
            <v>FERRARA</v>
          </cell>
          <cell r="P1828" t="str">
            <v>FERRARA</v>
          </cell>
          <cell r="R1828" t="str">
            <v>Женские</v>
          </cell>
          <cell r="S1828" t="str">
            <v>30</v>
          </cell>
          <cell r="V1828" t="str">
            <v>Н/К</v>
          </cell>
          <cell r="W1828" t="str">
            <v>20-25мм</v>
          </cell>
          <cell r="X1828" t="str">
            <v>нет</v>
          </cell>
          <cell r="Y1828" t="str">
            <v>нет</v>
          </cell>
          <cell r="Z1828" t="str">
            <v>BELWEST</v>
          </cell>
          <cell r="AA1828" t="str">
            <v>Женский</v>
          </cell>
          <cell r="AB1828" t="str">
            <v>Smart-casual</v>
          </cell>
          <cell r="AC1828" t="str">
            <v>СООО БЕЛВЕСТ</v>
          </cell>
          <cell r="AD1828" t="str">
            <v>Ботинки утепленные</v>
          </cell>
          <cell r="AE1828" t="str">
            <v>БЕЛВЕСТ(BY)</v>
          </cell>
          <cell r="AF1828" t="str">
            <v>Текстиль</v>
          </cell>
          <cell r="AG1828" t="str">
            <v>Тэп</v>
          </cell>
          <cell r="AH1828" t="str">
            <v>НатКожа с Воск отдел</v>
          </cell>
          <cell r="AI1828" t="str">
            <v>лицевая кожа</v>
          </cell>
          <cell r="AJ1828" t="str">
            <v>Клеевой</v>
          </cell>
          <cell r="AK1828">
            <v>2335135</v>
          </cell>
          <cell r="AL1828" t="str">
            <v>нет</v>
          </cell>
          <cell r="AP1828" t="str">
            <v>Утепленная</v>
          </cell>
          <cell r="AR1828" t="str">
            <v>G</v>
          </cell>
        </row>
        <row r="1829">
          <cell r="A1829" t="str">
            <v>2335135</v>
          </cell>
          <cell r="C1829" t="str">
            <v>Ботинки</v>
          </cell>
          <cell r="D1829" t="str">
            <v>Ботинки</v>
          </cell>
          <cell r="E1829" t="str">
            <v>формованная</v>
          </cell>
          <cell r="F1829" t="str">
            <v>19300</v>
          </cell>
          <cell r="G1829" t="str">
            <v>821356/21-1</v>
          </cell>
          <cell r="H1829" t="str">
            <v>FERRAR</v>
          </cell>
          <cell r="I1829" t="str">
            <v>ЧЕРНЫЙ</v>
          </cell>
          <cell r="J1829" t="str">
            <v>Беларусь</v>
          </cell>
          <cell r="K1829" t="str">
            <v>Гриценок Анна Владимировна</v>
          </cell>
          <cell r="L1829" t="str">
            <v>Собственная</v>
          </cell>
          <cell r="M1829" t="str">
            <v>FERRARA</v>
          </cell>
          <cell r="N1829" t="str">
            <v>Н/К</v>
          </cell>
          <cell r="O1829" t="str">
            <v>FERRARA</v>
          </cell>
          <cell r="P1829" t="str">
            <v>FERRARA</v>
          </cell>
          <cell r="R1829" t="str">
            <v>Женские</v>
          </cell>
          <cell r="S1829" t="str">
            <v>30</v>
          </cell>
          <cell r="V1829" t="str">
            <v>Н/К</v>
          </cell>
          <cell r="W1829" t="str">
            <v>20-25мм</v>
          </cell>
          <cell r="X1829" t="str">
            <v>нет</v>
          </cell>
          <cell r="Y1829" t="str">
            <v>нет</v>
          </cell>
          <cell r="Z1829" t="str">
            <v>BELWEST</v>
          </cell>
          <cell r="AA1829" t="str">
            <v>Женский</v>
          </cell>
          <cell r="AB1829" t="str">
            <v>Smart-casual</v>
          </cell>
          <cell r="AC1829" t="str">
            <v>СООО БЕЛВЕСТ</v>
          </cell>
          <cell r="AD1829" t="str">
            <v>Ботинки утепленные</v>
          </cell>
          <cell r="AE1829" t="str">
            <v>БЕЛВЕСТ(BY)</v>
          </cell>
          <cell r="AF1829" t="str">
            <v>Текстиль</v>
          </cell>
          <cell r="AG1829" t="str">
            <v>Тэп</v>
          </cell>
          <cell r="AH1829" t="str">
            <v>НатКожа с Воск отдел</v>
          </cell>
          <cell r="AI1829" t="str">
            <v>лицевая кожа</v>
          </cell>
          <cell r="AJ1829" t="str">
            <v>Клеевой</v>
          </cell>
          <cell r="AK1829">
            <v>2335135</v>
          </cell>
          <cell r="AL1829" t="str">
            <v>нет</v>
          </cell>
          <cell r="AP1829" t="str">
            <v>Утепленная</v>
          </cell>
          <cell r="AR1829" t="str">
            <v>G</v>
          </cell>
        </row>
        <row r="1830">
          <cell r="A1830" t="str">
            <v>2335135</v>
          </cell>
          <cell r="C1830" t="str">
            <v>Ботинки</v>
          </cell>
          <cell r="D1830" t="str">
            <v>Ботинки</v>
          </cell>
          <cell r="E1830" t="str">
            <v>формованная</v>
          </cell>
          <cell r="F1830" t="str">
            <v>19300</v>
          </cell>
          <cell r="G1830" t="str">
            <v>821356/21-1</v>
          </cell>
          <cell r="H1830" t="str">
            <v>FERRAR</v>
          </cell>
          <cell r="I1830" t="str">
            <v>ЧЕРНЫЙ</v>
          </cell>
          <cell r="J1830" t="str">
            <v>Беларусь</v>
          </cell>
          <cell r="K1830" t="str">
            <v>Гриценок Анна Владимировна</v>
          </cell>
          <cell r="L1830" t="str">
            <v>Собственная</v>
          </cell>
          <cell r="M1830" t="str">
            <v>FERRARA</v>
          </cell>
          <cell r="N1830" t="str">
            <v>Н/К</v>
          </cell>
          <cell r="O1830" t="str">
            <v>FERRARA</v>
          </cell>
          <cell r="P1830" t="str">
            <v>FERRARA</v>
          </cell>
          <cell r="R1830" t="str">
            <v>Женские</v>
          </cell>
          <cell r="S1830" t="str">
            <v>30</v>
          </cell>
          <cell r="V1830" t="str">
            <v>Н/К</v>
          </cell>
          <cell r="W1830" t="str">
            <v>20-25мм</v>
          </cell>
          <cell r="X1830" t="str">
            <v>нет</v>
          </cell>
          <cell r="Y1830" t="str">
            <v>нет</v>
          </cell>
          <cell r="Z1830" t="str">
            <v>BELWEST</v>
          </cell>
          <cell r="AA1830" t="str">
            <v>Женский</v>
          </cell>
          <cell r="AB1830" t="str">
            <v>Smart-casual</v>
          </cell>
          <cell r="AC1830" t="str">
            <v>СООО БЕЛВЕСТ</v>
          </cell>
          <cell r="AD1830" t="str">
            <v>Ботинки утепленные</v>
          </cell>
          <cell r="AE1830" t="str">
            <v>БЕЛВЕСТ(BY)</v>
          </cell>
          <cell r="AF1830" t="str">
            <v>Текстиль</v>
          </cell>
          <cell r="AG1830" t="str">
            <v>Тэп</v>
          </cell>
          <cell r="AH1830" t="str">
            <v>НатКожа с Воск отдел</v>
          </cell>
          <cell r="AI1830" t="str">
            <v>лицевая кожа</v>
          </cell>
          <cell r="AJ1830" t="str">
            <v>Клеевой</v>
          </cell>
          <cell r="AK1830">
            <v>2335135</v>
          </cell>
          <cell r="AL1830" t="str">
            <v>нет</v>
          </cell>
          <cell r="AP1830" t="str">
            <v>Утепленная</v>
          </cell>
          <cell r="AR1830" t="str">
            <v>G</v>
          </cell>
        </row>
        <row r="1831">
          <cell r="A1831" t="str">
            <v>2335135</v>
          </cell>
          <cell r="C1831" t="str">
            <v>Ботинки</v>
          </cell>
          <cell r="D1831" t="str">
            <v>Ботинки</v>
          </cell>
          <cell r="E1831" t="str">
            <v>формованная</v>
          </cell>
          <cell r="F1831" t="str">
            <v>19300</v>
          </cell>
          <cell r="G1831" t="str">
            <v>821356/21-1</v>
          </cell>
          <cell r="H1831" t="str">
            <v>FERRAR</v>
          </cell>
          <cell r="I1831" t="str">
            <v>ЧЕРНЫЙ</v>
          </cell>
          <cell r="J1831" t="str">
            <v>Беларусь</v>
          </cell>
          <cell r="K1831" t="str">
            <v>Гриценок Анна Владимировна</v>
          </cell>
          <cell r="L1831" t="str">
            <v>Собственная</v>
          </cell>
          <cell r="M1831" t="str">
            <v>FERRARA</v>
          </cell>
          <cell r="N1831" t="str">
            <v>Н/К</v>
          </cell>
          <cell r="O1831" t="str">
            <v>FERRARA</v>
          </cell>
          <cell r="P1831" t="str">
            <v>FERRARA</v>
          </cell>
          <cell r="R1831" t="str">
            <v>Женские</v>
          </cell>
          <cell r="S1831" t="str">
            <v>30</v>
          </cell>
          <cell r="V1831" t="str">
            <v>Н/К</v>
          </cell>
          <cell r="W1831" t="str">
            <v>20-25мм</v>
          </cell>
          <cell r="X1831" t="str">
            <v>нет</v>
          </cell>
          <cell r="Y1831" t="str">
            <v>нет</v>
          </cell>
          <cell r="Z1831" t="str">
            <v>BELWEST</v>
          </cell>
          <cell r="AA1831" t="str">
            <v>Женский</v>
          </cell>
          <cell r="AB1831" t="str">
            <v>Smart-casual</v>
          </cell>
          <cell r="AC1831" t="str">
            <v>СООО БЕЛВЕСТ</v>
          </cell>
          <cell r="AD1831" t="str">
            <v>Ботинки утепленные</v>
          </cell>
          <cell r="AE1831" t="str">
            <v>БЕЛВЕСТ(BY)</v>
          </cell>
          <cell r="AF1831" t="str">
            <v>Текстиль</v>
          </cell>
          <cell r="AG1831" t="str">
            <v>Тэп</v>
          </cell>
          <cell r="AH1831" t="str">
            <v>НатКожа с Воск отдел</v>
          </cell>
          <cell r="AI1831" t="str">
            <v>лицевая кожа</v>
          </cell>
          <cell r="AJ1831" t="str">
            <v>Клеевой</v>
          </cell>
          <cell r="AK1831">
            <v>2335135</v>
          </cell>
          <cell r="AL1831" t="str">
            <v>нет</v>
          </cell>
          <cell r="AP1831" t="str">
            <v>Утепленная</v>
          </cell>
          <cell r="AR1831" t="str">
            <v>G</v>
          </cell>
        </row>
        <row r="1832">
          <cell r="A1832" t="str">
            <v>2341002</v>
          </cell>
          <cell r="C1832" t="str">
            <v>Полусапоги</v>
          </cell>
          <cell r="D1832" t="str">
            <v>Полусапоги</v>
          </cell>
          <cell r="E1832" t="str">
            <v>формованная</v>
          </cell>
          <cell r="F1832" t="str">
            <v>19300</v>
          </cell>
          <cell r="G1832" t="str">
            <v>821158/20</v>
          </cell>
          <cell r="H1832" t="str">
            <v>SCANDY</v>
          </cell>
          <cell r="I1832" t="str">
            <v>СЕРЫЙ</v>
          </cell>
          <cell r="J1832" t="str">
            <v>Беларусь</v>
          </cell>
          <cell r="K1832" t="str">
            <v>Сосницкая Евгения Борисовна</v>
          </cell>
          <cell r="L1832" t="str">
            <v>Собственная</v>
          </cell>
          <cell r="M1832" t="str">
            <v>SCANDY</v>
          </cell>
          <cell r="N1832" t="str">
            <v>Н/К</v>
          </cell>
          <cell r="O1832" t="str">
            <v>SCANDY</v>
          </cell>
          <cell r="P1832" t="str">
            <v>SCANDY</v>
          </cell>
          <cell r="R1832" t="str">
            <v>Женские</v>
          </cell>
          <cell r="S1832" t="str">
            <v>30</v>
          </cell>
          <cell r="V1832" t="str">
            <v>Н/К</v>
          </cell>
          <cell r="W1832" t="str">
            <v>20-25мм</v>
          </cell>
          <cell r="X1832" t="str">
            <v>нет</v>
          </cell>
          <cell r="Y1832" t="str">
            <v>нет</v>
          </cell>
          <cell r="Z1832" t="str">
            <v>BELWEST</v>
          </cell>
          <cell r="AA1832" t="str">
            <v>Женский</v>
          </cell>
          <cell r="AB1832" t="str">
            <v>Casual</v>
          </cell>
          <cell r="AC1832" t="str">
            <v>СООО БЕЛВЕСТ</v>
          </cell>
          <cell r="AD1832" t="str">
            <v>Сапоги зимние мех шерсть</v>
          </cell>
          <cell r="AE1832" t="str">
            <v>БЕЛВЕСТ(BY)</v>
          </cell>
          <cell r="AF1832" t="str">
            <v>Шерсть</v>
          </cell>
          <cell r="AG1832" t="str">
            <v>Полиуретан</v>
          </cell>
          <cell r="AH1832" t="str">
            <v>НатКожа Велюр</v>
          </cell>
          <cell r="AI1832" t="str">
            <v>ворсовая кожа</v>
          </cell>
          <cell r="AJ1832" t="str">
            <v>Литьевой</v>
          </cell>
          <cell r="AK1832">
            <v>2341000</v>
          </cell>
          <cell r="AL1832" t="str">
            <v>нет</v>
          </cell>
          <cell r="AP1832" t="str">
            <v>Зимняя</v>
          </cell>
          <cell r="AR1832" t="str">
            <v>G1/2</v>
          </cell>
        </row>
        <row r="1833">
          <cell r="A1833" t="str">
            <v>2335026</v>
          </cell>
          <cell r="C1833" t="str">
            <v>Ботинки</v>
          </cell>
          <cell r="D1833" t="str">
            <v>Кеды</v>
          </cell>
          <cell r="E1833" t="str">
            <v>формованная</v>
          </cell>
          <cell r="F1833" t="str">
            <v>19300</v>
          </cell>
          <cell r="G1833" t="str">
            <v>811429/21-1</v>
          </cell>
          <cell r="H1833" t="str">
            <v>HANZA</v>
          </cell>
          <cell r="I1833" t="str">
            <v>ЖЕЛТЫЙ/ЧЕРНЫЙ</v>
          </cell>
          <cell r="J1833" t="str">
            <v>Беларусь</v>
          </cell>
          <cell r="K1833" t="str">
            <v>Алексеева Елена Юрьевна</v>
          </cell>
          <cell r="L1833" t="str">
            <v>Собственная</v>
          </cell>
          <cell r="M1833" t="str">
            <v>PANDA</v>
          </cell>
          <cell r="N1833" t="str">
            <v>Н/К</v>
          </cell>
          <cell r="O1833" t="str">
            <v>PANDA</v>
          </cell>
          <cell r="P1833" t="str">
            <v>HANZA</v>
          </cell>
          <cell r="R1833" t="str">
            <v>Женские</v>
          </cell>
          <cell r="S1833" t="str">
            <v>30</v>
          </cell>
          <cell r="V1833" t="str">
            <v>Н/К</v>
          </cell>
          <cell r="W1833" t="str">
            <v>10-15мм</v>
          </cell>
          <cell r="X1833" t="str">
            <v>нет</v>
          </cell>
          <cell r="Y1833" t="str">
            <v>нет</v>
          </cell>
          <cell r="Z1833" t="str">
            <v>BELWEST</v>
          </cell>
          <cell r="AA1833" t="str">
            <v>Женский</v>
          </cell>
          <cell r="AB1833" t="str">
            <v>Casual</v>
          </cell>
          <cell r="AC1833" t="str">
            <v>СООО БЕЛВЕСТ</v>
          </cell>
          <cell r="AD1833" t="str">
            <v>Ботинки утепленные</v>
          </cell>
          <cell r="AE1833" t="str">
            <v>БЕЛВЕСТ(BY)</v>
          </cell>
          <cell r="AF1833" t="str">
            <v>Текстиль</v>
          </cell>
          <cell r="AG1833" t="str">
            <v>Тэп</v>
          </cell>
          <cell r="AH1833" t="str">
            <v>НатКожа с Воск отдел</v>
          </cell>
          <cell r="AI1833" t="str">
            <v>лицевая кожа</v>
          </cell>
          <cell r="AJ1833" t="str">
            <v>Клеевой</v>
          </cell>
          <cell r="AK1833">
            <v>2335025</v>
          </cell>
          <cell r="AL1833" t="str">
            <v>нет</v>
          </cell>
          <cell r="AP1833" t="str">
            <v>Утепленная</v>
          </cell>
          <cell r="AR1833" t="str">
            <v>G</v>
          </cell>
        </row>
        <row r="1834">
          <cell r="A1834" t="str">
            <v>2335026</v>
          </cell>
          <cell r="C1834" t="str">
            <v>Ботинки</v>
          </cell>
          <cell r="D1834" t="str">
            <v>Кеды</v>
          </cell>
          <cell r="E1834" t="str">
            <v>формованная</v>
          </cell>
          <cell r="F1834" t="str">
            <v>19300</v>
          </cell>
          <cell r="G1834" t="str">
            <v>811429/21-1</v>
          </cell>
          <cell r="H1834" t="str">
            <v>HANZA</v>
          </cell>
          <cell r="I1834" t="str">
            <v>ЖЕЛТЫЙ/ЧЕРНЫЙ</v>
          </cell>
          <cell r="J1834" t="str">
            <v>Беларусь</v>
          </cell>
          <cell r="K1834" t="str">
            <v>Алексеева Елена Юрьевна</v>
          </cell>
          <cell r="L1834" t="str">
            <v>Собственная</v>
          </cell>
          <cell r="M1834" t="str">
            <v>PANDA</v>
          </cell>
          <cell r="N1834" t="str">
            <v>Н/К</v>
          </cell>
          <cell r="O1834" t="str">
            <v>PANDA</v>
          </cell>
          <cell r="P1834" t="str">
            <v>HANZA</v>
          </cell>
          <cell r="R1834" t="str">
            <v>Женские</v>
          </cell>
          <cell r="S1834" t="str">
            <v>30</v>
          </cell>
          <cell r="V1834" t="str">
            <v>Н/К</v>
          </cell>
          <cell r="W1834" t="str">
            <v>10-15мм</v>
          </cell>
          <cell r="X1834" t="str">
            <v>нет</v>
          </cell>
          <cell r="Y1834" t="str">
            <v>нет</v>
          </cell>
          <cell r="Z1834" t="str">
            <v>BELWEST</v>
          </cell>
          <cell r="AA1834" t="str">
            <v>Женский</v>
          </cell>
          <cell r="AB1834" t="str">
            <v>Casual</v>
          </cell>
          <cell r="AC1834" t="str">
            <v>СООО БЕЛВЕСТ</v>
          </cell>
          <cell r="AD1834" t="str">
            <v>Ботинки утепленные</v>
          </cell>
          <cell r="AE1834" t="str">
            <v>БЕЛВЕСТ(BY)</v>
          </cell>
          <cell r="AF1834" t="str">
            <v>Текстиль</v>
          </cell>
          <cell r="AG1834" t="str">
            <v>Тэп</v>
          </cell>
          <cell r="AH1834" t="str">
            <v>НатКожа с Воск отдел</v>
          </cell>
          <cell r="AI1834" t="str">
            <v>лицевая кожа</v>
          </cell>
          <cell r="AJ1834" t="str">
            <v>Клеевой</v>
          </cell>
          <cell r="AK1834">
            <v>2335025</v>
          </cell>
          <cell r="AL1834" t="str">
            <v>нет</v>
          </cell>
          <cell r="AP1834" t="str">
            <v>Утепленная</v>
          </cell>
          <cell r="AR1834" t="str">
            <v>G</v>
          </cell>
        </row>
        <row r="1835">
          <cell r="A1835" t="str">
            <v>2335026</v>
          </cell>
          <cell r="C1835" t="str">
            <v>Ботинки</v>
          </cell>
          <cell r="D1835" t="str">
            <v>Кеды</v>
          </cell>
          <cell r="E1835" t="str">
            <v>формованная</v>
          </cell>
          <cell r="F1835" t="str">
            <v>19300</v>
          </cell>
          <cell r="G1835" t="str">
            <v>811429/21-1</v>
          </cell>
          <cell r="H1835" t="str">
            <v>HANZA</v>
          </cell>
          <cell r="I1835" t="str">
            <v>ЖЕЛТЫЙ/ЧЕРНЫЙ</v>
          </cell>
          <cell r="J1835" t="str">
            <v>Беларусь</v>
          </cell>
          <cell r="K1835" t="str">
            <v>Алексеева Елена Юрьевна</v>
          </cell>
          <cell r="L1835" t="str">
            <v>Собственная</v>
          </cell>
          <cell r="M1835" t="str">
            <v>PANDA</v>
          </cell>
          <cell r="N1835" t="str">
            <v>Н/К</v>
          </cell>
          <cell r="O1835" t="str">
            <v>PANDA</v>
          </cell>
          <cell r="P1835" t="str">
            <v>HANZA</v>
          </cell>
          <cell r="R1835" t="str">
            <v>Женские</v>
          </cell>
          <cell r="S1835" t="str">
            <v>30</v>
          </cell>
          <cell r="V1835" t="str">
            <v>Н/К</v>
          </cell>
          <cell r="W1835" t="str">
            <v>10-15мм</v>
          </cell>
          <cell r="X1835" t="str">
            <v>нет</v>
          </cell>
          <cell r="Y1835" t="str">
            <v>нет</v>
          </cell>
          <cell r="Z1835" t="str">
            <v>BELWEST</v>
          </cell>
          <cell r="AA1835" t="str">
            <v>Женский</v>
          </cell>
          <cell r="AB1835" t="str">
            <v>Casual</v>
          </cell>
          <cell r="AC1835" t="str">
            <v>СООО БЕЛВЕСТ</v>
          </cell>
          <cell r="AD1835" t="str">
            <v>Ботинки утепленные</v>
          </cell>
          <cell r="AE1835" t="str">
            <v>БЕЛВЕСТ(BY)</v>
          </cell>
          <cell r="AF1835" t="str">
            <v>Текстиль</v>
          </cell>
          <cell r="AG1835" t="str">
            <v>Тэп</v>
          </cell>
          <cell r="AH1835" t="str">
            <v>НатКожа с Воск отдел</v>
          </cell>
          <cell r="AI1835" t="str">
            <v>лицевая кожа</v>
          </cell>
          <cell r="AJ1835" t="str">
            <v>Клеевой</v>
          </cell>
          <cell r="AK1835">
            <v>2335025</v>
          </cell>
          <cell r="AL1835" t="str">
            <v>нет</v>
          </cell>
          <cell r="AP1835" t="str">
            <v>Утепленная</v>
          </cell>
          <cell r="AR1835" t="str">
            <v>G</v>
          </cell>
        </row>
        <row r="1836">
          <cell r="A1836" t="str">
            <v>2335047/1</v>
          </cell>
          <cell r="C1836" t="str">
            <v>Ботинки</v>
          </cell>
          <cell r="D1836" t="str">
            <v>Ботинки</v>
          </cell>
          <cell r="E1836" t="str">
            <v>формованная</v>
          </cell>
          <cell r="F1836" t="str">
            <v>19300</v>
          </cell>
          <cell r="G1836" t="str">
            <v>811429/21-1</v>
          </cell>
          <cell r="H1836" t="str">
            <v>HANZA</v>
          </cell>
          <cell r="I1836" t="str">
            <v>ЧЕРНЫЙ</v>
          </cell>
          <cell r="J1836" t="str">
            <v>Беларусь</v>
          </cell>
          <cell r="K1836" t="str">
            <v>Алексеева Елена Юрьевна</v>
          </cell>
          <cell r="L1836" t="str">
            <v>Заготовки</v>
          </cell>
          <cell r="M1836" t="str">
            <v>PANDA</v>
          </cell>
          <cell r="N1836" t="str">
            <v>Н/К</v>
          </cell>
          <cell r="O1836" t="str">
            <v>PANDA</v>
          </cell>
          <cell r="P1836" t="str">
            <v>HANZA</v>
          </cell>
          <cell r="R1836" t="str">
            <v>Женские</v>
          </cell>
          <cell r="S1836" t="str">
            <v>30</v>
          </cell>
          <cell r="V1836" t="str">
            <v>Н/К</v>
          </cell>
          <cell r="W1836" t="str">
            <v>10-15мм</v>
          </cell>
          <cell r="X1836" t="str">
            <v>нет</v>
          </cell>
          <cell r="Y1836" t="str">
            <v>нет</v>
          </cell>
          <cell r="Z1836" t="str">
            <v>BELWEST</v>
          </cell>
          <cell r="AA1836" t="str">
            <v>Женский</v>
          </cell>
          <cell r="AB1836" t="str">
            <v>Casual</v>
          </cell>
          <cell r="AC1836" t="str">
            <v>СООО БЕЛВЕСТ</v>
          </cell>
          <cell r="AD1836" t="str">
            <v>Ботинки утепленные</v>
          </cell>
          <cell r="AE1836" t="str">
            <v>НЕМАН</v>
          </cell>
          <cell r="AF1836" t="str">
            <v>Текстиль</v>
          </cell>
          <cell r="AG1836" t="str">
            <v>Тэп</v>
          </cell>
          <cell r="AH1836" t="str">
            <v>НатКожа с Воск отдел</v>
          </cell>
          <cell r="AI1836" t="str">
            <v>лицевая кожа</v>
          </cell>
          <cell r="AJ1836" t="str">
            <v>Клеевой</v>
          </cell>
          <cell r="AK1836" t="str">
            <v>2335045/1</v>
          </cell>
          <cell r="AL1836" t="str">
            <v>нет</v>
          </cell>
          <cell r="AP1836" t="str">
            <v>Утепленная</v>
          </cell>
          <cell r="AR1836" t="str">
            <v>G</v>
          </cell>
        </row>
        <row r="1837">
          <cell r="A1837" t="str">
            <v>2335047/1</v>
          </cell>
          <cell r="C1837" t="str">
            <v>Ботинки</v>
          </cell>
          <cell r="D1837" t="str">
            <v>Ботинки</v>
          </cell>
          <cell r="E1837" t="str">
            <v>формованная</v>
          </cell>
          <cell r="F1837" t="str">
            <v>19300</v>
          </cell>
          <cell r="G1837" t="str">
            <v>811429/21-1</v>
          </cell>
          <cell r="H1837" t="str">
            <v>HANZA</v>
          </cell>
          <cell r="I1837" t="str">
            <v>ЧЕРНЫЙ</v>
          </cell>
          <cell r="J1837" t="str">
            <v>Беларусь</v>
          </cell>
          <cell r="K1837" t="str">
            <v>Алексеева Елена Юрьевна</v>
          </cell>
          <cell r="L1837" t="str">
            <v>Заготовки</v>
          </cell>
          <cell r="M1837" t="str">
            <v>PANDA</v>
          </cell>
          <cell r="N1837" t="str">
            <v>Н/К</v>
          </cell>
          <cell r="O1837" t="str">
            <v>PANDA</v>
          </cell>
          <cell r="P1837" t="str">
            <v>HANZA</v>
          </cell>
          <cell r="R1837" t="str">
            <v>Женские</v>
          </cell>
          <cell r="S1837" t="str">
            <v>30</v>
          </cell>
          <cell r="V1837" t="str">
            <v>Н/К</v>
          </cell>
          <cell r="W1837" t="str">
            <v>10-15мм</v>
          </cell>
          <cell r="X1837" t="str">
            <v>нет</v>
          </cell>
          <cell r="Y1837" t="str">
            <v>нет</v>
          </cell>
          <cell r="Z1837" t="str">
            <v>BELWEST</v>
          </cell>
          <cell r="AA1837" t="str">
            <v>Женский</v>
          </cell>
          <cell r="AB1837" t="str">
            <v>Casual</v>
          </cell>
          <cell r="AC1837" t="str">
            <v>СООО БЕЛВЕСТ</v>
          </cell>
          <cell r="AD1837" t="str">
            <v>Ботинки утепленные</v>
          </cell>
          <cell r="AE1837" t="str">
            <v>НЕМАН</v>
          </cell>
          <cell r="AF1837" t="str">
            <v>Текстиль</v>
          </cell>
          <cell r="AG1837" t="str">
            <v>Тэп</v>
          </cell>
          <cell r="AH1837" t="str">
            <v>НатКожа с Воск отдел</v>
          </cell>
          <cell r="AI1837" t="str">
            <v>лицевая кожа</v>
          </cell>
          <cell r="AJ1837" t="str">
            <v>Клеевой</v>
          </cell>
          <cell r="AK1837" t="str">
            <v>2335045/1</v>
          </cell>
          <cell r="AL1837" t="str">
            <v>нет</v>
          </cell>
          <cell r="AP1837" t="str">
            <v>Утепленная</v>
          </cell>
          <cell r="AR1837" t="str">
            <v>G</v>
          </cell>
        </row>
        <row r="1838">
          <cell r="A1838" t="str">
            <v>2335047/1</v>
          </cell>
          <cell r="C1838" t="str">
            <v>Ботинки</v>
          </cell>
          <cell r="D1838" t="str">
            <v>Ботинки</v>
          </cell>
          <cell r="E1838" t="str">
            <v>формованная</v>
          </cell>
          <cell r="F1838" t="str">
            <v>19300</v>
          </cell>
          <cell r="G1838" t="str">
            <v>811429/21-1</v>
          </cell>
          <cell r="H1838" t="str">
            <v>HANZA</v>
          </cell>
          <cell r="I1838" t="str">
            <v>ЧЕРНЫЙ</v>
          </cell>
          <cell r="J1838" t="str">
            <v>Беларусь</v>
          </cell>
          <cell r="K1838" t="str">
            <v>Алексеева Елена Юрьевна</v>
          </cell>
          <cell r="L1838" t="str">
            <v>Заготовки</v>
          </cell>
          <cell r="M1838" t="str">
            <v>PANDA</v>
          </cell>
          <cell r="N1838" t="str">
            <v>Н/К</v>
          </cell>
          <cell r="O1838" t="str">
            <v>PANDA</v>
          </cell>
          <cell r="P1838" t="str">
            <v>HANZA</v>
          </cell>
          <cell r="R1838" t="str">
            <v>Женские</v>
          </cell>
          <cell r="S1838" t="str">
            <v>30</v>
          </cell>
          <cell r="V1838" t="str">
            <v>Н/К</v>
          </cell>
          <cell r="W1838" t="str">
            <v>10-15мм</v>
          </cell>
          <cell r="X1838" t="str">
            <v>нет</v>
          </cell>
          <cell r="Y1838" t="str">
            <v>нет</v>
          </cell>
          <cell r="Z1838" t="str">
            <v>BELWEST</v>
          </cell>
          <cell r="AA1838" t="str">
            <v>Женский</v>
          </cell>
          <cell r="AB1838" t="str">
            <v>Casual</v>
          </cell>
          <cell r="AC1838" t="str">
            <v>СООО БЕЛВЕСТ</v>
          </cell>
          <cell r="AD1838" t="str">
            <v>Ботинки утепленные</v>
          </cell>
          <cell r="AE1838" t="str">
            <v>НЕМАН</v>
          </cell>
          <cell r="AF1838" t="str">
            <v>Текстиль</v>
          </cell>
          <cell r="AG1838" t="str">
            <v>Тэп</v>
          </cell>
          <cell r="AH1838" t="str">
            <v>НатКожа с Воск отдел</v>
          </cell>
          <cell r="AI1838" t="str">
            <v>лицевая кожа</v>
          </cell>
          <cell r="AJ1838" t="str">
            <v>Клеевой</v>
          </cell>
          <cell r="AK1838" t="str">
            <v>2335045/1</v>
          </cell>
          <cell r="AL1838" t="str">
            <v>нет</v>
          </cell>
          <cell r="AP1838" t="str">
            <v>Утепленная</v>
          </cell>
          <cell r="AR1838" t="str">
            <v>G</v>
          </cell>
        </row>
        <row r="1839">
          <cell r="A1839" t="str">
            <v>2335047/1</v>
          </cell>
          <cell r="C1839" t="str">
            <v>Ботинки</v>
          </cell>
          <cell r="D1839" t="str">
            <v>Ботинки</v>
          </cell>
          <cell r="E1839" t="str">
            <v>формованная</v>
          </cell>
          <cell r="F1839" t="str">
            <v>19300</v>
          </cell>
          <cell r="G1839" t="str">
            <v>811429/21-1</v>
          </cell>
          <cell r="H1839" t="str">
            <v>HANZA</v>
          </cell>
          <cell r="I1839" t="str">
            <v>ЧЕРНЫЙ</v>
          </cell>
          <cell r="J1839" t="str">
            <v>Беларусь</v>
          </cell>
          <cell r="K1839" t="str">
            <v>Алексеева Елена Юрьевна</v>
          </cell>
          <cell r="L1839" t="str">
            <v>Заготовки</v>
          </cell>
          <cell r="M1839" t="str">
            <v>PANDA</v>
          </cell>
          <cell r="N1839" t="str">
            <v>Н/К</v>
          </cell>
          <cell r="O1839" t="str">
            <v>PANDA</v>
          </cell>
          <cell r="P1839" t="str">
            <v>HANZA</v>
          </cell>
          <cell r="R1839" t="str">
            <v>Женские</v>
          </cell>
          <cell r="S1839" t="str">
            <v>30</v>
          </cell>
          <cell r="V1839" t="str">
            <v>Н/К</v>
          </cell>
          <cell r="W1839" t="str">
            <v>10-15мм</v>
          </cell>
          <cell r="X1839" t="str">
            <v>нет</v>
          </cell>
          <cell r="Y1839" t="str">
            <v>нет</v>
          </cell>
          <cell r="Z1839" t="str">
            <v>BELWEST</v>
          </cell>
          <cell r="AA1839" t="str">
            <v>Женский</v>
          </cell>
          <cell r="AB1839" t="str">
            <v>Casual</v>
          </cell>
          <cell r="AC1839" t="str">
            <v>СООО БЕЛВЕСТ</v>
          </cell>
          <cell r="AD1839" t="str">
            <v>Ботинки утепленные</v>
          </cell>
          <cell r="AE1839" t="str">
            <v>НЕМАН</v>
          </cell>
          <cell r="AF1839" t="str">
            <v>Текстиль</v>
          </cell>
          <cell r="AG1839" t="str">
            <v>Тэп</v>
          </cell>
          <cell r="AH1839" t="str">
            <v>НатКожа с Воск отдел</v>
          </cell>
          <cell r="AI1839" t="str">
            <v>лицевая кожа</v>
          </cell>
          <cell r="AJ1839" t="str">
            <v>Клеевой</v>
          </cell>
          <cell r="AK1839" t="str">
            <v>2335045/1</v>
          </cell>
          <cell r="AL1839" t="str">
            <v>нет</v>
          </cell>
          <cell r="AP1839" t="str">
            <v>Утепленная</v>
          </cell>
          <cell r="AR1839" t="str">
            <v>G</v>
          </cell>
        </row>
        <row r="1840">
          <cell r="A1840" t="str">
            <v>2335047/1</v>
          </cell>
          <cell r="C1840" t="str">
            <v>Ботинки</v>
          </cell>
          <cell r="D1840" t="str">
            <v>Ботинки</v>
          </cell>
          <cell r="E1840" t="str">
            <v>формованная</v>
          </cell>
          <cell r="F1840" t="str">
            <v>19300</v>
          </cell>
          <cell r="G1840" t="str">
            <v>811429/21-1</v>
          </cell>
          <cell r="H1840" t="str">
            <v>HANZA</v>
          </cell>
          <cell r="I1840" t="str">
            <v>ЧЕРНЫЙ</v>
          </cell>
          <cell r="J1840" t="str">
            <v>Беларусь</v>
          </cell>
          <cell r="K1840" t="str">
            <v>Алексеева Елена Юрьевна</v>
          </cell>
          <cell r="L1840" t="str">
            <v>Заготовки</v>
          </cell>
          <cell r="M1840" t="str">
            <v>PANDA</v>
          </cell>
          <cell r="N1840" t="str">
            <v>Н/К</v>
          </cell>
          <cell r="O1840" t="str">
            <v>PANDA</v>
          </cell>
          <cell r="P1840" t="str">
            <v>HANZA</v>
          </cell>
          <cell r="R1840" t="str">
            <v>Женские</v>
          </cell>
          <cell r="S1840" t="str">
            <v>30</v>
          </cell>
          <cell r="V1840" t="str">
            <v>Н/К</v>
          </cell>
          <cell r="W1840" t="str">
            <v>10-15мм</v>
          </cell>
          <cell r="X1840" t="str">
            <v>нет</v>
          </cell>
          <cell r="Y1840" t="str">
            <v>нет</v>
          </cell>
          <cell r="Z1840" t="str">
            <v>BELWEST</v>
          </cell>
          <cell r="AA1840" t="str">
            <v>Женский</v>
          </cell>
          <cell r="AB1840" t="str">
            <v>Casual</v>
          </cell>
          <cell r="AC1840" t="str">
            <v>СООО БЕЛВЕСТ</v>
          </cell>
          <cell r="AD1840" t="str">
            <v>Ботинки утепленные</v>
          </cell>
          <cell r="AE1840" t="str">
            <v>НЕМАН</v>
          </cell>
          <cell r="AF1840" t="str">
            <v>Текстиль</v>
          </cell>
          <cell r="AG1840" t="str">
            <v>Тэп</v>
          </cell>
          <cell r="AH1840" t="str">
            <v>НатКожа с Воск отдел</v>
          </cell>
          <cell r="AI1840" t="str">
            <v>лицевая кожа</v>
          </cell>
          <cell r="AJ1840" t="str">
            <v>Клеевой</v>
          </cell>
          <cell r="AK1840" t="str">
            <v>2335045/1</v>
          </cell>
          <cell r="AL1840" t="str">
            <v>нет</v>
          </cell>
          <cell r="AP1840" t="str">
            <v>Утепленная</v>
          </cell>
          <cell r="AR1840" t="str">
            <v>G</v>
          </cell>
        </row>
        <row r="1841">
          <cell r="A1841" t="str">
            <v>2335047/1</v>
          </cell>
          <cell r="C1841" t="str">
            <v>Ботинки</v>
          </cell>
          <cell r="D1841" t="str">
            <v>Ботинки</v>
          </cell>
          <cell r="E1841" t="str">
            <v>формованная</v>
          </cell>
          <cell r="F1841" t="str">
            <v>19300</v>
          </cell>
          <cell r="G1841" t="str">
            <v>811429/21-1</v>
          </cell>
          <cell r="H1841" t="str">
            <v>HANZA</v>
          </cell>
          <cell r="I1841" t="str">
            <v>ЧЕРНЫЙ</v>
          </cell>
          <cell r="J1841" t="str">
            <v>Беларусь</v>
          </cell>
          <cell r="K1841" t="str">
            <v>Алексеева Елена Юрьевна</v>
          </cell>
          <cell r="L1841" t="str">
            <v>Заготовки</v>
          </cell>
          <cell r="M1841" t="str">
            <v>PANDA</v>
          </cell>
          <cell r="N1841" t="str">
            <v>Н/К</v>
          </cell>
          <cell r="O1841" t="str">
            <v>PANDA</v>
          </cell>
          <cell r="P1841" t="str">
            <v>HANZA</v>
          </cell>
          <cell r="R1841" t="str">
            <v>Женские</v>
          </cell>
          <cell r="S1841" t="str">
            <v>30</v>
          </cell>
          <cell r="V1841" t="str">
            <v>Н/К</v>
          </cell>
          <cell r="W1841" t="str">
            <v>10-15мм</v>
          </cell>
          <cell r="X1841" t="str">
            <v>нет</v>
          </cell>
          <cell r="Y1841" t="str">
            <v>нет</v>
          </cell>
          <cell r="Z1841" t="str">
            <v>BELWEST</v>
          </cell>
          <cell r="AA1841" t="str">
            <v>Женский</v>
          </cell>
          <cell r="AB1841" t="str">
            <v>Casual</v>
          </cell>
          <cell r="AC1841" t="str">
            <v>СООО БЕЛВЕСТ</v>
          </cell>
          <cell r="AD1841" t="str">
            <v>Ботинки утепленные</v>
          </cell>
          <cell r="AE1841" t="str">
            <v>НЕМАН</v>
          </cell>
          <cell r="AF1841" t="str">
            <v>Текстиль</v>
          </cell>
          <cell r="AG1841" t="str">
            <v>Тэп</v>
          </cell>
          <cell r="AH1841" t="str">
            <v>НатКожа с Воск отдел</v>
          </cell>
          <cell r="AI1841" t="str">
            <v>лицевая кожа</v>
          </cell>
          <cell r="AJ1841" t="str">
            <v>Клеевой</v>
          </cell>
          <cell r="AK1841" t="str">
            <v>2335045/1</v>
          </cell>
          <cell r="AL1841" t="str">
            <v>нет</v>
          </cell>
          <cell r="AP1841" t="str">
            <v>Утепленная</v>
          </cell>
          <cell r="AR1841" t="str">
            <v>G</v>
          </cell>
        </row>
        <row r="1842">
          <cell r="A1842" t="str">
            <v>2237925</v>
          </cell>
          <cell r="C1842" t="str">
            <v>Туфли</v>
          </cell>
          <cell r="D1842" t="str">
            <v>Туфли закрытые</v>
          </cell>
          <cell r="E1842" t="str">
            <v>формованная</v>
          </cell>
          <cell r="F1842" t="str">
            <v>19300</v>
          </cell>
          <cell r="G1842" t="str">
            <v>881009/19-3</v>
          </cell>
          <cell r="H1842" t="str">
            <v>AZA B</v>
          </cell>
          <cell r="I1842" t="str">
            <v>ЧЕРНЫЙ</v>
          </cell>
          <cell r="J1842" t="str">
            <v>Беларусь</v>
          </cell>
          <cell r="K1842" t="str">
            <v>Гриценок Анна Владимировна</v>
          </cell>
          <cell r="L1842" t="str">
            <v>Собственная</v>
          </cell>
          <cell r="M1842" t="str">
            <v>SEZANE</v>
          </cell>
          <cell r="N1842" t="str">
            <v>8092</v>
          </cell>
          <cell r="O1842" t="str">
            <v>SEZANE</v>
          </cell>
          <cell r="P1842" t="str">
            <v>AZA BOOTS</v>
          </cell>
          <cell r="R1842" t="str">
            <v>Женские</v>
          </cell>
          <cell r="S1842" t="str">
            <v>30</v>
          </cell>
          <cell r="V1842" t="str">
            <v>В/К</v>
          </cell>
          <cell r="W1842" t="str">
            <v>80-85мм</v>
          </cell>
          <cell r="X1842" t="str">
            <v>нет</v>
          </cell>
          <cell r="Y1842" t="str">
            <v>нет</v>
          </cell>
          <cell r="Z1842" t="str">
            <v>BELWEST</v>
          </cell>
          <cell r="AA1842" t="str">
            <v>Женский</v>
          </cell>
          <cell r="AB1842" t="str">
            <v>Model</v>
          </cell>
          <cell r="AC1842" t="str">
            <v>СООО БЕЛВЕСТ</v>
          </cell>
          <cell r="AD1842" t="str">
            <v>Обувь всесезонная</v>
          </cell>
          <cell r="AE1842" t="str">
            <v>БЕЛВЕСТ(BY)</v>
          </cell>
          <cell r="AF1842" t="str">
            <v>Кожа Натуральная</v>
          </cell>
          <cell r="AG1842" t="str">
            <v>Тэп</v>
          </cell>
          <cell r="AH1842" t="str">
            <v>НатКожа с Воск отдел</v>
          </cell>
          <cell r="AI1842" t="str">
            <v>лицевая кожа</v>
          </cell>
          <cell r="AJ1842" t="str">
            <v>Клеевой</v>
          </cell>
          <cell r="AK1842">
            <v>2237925</v>
          </cell>
          <cell r="AL1842" t="str">
            <v>нет</v>
          </cell>
          <cell r="AP1842" t="str">
            <v>Всесезонная</v>
          </cell>
          <cell r="AR1842" t="str">
            <v>F1/2</v>
          </cell>
        </row>
        <row r="1843">
          <cell r="A1843" t="str">
            <v>2345001</v>
          </cell>
          <cell r="C1843" t="str">
            <v>Ботинки</v>
          </cell>
          <cell r="D1843" t="str">
            <v>Ботинки</v>
          </cell>
          <cell r="E1843" t="str">
            <v>формованная</v>
          </cell>
          <cell r="F1843" t="str">
            <v>19300</v>
          </cell>
          <cell r="G1843" t="str">
            <v>811311/20</v>
          </cell>
          <cell r="H1843" t="str">
            <v>SUNRIS</v>
          </cell>
          <cell r="I1843" t="str">
            <v>БЕЛЫЙ/БЛЕДНО-РОЗОВЫЙ</v>
          </cell>
          <cell r="J1843" t="str">
            <v>Беларусь</v>
          </cell>
          <cell r="K1843" t="str">
            <v>Сосницкая Евгения Борисовна</v>
          </cell>
          <cell r="L1843" t="str">
            <v>Собственная</v>
          </cell>
          <cell r="M1843" t="str">
            <v>SUNRISE</v>
          </cell>
          <cell r="N1843" t="str">
            <v>Н/К</v>
          </cell>
          <cell r="O1843" t="str">
            <v>SUNRISE</v>
          </cell>
          <cell r="P1843" t="str">
            <v>SUNRISE</v>
          </cell>
          <cell r="R1843" t="str">
            <v>Женские</v>
          </cell>
          <cell r="S1843" t="str">
            <v>30</v>
          </cell>
          <cell r="V1843" t="str">
            <v>Н/К</v>
          </cell>
          <cell r="W1843" t="str">
            <v>10-15мм</v>
          </cell>
          <cell r="X1843" t="str">
            <v>нет</v>
          </cell>
          <cell r="Y1843" t="str">
            <v>нет</v>
          </cell>
          <cell r="Z1843" t="str">
            <v>BELWEST</v>
          </cell>
          <cell r="AA1843" t="str">
            <v>Женский</v>
          </cell>
          <cell r="AB1843" t="str">
            <v>Casual</v>
          </cell>
          <cell r="AC1843" t="str">
            <v>СООО БЕЛВЕСТ</v>
          </cell>
          <cell r="AD1843" t="str">
            <v>Ботинки утепленные</v>
          </cell>
          <cell r="AE1843" t="str">
            <v>БЕЛВЕСТ(BY)</v>
          </cell>
          <cell r="AF1843" t="str">
            <v>Текстиль</v>
          </cell>
          <cell r="AG1843" t="str">
            <v>Полиуретан</v>
          </cell>
          <cell r="AH1843" t="str">
            <v>Н.Кожа Вос.от/Н.Кожа</v>
          </cell>
          <cell r="AI1843" t="str">
            <v>лицевая кожа</v>
          </cell>
          <cell r="AJ1843" t="str">
            <v>Литьевой</v>
          </cell>
          <cell r="AK1843">
            <v>2345000</v>
          </cell>
          <cell r="AL1843" t="str">
            <v>нет</v>
          </cell>
          <cell r="AP1843" t="str">
            <v>Утепленная</v>
          </cell>
          <cell r="AR1843" t="str">
            <v>G</v>
          </cell>
        </row>
        <row r="1844">
          <cell r="A1844" t="str">
            <v>2345001</v>
          </cell>
          <cell r="C1844" t="str">
            <v>Ботинки</v>
          </cell>
          <cell r="D1844" t="str">
            <v>Ботинки</v>
          </cell>
          <cell r="E1844" t="str">
            <v>формованная</v>
          </cell>
          <cell r="F1844" t="str">
            <v>19300</v>
          </cell>
          <cell r="G1844" t="str">
            <v>811311/20</v>
          </cell>
          <cell r="H1844" t="str">
            <v>SUNRIS</v>
          </cell>
          <cell r="I1844" t="str">
            <v>БЕЛЫЙ/БЛЕДНО-РОЗОВЫЙ</v>
          </cell>
          <cell r="J1844" t="str">
            <v>Беларусь</v>
          </cell>
          <cell r="K1844" t="str">
            <v>Сосницкая Евгения Борисовна</v>
          </cell>
          <cell r="L1844" t="str">
            <v>Собственная</v>
          </cell>
          <cell r="M1844" t="str">
            <v>SUNRISE</v>
          </cell>
          <cell r="N1844" t="str">
            <v>Н/К</v>
          </cell>
          <cell r="O1844" t="str">
            <v>SUNRISE</v>
          </cell>
          <cell r="P1844" t="str">
            <v>SUNRISE</v>
          </cell>
          <cell r="R1844" t="str">
            <v>Женские</v>
          </cell>
          <cell r="S1844" t="str">
            <v>30</v>
          </cell>
          <cell r="V1844" t="str">
            <v>Н/К</v>
          </cell>
          <cell r="W1844" t="str">
            <v>10-15мм</v>
          </cell>
          <cell r="X1844" t="str">
            <v>нет</v>
          </cell>
          <cell r="Y1844" t="str">
            <v>нет</v>
          </cell>
          <cell r="Z1844" t="str">
            <v>BELWEST</v>
          </cell>
          <cell r="AA1844" t="str">
            <v>Женский</v>
          </cell>
          <cell r="AB1844" t="str">
            <v>Casual</v>
          </cell>
          <cell r="AC1844" t="str">
            <v>СООО БЕЛВЕСТ</v>
          </cell>
          <cell r="AD1844" t="str">
            <v>Ботинки утепленные</v>
          </cell>
          <cell r="AE1844" t="str">
            <v>БЕЛВЕСТ(BY)</v>
          </cell>
          <cell r="AF1844" t="str">
            <v>Текстиль</v>
          </cell>
          <cell r="AG1844" t="str">
            <v>Полиуретан</v>
          </cell>
          <cell r="AH1844" t="str">
            <v>Н.Кожа Вос.от/Н.Кожа</v>
          </cell>
          <cell r="AI1844" t="str">
            <v>лицевая кожа</v>
          </cell>
          <cell r="AJ1844" t="str">
            <v>Литьевой</v>
          </cell>
          <cell r="AK1844">
            <v>2345000</v>
          </cell>
          <cell r="AL1844" t="str">
            <v>нет</v>
          </cell>
          <cell r="AP1844" t="str">
            <v>Утепленная</v>
          </cell>
          <cell r="AR1844" t="str">
            <v>G</v>
          </cell>
        </row>
        <row r="1845">
          <cell r="A1845" t="str">
            <v>2345001</v>
          </cell>
          <cell r="C1845" t="str">
            <v>Ботинки</v>
          </cell>
          <cell r="D1845" t="str">
            <v>Ботинки</v>
          </cell>
          <cell r="E1845" t="str">
            <v>формованная</v>
          </cell>
          <cell r="F1845" t="str">
            <v>19300</v>
          </cell>
          <cell r="G1845" t="str">
            <v>811311/20</v>
          </cell>
          <cell r="H1845" t="str">
            <v>SUNRIS</v>
          </cell>
          <cell r="I1845" t="str">
            <v>БЕЛЫЙ/БЛЕДНО-РОЗОВЫЙ</v>
          </cell>
          <cell r="J1845" t="str">
            <v>Беларусь</v>
          </cell>
          <cell r="K1845" t="str">
            <v>Сосницкая Евгения Борисовна</v>
          </cell>
          <cell r="L1845" t="str">
            <v>Собственная</v>
          </cell>
          <cell r="M1845" t="str">
            <v>SUNRISE</v>
          </cell>
          <cell r="N1845" t="str">
            <v>Н/К</v>
          </cell>
          <cell r="O1845" t="str">
            <v>SUNRISE</v>
          </cell>
          <cell r="P1845" t="str">
            <v>SUNRISE</v>
          </cell>
          <cell r="R1845" t="str">
            <v>Женские</v>
          </cell>
          <cell r="S1845" t="str">
            <v>30</v>
          </cell>
          <cell r="V1845" t="str">
            <v>Н/К</v>
          </cell>
          <cell r="W1845" t="str">
            <v>10-15мм</v>
          </cell>
          <cell r="X1845" t="str">
            <v>нет</v>
          </cell>
          <cell r="Y1845" t="str">
            <v>нет</v>
          </cell>
          <cell r="Z1845" t="str">
            <v>BELWEST</v>
          </cell>
          <cell r="AA1845" t="str">
            <v>Женский</v>
          </cell>
          <cell r="AB1845" t="str">
            <v>Casual</v>
          </cell>
          <cell r="AC1845" t="str">
            <v>СООО БЕЛВЕСТ</v>
          </cell>
          <cell r="AD1845" t="str">
            <v>Ботинки утепленные</v>
          </cell>
          <cell r="AE1845" t="str">
            <v>БЕЛВЕСТ(BY)</v>
          </cell>
          <cell r="AF1845" t="str">
            <v>Текстиль</v>
          </cell>
          <cell r="AG1845" t="str">
            <v>Полиуретан</v>
          </cell>
          <cell r="AH1845" t="str">
            <v>Н.Кожа Вос.от/Н.Кожа</v>
          </cell>
          <cell r="AI1845" t="str">
            <v>лицевая кожа</v>
          </cell>
          <cell r="AJ1845" t="str">
            <v>Литьевой</v>
          </cell>
          <cell r="AK1845">
            <v>2345000</v>
          </cell>
          <cell r="AL1845" t="str">
            <v>нет</v>
          </cell>
          <cell r="AP1845" t="str">
            <v>Утепленная</v>
          </cell>
          <cell r="AR1845" t="str">
            <v>G</v>
          </cell>
        </row>
        <row r="1846">
          <cell r="A1846" t="str">
            <v>2345001</v>
          </cell>
          <cell r="C1846" t="str">
            <v>Ботинки</v>
          </cell>
          <cell r="D1846" t="str">
            <v>Ботинки</v>
          </cell>
          <cell r="E1846" t="str">
            <v>формованная</v>
          </cell>
          <cell r="F1846" t="str">
            <v>19300</v>
          </cell>
          <cell r="G1846" t="str">
            <v>811311/20</v>
          </cell>
          <cell r="H1846" t="str">
            <v>SUNRIS</v>
          </cell>
          <cell r="I1846" t="str">
            <v>БЕЛЫЙ/БЛЕДНО-РОЗОВЫЙ</v>
          </cell>
          <cell r="J1846" t="str">
            <v>Беларусь</v>
          </cell>
          <cell r="K1846" t="str">
            <v>Сосницкая Евгения Борисовна</v>
          </cell>
          <cell r="L1846" t="str">
            <v>Собственная</v>
          </cell>
          <cell r="M1846" t="str">
            <v>SUNRISE</v>
          </cell>
          <cell r="N1846" t="str">
            <v>Н/К</v>
          </cell>
          <cell r="O1846" t="str">
            <v>SUNRISE</v>
          </cell>
          <cell r="P1846" t="str">
            <v>SUNRISE</v>
          </cell>
          <cell r="R1846" t="str">
            <v>Женские</v>
          </cell>
          <cell r="S1846" t="str">
            <v>30</v>
          </cell>
          <cell r="V1846" t="str">
            <v>Н/К</v>
          </cell>
          <cell r="W1846" t="str">
            <v>10-15мм</v>
          </cell>
          <cell r="X1846" t="str">
            <v>нет</v>
          </cell>
          <cell r="Y1846" t="str">
            <v>нет</v>
          </cell>
          <cell r="Z1846" t="str">
            <v>BELWEST</v>
          </cell>
          <cell r="AA1846" t="str">
            <v>Женский</v>
          </cell>
          <cell r="AB1846" t="str">
            <v>Casual</v>
          </cell>
          <cell r="AC1846" t="str">
            <v>СООО БЕЛВЕСТ</v>
          </cell>
          <cell r="AD1846" t="str">
            <v>Ботинки утепленные</v>
          </cell>
          <cell r="AE1846" t="str">
            <v>БЕЛВЕСТ(BY)</v>
          </cell>
          <cell r="AF1846" t="str">
            <v>Текстиль</v>
          </cell>
          <cell r="AG1846" t="str">
            <v>Полиуретан</v>
          </cell>
          <cell r="AH1846" t="str">
            <v>Н.Кожа Вос.от/Н.Кожа</v>
          </cell>
          <cell r="AI1846" t="str">
            <v>лицевая кожа</v>
          </cell>
          <cell r="AJ1846" t="str">
            <v>Литьевой</v>
          </cell>
          <cell r="AK1846">
            <v>2345000</v>
          </cell>
          <cell r="AL1846" t="str">
            <v>нет</v>
          </cell>
          <cell r="AP1846" t="str">
            <v>Утепленная</v>
          </cell>
          <cell r="AR1846" t="str">
            <v>G</v>
          </cell>
        </row>
        <row r="1847">
          <cell r="A1847" t="str">
            <v>2345001</v>
          </cell>
          <cell r="C1847" t="str">
            <v>Ботинки</v>
          </cell>
          <cell r="D1847" t="str">
            <v>Ботинки</v>
          </cell>
          <cell r="E1847" t="str">
            <v>формованная</v>
          </cell>
          <cell r="F1847" t="str">
            <v>19300</v>
          </cell>
          <cell r="G1847" t="str">
            <v>811311/20</v>
          </cell>
          <cell r="H1847" t="str">
            <v>SUNRIS</v>
          </cell>
          <cell r="I1847" t="str">
            <v>БЕЛЫЙ/БЛЕДНО-РОЗОВЫЙ</v>
          </cell>
          <cell r="J1847" t="str">
            <v>Беларусь</v>
          </cell>
          <cell r="K1847" t="str">
            <v>Сосницкая Евгения Борисовна</v>
          </cell>
          <cell r="L1847" t="str">
            <v>Собственная</v>
          </cell>
          <cell r="M1847" t="str">
            <v>SUNRISE</v>
          </cell>
          <cell r="N1847" t="str">
            <v>Н/К</v>
          </cell>
          <cell r="O1847" t="str">
            <v>SUNRISE</v>
          </cell>
          <cell r="P1847" t="str">
            <v>SUNRISE</v>
          </cell>
          <cell r="R1847" t="str">
            <v>Женские</v>
          </cell>
          <cell r="S1847" t="str">
            <v>30</v>
          </cell>
          <cell r="V1847" t="str">
            <v>Н/К</v>
          </cell>
          <cell r="W1847" t="str">
            <v>10-15мм</v>
          </cell>
          <cell r="X1847" t="str">
            <v>нет</v>
          </cell>
          <cell r="Y1847" t="str">
            <v>нет</v>
          </cell>
          <cell r="Z1847" t="str">
            <v>BELWEST</v>
          </cell>
          <cell r="AA1847" t="str">
            <v>Женский</v>
          </cell>
          <cell r="AB1847" t="str">
            <v>Casual</v>
          </cell>
          <cell r="AC1847" t="str">
            <v>СООО БЕЛВЕСТ</v>
          </cell>
          <cell r="AD1847" t="str">
            <v>Ботинки утепленные</v>
          </cell>
          <cell r="AE1847" t="str">
            <v>БЕЛВЕСТ(BY)</v>
          </cell>
          <cell r="AF1847" t="str">
            <v>Текстиль</v>
          </cell>
          <cell r="AG1847" t="str">
            <v>Полиуретан</v>
          </cell>
          <cell r="AH1847" t="str">
            <v>Н.Кожа Вос.от/Н.Кожа</v>
          </cell>
          <cell r="AI1847" t="str">
            <v>лицевая кожа</v>
          </cell>
          <cell r="AJ1847" t="str">
            <v>Литьевой</v>
          </cell>
          <cell r="AK1847">
            <v>2345000</v>
          </cell>
          <cell r="AL1847" t="str">
            <v>нет</v>
          </cell>
          <cell r="AP1847" t="str">
            <v>Утепленная</v>
          </cell>
          <cell r="AR1847" t="str">
            <v>G</v>
          </cell>
        </row>
        <row r="1848">
          <cell r="A1848" t="str">
            <v>2345001</v>
          </cell>
          <cell r="C1848" t="str">
            <v>Ботинки</v>
          </cell>
          <cell r="D1848" t="str">
            <v>Ботинки</v>
          </cell>
          <cell r="E1848" t="str">
            <v>формованная</v>
          </cell>
          <cell r="F1848" t="str">
            <v>19300</v>
          </cell>
          <cell r="G1848" t="str">
            <v>811311/20</v>
          </cell>
          <cell r="H1848" t="str">
            <v>SUNRIS</v>
          </cell>
          <cell r="I1848" t="str">
            <v>БЕЛЫЙ/БЛЕДНО-РОЗОВЫЙ</v>
          </cell>
          <cell r="J1848" t="str">
            <v>Беларусь</v>
          </cell>
          <cell r="K1848" t="str">
            <v>Сосницкая Евгения Борисовна</v>
          </cell>
          <cell r="L1848" t="str">
            <v>Собственная</v>
          </cell>
          <cell r="M1848" t="str">
            <v>SUNRISE</v>
          </cell>
          <cell r="N1848" t="str">
            <v>Н/К</v>
          </cell>
          <cell r="O1848" t="str">
            <v>SUNRISE</v>
          </cell>
          <cell r="P1848" t="str">
            <v>SUNRISE</v>
          </cell>
          <cell r="R1848" t="str">
            <v>Женские</v>
          </cell>
          <cell r="S1848" t="str">
            <v>30</v>
          </cell>
          <cell r="V1848" t="str">
            <v>Н/К</v>
          </cell>
          <cell r="W1848" t="str">
            <v>10-15мм</v>
          </cell>
          <cell r="X1848" t="str">
            <v>нет</v>
          </cell>
          <cell r="Y1848" t="str">
            <v>нет</v>
          </cell>
          <cell r="Z1848" t="str">
            <v>BELWEST</v>
          </cell>
          <cell r="AA1848" t="str">
            <v>Женский</v>
          </cell>
          <cell r="AB1848" t="str">
            <v>Casual</v>
          </cell>
          <cell r="AC1848" t="str">
            <v>СООО БЕЛВЕСТ</v>
          </cell>
          <cell r="AD1848" t="str">
            <v>Ботинки утепленные</v>
          </cell>
          <cell r="AE1848" t="str">
            <v>БЕЛВЕСТ(BY)</v>
          </cell>
          <cell r="AF1848" t="str">
            <v>Текстиль</v>
          </cell>
          <cell r="AG1848" t="str">
            <v>Полиуретан</v>
          </cell>
          <cell r="AH1848" t="str">
            <v>Н.Кожа Вос.от/Н.Кожа</v>
          </cell>
          <cell r="AI1848" t="str">
            <v>лицевая кожа</v>
          </cell>
          <cell r="AJ1848" t="str">
            <v>Литьевой</v>
          </cell>
          <cell r="AK1848">
            <v>2345000</v>
          </cell>
          <cell r="AL1848" t="str">
            <v>нет</v>
          </cell>
          <cell r="AP1848" t="str">
            <v>Утепленная</v>
          </cell>
          <cell r="AR1848" t="str">
            <v>G</v>
          </cell>
        </row>
        <row r="1849">
          <cell r="A1849" t="str">
            <v>2345001</v>
          </cell>
          <cell r="C1849" t="str">
            <v>Ботинки</v>
          </cell>
          <cell r="D1849" t="str">
            <v>Ботинки</v>
          </cell>
          <cell r="E1849" t="str">
            <v>формованная</v>
          </cell>
          <cell r="F1849" t="str">
            <v>19300</v>
          </cell>
          <cell r="G1849" t="str">
            <v>811311/20</v>
          </cell>
          <cell r="H1849" t="str">
            <v>SUNRIS</v>
          </cell>
          <cell r="I1849" t="str">
            <v>БЕЛЫЙ/БЛЕДНО-РОЗОВЫЙ</v>
          </cell>
          <cell r="J1849" t="str">
            <v>Беларусь</v>
          </cell>
          <cell r="K1849" t="str">
            <v>Сосницкая Евгения Борисовна</v>
          </cell>
          <cell r="L1849" t="str">
            <v>Собственная</v>
          </cell>
          <cell r="M1849" t="str">
            <v>SUNRISE</v>
          </cell>
          <cell r="N1849" t="str">
            <v>Н/К</v>
          </cell>
          <cell r="O1849" t="str">
            <v>SUNRISE</v>
          </cell>
          <cell r="P1849" t="str">
            <v>SUNRISE</v>
          </cell>
          <cell r="R1849" t="str">
            <v>Женские</v>
          </cell>
          <cell r="S1849" t="str">
            <v>30</v>
          </cell>
          <cell r="V1849" t="str">
            <v>Н/К</v>
          </cell>
          <cell r="W1849" t="str">
            <v>10-15мм</v>
          </cell>
          <cell r="X1849" t="str">
            <v>нет</v>
          </cell>
          <cell r="Y1849" t="str">
            <v>нет</v>
          </cell>
          <cell r="Z1849" t="str">
            <v>BELWEST</v>
          </cell>
          <cell r="AA1849" t="str">
            <v>Женский</v>
          </cell>
          <cell r="AB1849" t="str">
            <v>Casual</v>
          </cell>
          <cell r="AC1849" t="str">
            <v>СООО БЕЛВЕСТ</v>
          </cell>
          <cell r="AD1849" t="str">
            <v>Ботинки утепленные</v>
          </cell>
          <cell r="AE1849" t="str">
            <v>БЕЛВЕСТ(BY)</v>
          </cell>
          <cell r="AF1849" t="str">
            <v>Текстиль</v>
          </cell>
          <cell r="AG1849" t="str">
            <v>Полиуретан</v>
          </cell>
          <cell r="AH1849" t="str">
            <v>Н.Кожа Вос.от/Н.Кожа</v>
          </cell>
          <cell r="AI1849" t="str">
            <v>лицевая кожа</v>
          </cell>
          <cell r="AJ1849" t="str">
            <v>Литьевой</v>
          </cell>
          <cell r="AK1849">
            <v>2345000</v>
          </cell>
          <cell r="AL1849" t="str">
            <v>нет</v>
          </cell>
          <cell r="AP1849" t="str">
            <v>Утепленная</v>
          </cell>
          <cell r="AR1849" t="str">
            <v>G</v>
          </cell>
        </row>
        <row r="1850">
          <cell r="A1850" t="str">
            <v>2345001</v>
          </cell>
          <cell r="C1850" t="str">
            <v>Ботинки</v>
          </cell>
          <cell r="D1850" t="str">
            <v>Ботинки</v>
          </cell>
          <cell r="E1850" t="str">
            <v>формованная</v>
          </cell>
          <cell r="F1850" t="str">
            <v>19300</v>
          </cell>
          <cell r="G1850" t="str">
            <v>811311/20</v>
          </cell>
          <cell r="H1850" t="str">
            <v>SUNRIS</v>
          </cell>
          <cell r="I1850" t="str">
            <v>БЕЛЫЙ/БЛЕДНО-РОЗОВЫЙ</v>
          </cell>
          <cell r="J1850" t="str">
            <v>Беларусь</v>
          </cell>
          <cell r="K1850" t="str">
            <v>Сосницкая Евгения Борисовна</v>
          </cell>
          <cell r="L1850" t="str">
            <v>Собственная</v>
          </cell>
          <cell r="M1850" t="str">
            <v>SUNRISE</v>
          </cell>
          <cell r="N1850" t="str">
            <v>Н/К</v>
          </cell>
          <cell r="O1850" t="str">
            <v>SUNRISE</v>
          </cell>
          <cell r="P1850" t="str">
            <v>SUNRISE</v>
          </cell>
          <cell r="R1850" t="str">
            <v>Женские</v>
          </cell>
          <cell r="S1850" t="str">
            <v>30</v>
          </cell>
          <cell r="V1850" t="str">
            <v>Н/К</v>
          </cell>
          <cell r="W1850" t="str">
            <v>10-15мм</v>
          </cell>
          <cell r="X1850" t="str">
            <v>нет</v>
          </cell>
          <cell r="Y1850" t="str">
            <v>нет</v>
          </cell>
          <cell r="Z1850" t="str">
            <v>BELWEST</v>
          </cell>
          <cell r="AA1850" t="str">
            <v>Женский</v>
          </cell>
          <cell r="AB1850" t="str">
            <v>Casual</v>
          </cell>
          <cell r="AC1850" t="str">
            <v>СООО БЕЛВЕСТ</v>
          </cell>
          <cell r="AD1850" t="str">
            <v>Ботинки утепленные</v>
          </cell>
          <cell r="AE1850" t="str">
            <v>БЕЛВЕСТ(BY)</v>
          </cell>
          <cell r="AF1850" t="str">
            <v>Текстиль</v>
          </cell>
          <cell r="AG1850" t="str">
            <v>Полиуретан</v>
          </cell>
          <cell r="AH1850" t="str">
            <v>Н.Кожа Вос.от/Н.Кожа</v>
          </cell>
          <cell r="AI1850" t="str">
            <v>лицевая кожа</v>
          </cell>
          <cell r="AJ1850" t="str">
            <v>Литьевой</v>
          </cell>
          <cell r="AK1850">
            <v>2345000</v>
          </cell>
          <cell r="AL1850" t="str">
            <v>нет</v>
          </cell>
          <cell r="AP1850" t="str">
            <v>Утепленная</v>
          </cell>
          <cell r="AR1850" t="str">
            <v>G</v>
          </cell>
        </row>
        <row r="1851">
          <cell r="A1851" t="str">
            <v>2347000</v>
          </cell>
          <cell r="C1851" t="str">
            <v>Туфли</v>
          </cell>
          <cell r="D1851" t="str">
            <v>Кеды</v>
          </cell>
          <cell r="E1851" t="str">
            <v>формованная</v>
          </cell>
          <cell r="F1851" t="str">
            <v>19300</v>
          </cell>
          <cell r="G1851" t="str">
            <v>811311/20</v>
          </cell>
          <cell r="H1851" t="str">
            <v>SUNRIS</v>
          </cell>
          <cell r="I1851" t="str">
            <v>ЧЕРНЫЙ</v>
          </cell>
          <cell r="J1851" t="str">
            <v>Беларусь</v>
          </cell>
          <cell r="K1851" t="str">
            <v>Петрова Ирина Викторовна</v>
          </cell>
          <cell r="L1851" t="str">
            <v>Собственная</v>
          </cell>
          <cell r="M1851" t="str">
            <v>SUNRISE</v>
          </cell>
          <cell r="N1851" t="str">
            <v>Н/К</v>
          </cell>
          <cell r="O1851" t="str">
            <v>SUNRISE</v>
          </cell>
          <cell r="P1851" t="str">
            <v>SUNRISE</v>
          </cell>
          <cell r="R1851" t="str">
            <v>Женские</v>
          </cell>
          <cell r="S1851" t="str">
            <v>30</v>
          </cell>
          <cell r="V1851" t="str">
            <v>Н/К</v>
          </cell>
          <cell r="W1851" t="str">
            <v>10-15мм</v>
          </cell>
          <cell r="X1851" t="str">
            <v>нет</v>
          </cell>
          <cell r="Y1851" t="str">
            <v>нет</v>
          </cell>
          <cell r="Z1851" t="str">
            <v>BELWEST</v>
          </cell>
          <cell r="AA1851" t="str">
            <v>Женский</v>
          </cell>
          <cell r="AB1851" t="str">
            <v>Casual</v>
          </cell>
          <cell r="AC1851" t="str">
            <v>СООО БЕЛВЕСТ</v>
          </cell>
          <cell r="AD1851" t="str">
            <v>Обувь всесезонная</v>
          </cell>
          <cell r="AE1851" t="str">
            <v>БЕЛВЕСТ(BY)</v>
          </cell>
          <cell r="AF1851" t="str">
            <v>Нат.Кожа/Текстиль</v>
          </cell>
          <cell r="AG1851" t="str">
            <v>Полиуретан</v>
          </cell>
          <cell r="AH1851" t="str">
            <v>НатКожа</v>
          </cell>
          <cell r="AI1851" t="str">
            <v>лицевая кожа</v>
          </cell>
          <cell r="AJ1851" t="str">
            <v>Литьевой</v>
          </cell>
          <cell r="AK1851">
            <v>2347000</v>
          </cell>
          <cell r="AL1851" t="str">
            <v>нет</v>
          </cell>
          <cell r="AP1851" t="str">
            <v>Всесезонная</v>
          </cell>
          <cell r="AR1851" t="str">
            <v>G</v>
          </cell>
        </row>
        <row r="1852">
          <cell r="A1852" t="str">
            <v>2347000</v>
          </cell>
          <cell r="C1852" t="str">
            <v>Туфли</v>
          </cell>
          <cell r="D1852" t="str">
            <v>Кеды</v>
          </cell>
          <cell r="E1852" t="str">
            <v>формованная</v>
          </cell>
          <cell r="F1852" t="str">
            <v>19300</v>
          </cell>
          <cell r="G1852" t="str">
            <v>811311/20</v>
          </cell>
          <cell r="H1852" t="str">
            <v>SUNRIS</v>
          </cell>
          <cell r="I1852" t="str">
            <v>ЧЕРНЫЙ</v>
          </cell>
          <cell r="J1852" t="str">
            <v>Беларусь</v>
          </cell>
          <cell r="K1852" t="str">
            <v>Петрова Ирина Викторовна</v>
          </cell>
          <cell r="L1852" t="str">
            <v>Собственная</v>
          </cell>
          <cell r="M1852" t="str">
            <v>SUNRISE</v>
          </cell>
          <cell r="N1852" t="str">
            <v>Н/К</v>
          </cell>
          <cell r="O1852" t="str">
            <v>SUNRISE</v>
          </cell>
          <cell r="P1852" t="str">
            <v>SUNRISE</v>
          </cell>
          <cell r="R1852" t="str">
            <v>Женские</v>
          </cell>
          <cell r="S1852" t="str">
            <v>30</v>
          </cell>
          <cell r="V1852" t="str">
            <v>Н/К</v>
          </cell>
          <cell r="W1852" t="str">
            <v>10-15мм</v>
          </cell>
          <cell r="X1852" t="str">
            <v>нет</v>
          </cell>
          <cell r="Y1852" t="str">
            <v>нет</v>
          </cell>
          <cell r="Z1852" t="str">
            <v>BELWEST</v>
          </cell>
          <cell r="AA1852" t="str">
            <v>Женский</v>
          </cell>
          <cell r="AB1852" t="str">
            <v>Casual</v>
          </cell>
          <cell r="AC1852" t="str">
            <v>СООО БЕЛВЕСТ</v>
          </cell>
          <cell r="AD1852" t="str">
            <v>Обувь всесезонная</v>
          </cell>
          <cell r="AE1852" t="str">
            <v>БЕЛВЕСТ(BY)</v>
          </cell>
          <cell r="AF1852" t="str">
            <v>Нат.Кожа/Текстиль</v>
          </cell>
          <cell r="AG1852" t="str">
            <v>Полиуретан</v>
          </cell>
          <cell r="AH1852" t="str">
            <v>НатКожа</v>
          </cell>
          <cell r="AI1852" t="str">
            <v>лицевая кожа</v>
          </cell>
          <cell r="AJ1852" t="str">
            <v>Литьевой</v>
          </cell>
          <cell r="AK1852">
            <v>2347000</v>
          </cell>
          <cell r="AL1852" t="str">
            <v>нет</v>
          </cell>
          <cell r="AP1852" t="str">
            <v>Всесезонная</v>
          </cell>
          <cell r="AR1852" t="str">
            <v>G</v>
          </cell>
        </row>
        <row r="1853">
          <cell r="A1853" t="str">
            <v>2347000</v>
          </cell>
          <cell r="C1853" t="str">
            <v>Туфли</v>
          </cell>
          <cell r="D1853" t="str">
            <v>Кеды</v>
          </cell>
          <cell r="E1853" t="str">
            <v>формованная</v>
          </cell>
          <cell r="F1853" t="str">
            <v>19300</v>
          </cell>
          <cell r="G1853" t="str">
            <v>811311/20</v>
          </cell>
          <cell r="H1853" t="str">
            <v>SUNRIS</v>
          </cell>
          <cell r="I1853" t="str">
            <v>ЧЕРНЫЙ</v>
          </cell>
          <cell r="J1853" t="str">
            <v>Беларусь</v>
          </cell>
          <cell r="K1853" t="str">
            <v>Петрова Ирина Викторовна</v>
          </cell>
          <cell r="L1853" t="str">
            <v>Собственная</v>
          </cell>
          <cell r="M1853" t="str">
            <v>SUNRISE</v>
          </cell>
          <cell r="N1853" t="str">
            <v>Н/К</v>
          </cell>
          <cell r="O1853" t="str">
            <v>SUNRISE</v>
          </cell>
          <cell r="P1853" t="str">
            <v>SUNRISE</v>
          </cell>
          <cell r="R1853" t="str">
            <v>Женские</v>
          </cell>
          <cell r="S1853" t="str">
            <v>30</v>
          </cell>
          <cell r="V1853" t="str">
            <v>Н/К</v>
          </cell>
          <cell r="W1853" t="str">
            <v>10-15мм</v>
          </cell>
          <cell r="X1853" t="str">
            <v>нет</v>
          </cell>
          <cell r="Y1853" t="str">
            <v>нет</v>
          </cell>
          <cell r="Z1853" t="str">
            <v>BELWEST</v>
          </cell>
          <cell r="AA1853" t="str">
            <v>Женский</v>
          </cell>
          <cell r="AB1853" t="str">
            <v>Casual</v>
          </cell>
          <cell r="AC1853" t="str">
            <v>СООО БЕЛВЕСТ</v>
          </cell>
          <cell r="AD1853" t="str">
            <v>Обувь всесезонная</v>
          </cell>
          <cell r="AE1853" t="str">
            <v>БЕЛВЕСТ(BY)</v>
          </cell>
          <cell r="AF1853" t="str">
            <v>Нат.Кожа/Текстиль</v>
          </cell>
          <cell r="AG1853" t="str">
            <v>Полиуретан</v>
          </cell>
          <cell r="AH1853" t="str">
            <v>НатКожа</v>
          </cell>
          <cell r="AI1853" t="str">
            <v>лицевая кожа</v>
          </cell>
          <cell r="AJ1853" t="str">
            <v>Литьевой</v>
          </cell>
          <cell r="AK1853">
            <v>2347000</v>
          </cell>
          <cell r="AL1853" t="str">
            <v>нет</v>
          </cell>
          <cell r="AP1853" t="str">
            <v>Всесезонная</v>
          </cell>
          <cell r="AR1853" t="str">
            <v>G</v>
          </cell>
        </row>
        <row r="1854">
          <cell r="A1854" t="str">
            <v>2347000</v>
          </cell>
          <cell r="C1854" t="str">
            <v>Туфли</v>
          </cell>
          <cell r="D1854" t="str">
            <v>Кеды</v>
          </cell>
          <cell r="E1854" t="str">
            <v>формованная</v>
          </cell>
          <cell r="F1854" t="str">
            <v>19300</v>
          </cell>
          <cell r="G1854" t="str">
            <v>811311/20</v>
          </cell>
          <cell r="H1854" t="str">
            <v>SUNRIS</v>
          </cell>
          <cell r="I1854" t="str">
            <v>ЧЕРНЫЙ</v>
          </cell>
          <cell r="J1854" t="str">
            <v>Беларусь</v>
          </cell>
          <cell r="K1854" t="str">
            <v>Петрова Ирина Викторовна</v>
          </cell>
          <cell r="L1854" t="str">
            <v>Собственная</v>
          </cell>
          <cell r="M1854" t="str">
            <v>SUNRISE</v>
          </cell>
          <cell r="N1854" t="str">
            <v>Н/К</v>
          </cell>
          <cell r="O1854" t="str">
            <v>SUNRISE</v>
          </cell>
          <cell r="P1854" t="str">
            <v>SUNRISE</v>
          </cell>
          <cell r="R1854" t="str">
            <v>Женские</v>
          </cell>
          <cell r="S1854" t="str">
            <v>30</v>
          </cell>
          <cell r="V1854" t="str">
            <v>Н/К</v>
          </cell>
          <cell r="W1854" t="str">
            <v>10-15мм</v>
          </cell>
          <cell r="X1854" t="str">
            <v>нет</v>
          </cell>
          <cell r="Y1854" t="str">
            <v>нет</v>
          </cell>
          <cell r="Z1854" t="str">
            <v>BELWEST</v>
          </cell>
          <cell r="AA1854" t="str">
            <v>Женский</v>
          </cell>
          <cell r="AB1854" t="str">
            <v>Casual</v>
          </cell>
          <cell r="AC1854" t="str">
            <v>СООО БЕЛВЕСТ</v>
          </cell>
          <cell r="AD1854" t="str">
            <v>Обувь всесезонная</v>
          </cell>
          <cell r="AE1854" t="str">
            <v>БЕЛВЕСТ(BY)</v>
          </cell>
          <cell r="AF1854" t="str">
            <v>Нат.Кожа/Текстиль</v>
          </cell>
          <cell r="AG1854" t="str">
            <v>Полиуретан</v>
          </cell>
          <cell r="AH1854" t="str">
            <v>НатКожа</v>
          </cell>
          <cell r="AI1854" t="str">
            <v>лицевая кожа</v>
          </cell>
          <cell r="AJ1854" t="str">
            <v>Литьевой</v>
          </cell>
          <cell r="AK1854">
            <v>2347000</v>
          </cell>
          <cell r="AL1854" t="str">
            <v>нет</v>
          </cell>
          <cell r="AP1854" t="str">
            <v>Всесезонная</v>
          </cell>
          <cell r="AR1854" t="str">
            <v>G</v>
          </cell>
        </row>
        <row r="1855">
          <cell r="A1855" t="str">
            <v>2347000</v>
          </cell>
          <cell r="C1855" t="str">
            <v>Туфли</v>
          </cell>
          <cell r="D1855" t="str">
            <v>Кеды</v>
          </cell>
          <cell r="E1855" t="str">
            <v>формованная</v>
          </cell>
          <cell r="F1855" t="str">
            <v>19300</v>
          </cell>
          <cell r="G1855" t="str">
            <v>811311/20</v>
          </cell>
          <cell r="H1855" t="str">
            <v>SUNRIS</v>
          </cell>
          <cell r="I1855" t="str">
            <v>ЧЕРНЫЙ</v>
          </cell>
          <cell r="J1855" t="str">
            <v>Беларусь</v>
          </cell>
          <cell r="K1855" t="str">
            <v>Петрова Ирина Викторовна</v>
          </cell>
          <cell r="L1855" t="str">
            <v>Собственная</v>
          </cell>
          <cell r="M1855" t="str">
            <v>SUNRISE</v>
          </cell>
          <cell r="N1855" t="str">
            <v>Н/К</v>
          </cell>
          <cell r="O1855" t="str">
            <v>SUNRISE</v>
          </cell>
          <cell r="P1855" t="str">
            <v>SUNRISE</v>
          </cell>
          <cell r="R1855" t="str">
            <v>Женские</v>
          </cell>
          <cell r="S1855" t="str">
            <v>30</v>
          </cell>
          <cell r="V1855" t="str">
            <v>Н/К</v>
          </cell>
          <cell r="W1855" t="str">
            <v>10-15мм</v>
          </cell>
          <cell r="X1855" t="str">
            <v>нет</v>
          </cell>
          <cell r="Y1855" t="str">
            <v>нет</v>
          </cell>
          <cell r="Z1855" t="str">
            <v>BELWEST</v>
          </cell>
          <cell r="AA1855" t="str">
            <v>Женский</v>
          </cell>
          <cell r="AB1855" t="str">
            <v>Casual</v>
          </cell>
          <cell r="AC1855" t="str">
            <v>СООО БЕЛВЕСТ</v>
          </cell>
          <cell r="AD1855" t="str">
            <v>Обувь всесезонная</v>
          </cell>
          <cell r="AE1855" t="str">
            <v>БЕЛВЕСТ(BY)</v>
          </cell>
          <cell r="AF1855" t="str">
            <v>Нат.Кожа/Текстиль</v>
          </cell>
          <cell r="AG1855" t="str">
            <v>Полиуретан</v>
          </cell>
          <cell r="AH1855" t="str">
            <v>НатКожа</v>
          </cell>
          <cell r="AI1855" t="str">
            <v>лицевая кожа</v>
          </cell>
          <cell r="AJ1855" t="str">
            <v>Литьевой</v>
          </cell>
          <cell r="AK1855">
            <v>2347000</v>
          </cell>
          <cell r="AL1855" t="str">
            <v>нет</v>
          </cell>
          <cell r="AP1855" t="str">
            <v>Всесезонная</v>
          </cell>
          <cell r="AR1855" t="str">
            <v>G</v>
          </cell>
        </row>
        <row r="1856">
          <cell r="A1856" t="str">
            <v>2337205</v>
          </cell>
          <cell r="C1856" t="str">
            <v>Туфли</v>
          </cell>
          <cell r="D1856" t="str">
            <v>Туфли закрытые</v>
          </cell>
          <cell r="E1856" t="str">
            <v>формованная</v>
          </cell>
          <cell r="F1856" t="str">
            <v>19300</v>
          </cell>
          <cell r="G1856" t="str">
            <v>81569/18-3</v>
          </cell>
          <cell r="H1856" t="str">
            <v>ODELIS</v>
          </cell>
          <cell r="I1856" t="str">
            <v>ЧЕРНЫЙ</v>
          </cell>
          <cell r="J1856" t="str">
            <v>Беларусь</v>
          </cell>
          <cell r="K1856" t="str">
            <v>Петрова Ирина Викторовна</v>
          </cell>
          <cell r="L1856" t="str">
            <v>Собственная</v>
          </cell>
          <cell r="M1856" t="str">
            <v>KUMARI</v>
          </cell>
          <cell r="N1856" t="str">
            <v>1429</v>
          </cell>
          <cell r="O1856" t="str">
            <v>IZUMI</v>
          </cell>
          <cell r="P1856" t="str">
            <v>ODELIS</v>
          </cell>
          <cell r="R1856" t="str">
            <v>Женские</v>
          </cell>
          <cell r="S1856" t="str">
            <v>30</v>
          </cell>
          <cell r="V1856" t="str">
            <v>Н/К</v>
          </cell>
          <cell r="W1856" t="str">
            <v>10-15мм</v>
          </cell>
          <cell r="X1856" t="str">
            <v>нет</v>
          </cell>
          <cell r="Y1856" t="str">
            <v>нет</v>
          </cell>
          <cell r="Z1856" t="str">
            <v>BELWEST</v>
          </cell>
          <cell r="AA1856" t="str">
            <v>Женский</v>
          </cell>
          <cell r="AB1856" t="str">
            <v>Model</v>
          </cell>
          <cell r="AC1856" t="str">
            <v>СООО БЕЛВЕСТ</v>
          </cell>
          <cell r="AD1856" t="str">
            <v>Обувь всесезонная</v>
          </cell>
          <cell r="AE1856" t="str">
            <v>БЕЛВЕСТ(BY)</v>
          </cell>
          <cell r="AF1856" t="str">
            <v>Нат.Кожа/Текстиль</v>
          </cell>
          <cell r="AG1856" t="str">
            <v>Тэп</v>
          </cell>
          <cell r="AH1856" t="str">
            <v>НатКожа</v>
          </cell>
          <cell r="AI1856" t="str">
            <v>лицевая кожа</v>
          </cell>
          <cell r="AJ1856" t="str">
            <v>Клеевой</v>
          </cell>
          <cell r="AK1856">
            <v>2337205</v>
          </cell>
          <cell r="AL1856" t="str">
            <v>нет</v>
          </cell>
          <cell r="AP1856" t="str">
            <v>Всесезонная</v>
          </cell>
          <cell r="AR1856" t="str">
            <v>F1/2</v>
          </cell>
        </row>
        <row r="1857">
          <cell r="A1857" t="str">
            <v>2337205</v>
          </cell>
          <cell r="C1857" t="str">
            <v>Туфли</v>
          </cell>
          <cell r="D1857" t="str">
            <v>Туфли закрытые</v>
          </cell>
          <cell r="E1857" t="str">
            <v>формованная</v>
          </cell>
          <cell r="F1857" t="str">
            <v>19300</v>
          </cell>
          <cell r="G1857" t="str">
            <v>81569/18-3</v>
          </cell>
          <cell r="H1857" t="str">
            <v>ODELIS</v>
          </cell>
          <cell r="I1857" t="str">
            <v>ЧЕРНЫЙ</v>
          </cell>
          <cell r="J1857" t="str">
            <v>Беларусь</v>
          </cell>
          <cell r="K1857" t="str">
            <v>Петрова Ирина Викторовна</v>
          </cell>
          <cell r="L1857" t="str">
            <v>Собственная</v>
          </cell>
          <cell r="M1857" t="str">
            <v>KUMARI</v>
          </cell>
          <cell r="N1857" t="str">
            <v>1429</v>
          </cell>
          <cell r="O1857" t="str">
            <v>IZUMI</v>
          </cell>
          <cell r="P1857" t="str">
            <v>ODELIS</v>
          </cell>
          <cell r="R1857" t="str">
            <v>Женские</v>
          </cell>
          <cell r="S1857" t="str">
            <v>30</v>
          </cell>
          <cell r="V1857" t="str">
            <v>Н/К</v>
          </cell>
          <cell r="W1857" t="str">
            <v>10-15мм</v>
          </cell>
          <cell r="X1857" t="str">
            <v>нет</v>
          </cell>
          <cell r="Y1857" t="str">
            <v>нет</v>
          </cell>
          <cell r="Z1857" t="str">
            <v>BELWEST</v>
          </cell>
          <cell r="AA1857" t="str">
            <v>Женский</v>
          </cell>
          <cell r="AB1857" t="str">
            <v>Model</v>
          </cell>
          <cell r="AC1857" t="str">
            <v>СООО БЕЛВЕСТ</v>
          </cell>
          <cell r="AD1857" t="str">
            <v>Обувь всесезонная</v>
          </cell>
          <cell r="AE1857" t="str">
            <v>БЕЛВЕСТ(BY)</v>
          </cell>
          <cell r="AF1857" t="str">
            <v>Нат.Кожа/Текстиль</v>
          </cell>
          <cell r="AG1857" t="str">
            <v>Тэп</v>
          </cell>
          <cell r="AH1857" t="str">
            <v>НатКожа</v>
          </cell>
          <cell r="AI1857" t="str">
            <v>лицевая кожа</v>
          </cell>
          <cell r="AJ1857" t="str">
            <v>Клеевой</v>
          </cell>
          <cell r="AK1857">
            <v>2337205</v>
          </cell>
          <cell r="AL1857" t="str">
            <v>нет</v>
          </cell>
          <cell r="AP1857" t="str">
            <v>Всесезонная</v>
          </cell>
          <cell r="AR1857" t="str">
            <v>F1/2</v>
          </cell>
        </row>
        <row r="1858">
          <cell r="A1858" t="str">
            <v>2335400</v>
          </cell>
          <cell r="C1858" t="str">
            <v>Ботинки</v>
          </cell>
          <cell r="D1858" t="str">
            <v>Ботинки</v>
          </cell>
          <cell r="E1858" t="str">
            <v>формованная</v>
          </cell>
          <cell r="F1858" t="str">
            <v>19300</v>
          </cell>
          <cell r="G1858" t="str">
            <v>821417/21-1</v>
          </cell>
          <cell r="H1858" t="str">
            <v>FIESTA</v>
          </cell>
          <cell r="I1858" t="str">
            <v>ЧЕРНЫЙ</v>
          </cell>
          <cell r="J1858" t="str">
            <v>Беларусь</v>
          </cell>
          <cell r="K1858" t="str">
            <v>Кургей Елена Анатольевна</v>
          </cell>
          <cell r="L1858" t="str">
            <v>Собственная</v>
          </cell>
          <cell r="M1858" t="str">
            <v>FETA</v>
          </cell>
          <cell r="N1858" t="str">
            <v>Н/К</v>
          </cell>
          <cell r="O1858" t="str">
            <v>FETA</v>
          </cell>
          <cell r="P1858" t="str">
            <v>FIESTA</v>
          </cell>
          <cell r="R1858" t="str">
            <v>Женские</v>
          </cell>
          <cell r="S1858" t="str">
            <v>30</v>
          </cell>
          <cell r="V1858" t="str">
            <v>Н/К</v>
          </cell>
          <cell r="W1858" t="str">
            <v>20-25мм</v>
          </cell>
          <cell r="X1858" t="str">
            <v>нет</v>
          </cell>
          <cell r="Y1858" t="str">
            <v>нет</v>
          </cell>
          <cell r="Z1858" t="str">
            <v>BELWEST</v>
          </cell>
          <cell r="AA1858" t="str">
            <v>Женский</v>
          </cell>
          <cell r="AB1858" t="str">
            <v>Casual</v>
          </cell>
          <cell r="AC1858" t="str">
            <v>СООО БЕЛВЕСТ</v>
          </cell>
          <cell r="AD1858" t="str">
            <v>Ботинки утепленные</v>
          </cell>
          <cell r="AE1858" t="str">
            <v>БЕЛВЕСТ(BY)</v>
          </cell>
          <cell r="AF1858" t="str">
            <v>Текстиль</v>
          </cell>
          <cell r="AG1858" t="str">
            <v>Полиуретан</v>
          </cell>
          <cell r="AH1858" t="str">
            <v>НатКожа</v>
          </cell>
          <cell r="AI1858" t="str">
            <v>лицевая кожа</v>
          </cell>
          <cell r="AJ1858" t="str">
            <v>Клеевой</v>
          </cell>
          <cell r="AK1858">
            <v>2335400</v>
          </cell>
          <cell r="AL1858" t="str">
            <v>нет</v>
          </cell>
          <cell r="AP1858" t="str">
            <v>Утепленная</v>
          </cell>
          <cell r="AR1858" t="str">
            <v>G</v>
          </cell>
        </row>
        <row r="1859">
          <cell r="A1859" t="str">
            <v>2347000</v>
          </cell>
          <cell r="C1859" t="str">
            <v>Туфли</v>
          </cell>
          <cell r="D1859" t="str">
            <v>Кеды</v>
          </cell>
          <cell r="E1859" t="str">
            <v>формованная</v>
          </cell>
          <cell r="F1859" t="str">
            <v>19300</v>
          </cell>
          <cell r="G1859" t="str">
            <v>811311/20</v>
          </cell>
          <cell r="H1859" t="str">
            <v>SUNRIS</v>
          </cell>
          <cell r="I1859" t="str">
            <v>ЧЕРНЫЙ</v>
          </cell>
          <cell r="J1859" t="str">
            <v>Беларусь</v>
          </cell>
          <cell r="K1859" t="str">
            <v>Петрова Ирина Викторовна</v>
          </cell>
          <cell r="L1859" t="str">
            <v>Собственная</v>
          </cell>
          <cell r="M1859" t="str">
            <v>SUNRISE</v>
          </cell>
          <cell r="N1859" t="str">
            <v>Н/К</v>
          </cell>
          <cell r="O1859" t="str">
            <v>SUNRISE</v>
          </cell>
          <cell r="P1859" t="str">
            <v>SUNRISE</v>
          </cell>
          <cell r="R1859" t="str">
            <v>Женские</v>
          </cell>
          <cell r="S1859" t="str">
            <v>30</v>
          </cell>
          <cell r="V1859" t="str">
            <v>Н/К</v>
          </cell>
          <cell r="W1859" t="str">
            <v>10-15мм</v>
          </cell>
          <cell r="X1859" t="str">
            <v>нет</v>
          </cell>
          <cell r="Y1859" t="str">
            <v>нет</v>
          </cell>
          <cell r="Z1859" t="str">
            <v>BELWEST</v>
          </cell>
          <cell r="AA1859" t="str">
            <v>Женский</v>
          </cell>
          <cell r="AB1859" t="str">
            <v>Casual</v>
          </cell>
          <cell r="AC1859" t="str">
            <v>СООО БЕЛВЕСТ</v>
          </cell>
          <cell r="AD1859" t="str">
            <v>Обувь всесезонная</v>
          </cell>
          <cell r="AE1859" t="str">
            <v>БЕЛВЕСТ(BY)</v>
          </cell>
          <cell r="AF1859" t="str">
            <v>Нат.Кожа/Текстиль</v>
          </cell>
          <cell r="AG1859" t="str">
            <v>Полиуретан</v>
          </cell>
          <cell r="AH1859" t="str">
            <v>НатКожа</v>
          </cell>
          <cell r="AI1859" t="str">
            <v>лицевая кожа</v>
          </cell>
          <cell r="AJ1859" t="str">
            <v>Литьевой</v>
          </cell>
          <cell r="AK1859">
            <v>2347000</v>
          </cell>
          <cell r="AL1859" t="str">
            <v>нет</v>
          </cell>
          <cell r="AP1859" t="str">
            <v>Всесезонная</v>
          </cell>
          <cell r="AR1859" t="str">
            <v>G</v>
          </cell>
        </row>
        <row r="1860">
          <cell r="A1860" t="str">
            <v>2337426</v>
          </cell>
          <cell r="C1860" t="str">
            <v>Туфли</v>
          </cell>
          <cell r="D1860" t="str">
            <v>Лодочки</v>
          </cell>
          <cell r="E1860" t="str">
            <v>формованная</v>
          </cell>
          <cell r="F1860" t="str">
            <v>19300</v>
          </cell>
          <cell r="G1860" t="str">
            <v>88588/18-3</v>
          </cell>
          <cell r="H1860" t="str">
            <v>ROTELL</v>
          </cell>
          <cell r="I1860" t="str">
            <v>СВ.БЕЖ</v>
          </cell>
          <cell r="J1860" t="str">
            <v>Беларусь</v>
          </cell>
          <cell r="K1860" t="str">
            <v>Петрова Ирина Викторовна</v>
          </cell>
          <cell r="L1860" t="str">
            <v>Собственная</v>
          </cell>
          <cell r="M1860" t="str">
            <v>LORETTA</v>
          </cell>
          <cell r="N1860" t="str">
            <v>8092</v>
          </cell>
          <cell r="O1860" t="str">
            <v>LORETTA</v>
          </cell>
          <cell r="P1860" t="str">
            <v>ROTELLA</v>
          </cell>
          <cell r="R1860" t="str">
            <v>Женские</v>
          </cell>
          <cell r="S1860" t="str">
            <v>30</v>
          </cell>
          <cell r="V1860" t="str">
            <v>В/К</v>
          </cell>
          <cell r="W1860" t="str">
            <v>80-85мм</v>
          </cell>
          <cell r="X1860" t="str">
            <v>нет</v>
          </cell>
          <cell r="Y1860" t="str">
            <v>нет</v>
          </cell>
          <cell r="Z1860" t="str">
            <v>BELWEST</v>
          </cell>
          <cell r="AA1860" t="str">
            <v>Женский</v>
          </cell>
          <cell r="AB1860" t="str">
            <v>Model</v>
          </cell>
          <cell r="AC1860" t="str">
            <v>СООО БЕЛВЕСТ</v>
          </cell>
          <cell r="AD1860" t="str">
            <v>Туфли лодочки облегченные</v>
          </cell>
          <cell r="AE1860" t="str">
            <v>БЕЛВЕСТ(BY)</v>
          </cell>
          <cell r="AF1860" t="str">
            <v>Кожа Натуральная</v>
          </cell>
          <cell r="AG1860" t="str">
            <v>Тэп</v>
          </cell>
          <cell r="AH1860" t="str">
            <v>НатКожа</v>
          </cell>
          <cell r="AI1860" t="str">
            <v>лицевая кожа</v>
          </cell>
          <cell r="AJ1860" t="str">
            <v>Клеевой</v>
          </cell>
          <cell r="AK1860">
            <v>2337425</v>
          </cell>
          <cell r="AL1860" t="str">
            <v>нет</v>
          </cell>
          <cell r="AP1860" t="str">
            <v>Всесезонная</v>
          </cell>
          <cell r="AR1860" t="str">
            <v>G</v>
          </cell>
        </row>
        <row r="1861">
          <cell r="A1861" t="str">
            <v>2234161</v>
          </cell>
          <cell r="C1861" t="str">
            <v>Ботинки</v>
          </cell>
          <cell r="D1861" t="str">
            <v>Ботинки</v>
          </cell>
          <cell r="E1861" t="str">
            <v>формованная</v>
          </cell>
          <cell r="F1861" t="str">
            <v>19300</v>
          </cell>
          <cell r="G1861" t="str">
            <v>81522/18-1</v>
          </cell>
          <cell r="H1861" t="str">
            <v>DESNA</v>
          </cell>
          <cell r="I1861" t="str">
            <v>Т.СИНИЙ/ЧЕРН-СЕР РЕП</v>
          </cell>
          <cell r="J1861" t="str">
            <v>Беларусь</v>
          </cell>
          <cell r="K1861" t="str">
            <v>Алексеева Елена Юрьевна</v>
          </cell>
          <cell r="L1861" t="str">
            <v>Собственная</v>
          </cell>
          <cell r="M1861" t="str">
            <v>YARA</v>
          </cell>
          <cell r="N1861" t="str">
            <v>Н/К</v>
          </cell>
          <cell r="O1861" t="str">
            <v>REGATA</v>
          </cell>
          <cell r="P1861" t="str">
            <v>DESNA</v>
          </cell>
          <cell r="R1861" t="str">
            <v>Женские</v>
          </cell>
          <cell r="S1861" t="str">
            <v>30</v>
          </cell>
          <cell r="V1861" t="str">
            <v>Н/К</v>
          </cell>
          <cell r="W1861" t="str">
            <v>10-15мм</v>
          </cell>
          <cell r="X1861" t="str">
            <v>нет</v>
          </cell>
          <cell r="Y1861" t="str">
            <v>нет</v>
          </cell>
          <cell r="Z1861" t="str">
            <v>BELWEST</v>
          </cell>
          <cell r="AA1861" t="str">
            <v>Женский</v>
          </cell>
          <cell r="AB1861" t="str">
            <v>Casual</v>
          </cell>
          <cell r="AC1861" t="str">
            <v>СООО БЕЛВЕСТ</v>
          </cell>
          <cell r="AD1861" t="str">
            <v>Ботинки зимние мех шерсть</v>
          </cell>
          <cell r="AE1861" t="str">
            <v>БЕЛВЕСТ(BY)</v>
          </cell>
          <cell r="AF1861" t="str">
            <v>Шерсть</v>
          </cell>
          <cell r="AG1861" t="str">
            <v>Тэп</v>
          </cell>
          <cell r="AH1861" t="str">
            <v>НатКожа/НатВелюр</v>
          </cell>
          <cell r="AI1861" t="str">
            <v>лицевая кожа</v>
          </cell>
          <cell r="AJ1861" t="str">
            <v>Клеевой</v>
          </cell>
          <cell r="AK1861">
            <v>2234160</v>
          </cell>
          <cell r="AL1861" t="str">
            <v>нет</v>
          </cell>
          <cell r="AP1861" t="str">
            <v>Зимняя</v>
          </cell>
          <cell r="AR1861" t="str">
            <v>G1/2</v>
          </cell>
        </row>
        <row r="1862">
          <cell r="A1862" t="str">
            <v>2234056</v>
          </cell>
          <cell r="C1862" t="str">
            <v>Ботинки</v>
          </cell>
          <cell r="D1862" t="str">
            <v>Ботинки</v>
          </cell>
          <cell r="E1862" t="str">
            <v>формованная</v>
          </cell>
          <cell r="F1862" t="str">
            <v>19300</v>
          </cell>
          <cell r="G1862" t="str">
            <v>83891/18-1</v>
          </cell>
          <cell r="H1862" t="str">
            <v>PURGA</v>
          </cell>
          <cell r="I1862" t="str">
            <v>СВ.БЕЖ</v>
          </cell>
          <cell r="J1862" t="str">
            <v>Беларусь</v>
          </cell>
          <cell r="K1862" t="str">
            <v>Кургей Елена Анатольевна</v>
          </cell>
          <cell r="L1862" t="str">
            <v>Собственная</v>
          </cell>
          <cell r="M1862" t="str">
            <v>OCTAVIA</v>
          </cell>
          <cell r="N1862" t="str">
            <v>Н/К</v>
          </cell>
          <cell r="O1862" t="str">
            <v>OCTAVIA</v>
          </cell>
          <cell r="P1862" t="str">
            <v>PURGA</v>
          </cell>
          <cell r="R1862" t="str">
            <v>Женские</v>
          </cell>
          <cell r="S1862" t="str">
            <v>30</v>
          </cell>
          <cell r="V1862" t="str">
            <v>Н/К</v>
          </cell>
          <cell r="W1862" t="str">
            <v>30-35мм</v>
          </cell>
          <cell r="X1862" t="str">
            <v>нет</v>
          </cell>
          <cell r="Y1862" t="str">
            <v>нет</v>
          </cell>
          <cell r="Z1862" t="str">
            <v>BELWEST</v>
          </cell>
          <cell r="AA1862" t="str">
            <v>Женский</v>
          </cell>
          <cell r="AB1862" t="str">
            <v>Everyday</v>
          </cell>
          <cell r="AC1862" t="str">
            <v>СООО БЕЛВЕСТ</v>
          </cell>
          <cell r="AD1862" t="str">
            <v>Ботинки зимние мех шерсть</v>
          </cell>
          <cell r="AE1862" t="str">
            <v>БЕЛВЕСТ(BY)</v>
          </cell>
          <cell r="AF1862" t="str">
            <v>Шерсть</v>
          </cell>
          <cell r="AG1862" t="str">
            <v>Тэп</v>
          </cell>
          <cell r="AH1862" t="str">
            <v>НатКожа</v>
          </cell>
          <cell r="AI1862" t="str">
            <v>лицевая кожа</v>
          </cell>
          <cell r="AJ1862" t="str">
            <v>Клеевой</v>
          </cell>
          <cell r="AK1862">
            <v>2234055</v>
          </cell>
          <cell r="AL1862" t="str">
            <v>нет</v>
          </cell>
          <cell r="AP1862" t="str">
            <v>Зимняя</v>
          </cell>
          <cell r="AR1862" t="str">
            <v>H1/2</v>
          </cell>
        </row>
        <row r="1863">
          <cell r="A1863" t="str">
            <v>2232245</v>
          </cell>
          <cell r="C1863" t="str">
            <v>Сапоги</v>
          </cell>
          <cell r="D1863" t="str">
            <v>Сапоги</v>
          </cell>
          <cell r="E1863" t="str">
            <v>формованная</v>
          </cell>
          <cell r="F1863" t="str">
            <v>19300</v>
          </cell>
          <cell r="G1863" t="str">
            <v>831110/19-1</v>
          </cell>
          <cell r="H1863" t="str">
            <v>LENA</v>
          </cell>
          <cell r="I1863" t="str">
            <v>ЧЕРНЫЙ</v>
          </cell>
          <cell r="J1863" t="str">
            <v>Беларусь</v>
          </cell>
          <cell r="K1863" t="str">
            <v>Плюто Татьяна Сергеевна</v>
          </cell>
          <cell r="L1863" t="str">
            <v>Собственная</v>
          </cell>
          <cell r="M1863" t="str">
            <v>LENA</v>
          </cell>
          <cell r="N1863" t="str">
            <v>Н/К</v>
          </cell>
          <cell r="O1863" t="str">
            <v>LENA</v>
          </cell>
          <cell r="P1863" t="str">
            <v>LENA</v>
          </cell>
          <cell r="R1863" t="str">
            <v>Женские</v>
          </cell>
          <cell r="S1863" t="str">
            <v>30</v>
          </cell>
          <cell r="V1863" t="str">
            <v>Н/К</v>
          </cell>
          <cell r="W1863" t="str">
            <v>30-35мм</v>
          </cell>
          <cell r="X1863" t="str">
            <v>нет</v>
          </cell>
          <cell r="Y1863" t="str">
            <v>нет</v>
          </cell>
          <cell r="Z1863" t="str">
            <v>BELWEST</v>
          </cell>
          <cell r="AA1863" t="str">
            <v>Женский</v>
          </cell>
          <cell r="AB1863" t="str">
            <v>Everyday</v>
          </cell>
          <cell r="AC1863" t="str">
            <v>СООО БЕЛВЕСТ</v>
          </cell>
          <cell r="AD1863" t="str">
            <v>Сапоги утепленные</v>
          </cell>
          <cell r="AE1863" t="str">
            <v>БЕЛВЕСТ(BY)</v>
          </cell>
          <cell r="AF1863" t="str">
            <v>Текстиль</v>
          </cell>
          <cell r="AG1863" t="str">
            <v>Полиуретан</v>
          </cell>
          <cell r="AH1863" t="str">
            <v>НатКожа с Воск отдел</v>
          </cell>
          <cell r="AI1863" t="str">
            <v>лицевая кожа</v>
          </cell>
          <cell r="AJ1863" t="str">
            <v>Клеевой</v>
          </cell>
          <cell r="AK1863">
            <v>2232245</v>
          </cell>
          <cell r="AL1863" t="str">
            <v>нет</v>
          </cell>
          <cell r="AP1863" t="str">
            <v>Утепленная</v>
          </cell>
          <cell r="AR1863" t="str">
            <v>H1/2</v>
          </cell>
        </row>
        <row r="1864">
          <cell r="A1864" t="str">
            <v>2337426</v>
          </cell>
          <cell r="C1864" t="str">
            <v>Туфли</v>
          </cell>
          <cell r="D1864" t="str">
            <v>Лодочки</v>
          </cell>
          <cell r="E1864" t="str">
            <v>формованная</v>
          </cell>
          <cell r="F1864" t="str">
            <v>19300</v>
          </cell>
          <cell r="G1864" t="str">
            <v>88588/18-3</v>
          </cell>
          <cell r="H1864" t="str">
            <v>ROTELL</v>
          </cell>
          <cell r="I1864" t="str">
            <v>СВ.БЕЖ</v>
          </cell>
          <cell r="J1864" t="str">
            <v>Беларусь</v>
          </cell>
          <cell r="K1864" t="str">
            <v>Петрова Ирина Викторовна</v>
          </cell>
          <cell r="L1864" t="str">
            <v>Собственная</v>
          </cell>
          <cell r="M1864" t="str">
            <v>LORETTA</v>
          </cell>
          <cell r="N1864" t="str">
            <v>8092</v>
          </cell>
          <cell r="O1864" t="str">
            <v>LORETTA</v>
          </cell>
          <cell r="P1864" t="str">
            <v>ROTELLA</v>
          </cell>
          <cell r="R1864" t="str">
            <v>Женские</v>
          </cell>
          <cell r="S1864" t="str">
            <v>30</v>
          </cell>
          <cell r="V1864" t="str">
            <v>В/К</v>
          </cell>
          <cell r="W1864" t="str">
            <v>80-85мм</v>
          </cell>
          <cell r="X1864" t="str">
            <v>нет</v>
          </cell>
          <cell r="Y1864" t="str">
            <v>нет</v>
          </cell>
          <cell r="Z1864" t="str">
            <v>BELWEST</v>
          </cell>
          <cell r="AA1864" t="str">
            <v>Женский</v>
          </cell>
          <cell r="AB1864" t="str">
            <v>Model</v>
          </cell>
          <cell r="AC1864" t="str">
            <v>СООО БЕЛВЕСТ</v>
          </cell>
          <cell r="AD1864" t="str">
            <v>Туфли лодочки облегченные</v>
          </cell>
          <cell r="AE1864" t="str">
            <v>БЕЛВЕСТ(BY)</v>
          </cell>
          <cell r="AF1864" t="str">
            <v>Кожа Натуральная</v>
          </cell>
          <cell r="AG1864" t="str">
            <v>Тэп</v>
          </cell>
          <cell r="AH1864" t="str">
            <v>НатКожа</v>
          </cell>
          <cell r="AI1864" t="str">
            <v>лицевая кожа</v>
          </cell>
          <cell r="AJ1864" t="str">
            <v>Клеевой</v>
          </cell>
          <cell r="AK1864">
            <v>2337425</v>
          </cell>
          <cell r="AL1864" t="str">
            <v>нет</v>
          </cell>
          <cell r="AP1864" t="str">
            <v>Всесезонная</v>
          </cell>
          <cell r="AR1864" t="str">
            <v>G</v>
          </cell>
        </row>
        <row r="1865">
          <cell r="A1865" t="str">
            <v>2231065/2</v>
          </cell>
          <cell r="C1865" t="str">
            <v>Полусапоги</v>
          </cell>
          <cell r="D1865" t="str">
            <v>Полусапоги</v>
          </cell>
          <cell r="E1865" t="str">
            <v>формованная</v>
          </cell>
          <cell r="F1865" t="str">
            <v>19300</v>
          </cell>
          <cell r="G1865" t="str">
            <v>821383/21-1</v>
          </cell>
          <cell r="H1865" t="str">
            <v>BEA</v>
          </cell>
          <cell r="I1865" t="str">
            <v>ЧЕРНЫЙ</v>
          </cell>
          <cell r="J1865" t="str">
            <v>Беларусь</v>
          </cell>
          <cell r="K1865" t="str">
            <v>Иванова Дарья Михайловна</v>
          </cell>
          <cell r="L1865" t="str">
            <v>Собственная</v>
          </cell>
          <cell r="M1865" t="str">
            <v>ALVINA</v>
          </cell>
          <cell r="N1865" t="str">
            <v>Н/К</v>
          </cell>
          <cell r="O1865" t="str">
            <v>ALVINA</v>
          </cell>
          <cell r="P1865" t="str">
            <v>BEA</v>
          </cell>
          <cell r="R1865" t="str">
            <v>Женские</v>
          </cell>
          <cell r="S1865" t="str">
            <v>30</v>
          </cell>
          <cell r="V1865" t="str">
            <v>Н/К</v>
          </cell>
          <cell r="W1865" t="str">
            <v>20-25мм</v>
          </cell>
          <cell r="X1865" t="str">
            <v>нет</v>
          </cell>
          <cell r="Y1865" t="str">
            <v>нет</v>
          </cell>
          <cell r="Z1865" t="str">
            <v>BELWEST</v>
          </cell>
          <cell r="AA1865" t="str">
            <v>Женский</v>
          </cell>
          <cell r="AB1865" t="str">
            <v>Smart-casual</v>
          </cell>
          <cell r="AC1865" t="str">
            <v>СООО БЕЛВЕСТ</v>
          </cell>
          <cell r="AD1865" t="str">
            <v>Сапоги зимние мех шерсть</v>
          </cell>
          <cell r="AE1865" t="str">
            <v>БЕЛВЕСТ(BY)</v>
          </cell>
          <cell r="AF1865" t="str">
            <v>Шерсть</v>
          </cell>
          <cell r="AG1865" t="str">
            <v>Тэп</v>
          </cell>
          <cell r="AH1865" t="str">
            <v>НатКожа</v>
          </cell>
          <cell r="AI1865" t="str">
            <v>лицевая кожа</v>
          </cell>
          <cell r="AJ1865" t="str">
            <v>Клеевой</v>
          </cell>
          <cell r="AK1865" t="str">
            <v>2231065/2</v>
          </cell>
          <cell r="AL1865" t="str">
            <v>нет</v>
          </cell>
          <cell r="AP1865" t="str">
            <v>Зимняя</v>
          </cell>
          <cell r="AR1865" t="str">
            <v>H</v>
          </cell>
        </row>
        <row r="1866">
          <cell r="A1866" t="str">
            <v>2337205</v>
          </cell>
          <cell r="C1866" t="str">
            <v>Туфли</v>
          </cell>
          <cell r="D1866" t="str">
            <v>Туфли закрытые</v>
          </cell>
          <cell r="E1866" t="str">
            <v>формованная</v>
          </cell>
          <cell r="F1866" t="str">
            <v>19300</v>
          </cell>
          <cell r="G1866" t="str">
            <v>81569/18-3</v>
          </cell>
          <cell r="H1866" t="str">
            <v>ODELIS</v>
          </cell>
          <cell r="I1866" t="str">
            <v>ЧЕРНЫЙ</v>
          </cell>
          <cell r="J1866" t="str">
            <v>Беларусь</v>
          </cell>
          <cell r="K1866" t="str">
            <v>Петрова Ирина Викторовна</v>
          </cell>
          <cell r="L1866" t="str">
            <v>Собственная</v>
          </cell>
          <cell r="M1866" t="str">
            <v>KUMARI</v>
          </cell>
          <cell r="N1866" t="str">
            <v>1429</v>
          </cell>
          <cell r="O1866" t="str">
            <v>IZUMI</v>
          </cell>
          <cell r="P1866" t="str">
            <v>ODELIS</v>
          </cell>
          <cell r="R1866" t="str">
            <v>Женские</v>
          </cell>
          <cell r="S1866" t="str">
            <v>30</v>
          </cell>
          <cell r="V1866" t="str">
            <v>Н/К</v>
          </cell>
          <cell r="W1866" t="str">
            <v>10-15мм</v>
          </cell>
          <cell r="X1866" t="str">
            <v>нет</v>
          </cell>
          <cell r="Y1866" t="str">
            <v>нет</v>
          </cell>
          <cell r="Z1866" t="str">
            <v>BELWEST</v>
          </cell>
          <cell r="AA1866" t="str">
            <v>Женский</v>
          </cell>
          <cell r="AB1866" t="str">
            <v>Model</v>
          </cell>
          <cell r="AC1866" t="str">
            <v>СООО БЕЛВЕСТ</v>
          </cell>
          <cell r="AD1866" t="str">
            <v>Обувь всесезонная</v>
          </cell>
          <cell r="AE1866" t="str">
            <v>БЕЛВЕСТ(BY)</v>
          </cell>
          <cell r="AF1866" t="str">
            <v>Нат.Кожа/Текстиль</v>
          </cell>
          <cell r="AG1866" t="str">
            <v>Тэп</v>
          </cell>
          <cell r="AH1866" t="str">
            <v>НатКожа</v>
          </cell>
          <cell r="AI1866" t="str">
            <v>лицевая кожа</v>
          </cell>
          <cell r="AJ1866" t="str">
            <v>Клеевой</v>
          </cell>
          <cell r="AK1866">
            <v>2337205</v>
          </cell>
          <cell r="AL1866" t="str">
            <v>нет</v>
          </cell>
          <cell r="AP1866" t="str">
            <v>Всесезонная</v>
          </cell>
          <cell r="AR1866" t="str">
            <v>F1/2</v>
          </cell>
        </row>
        <row r="1867">
          <cell r="A1867" t="str">
            <v>2347000</v>
          </cell>
          <cell r="C1867" t="str">
            <v>Туфли</v>
          </cell>
          <cell r="D1867" t="str">
            <v>Кеды</v>
          </cell>
          <cell r="E1867" t="str">
            <v>формованная</v>
          </cell>
          <cell r="F1867" t="str">
            <v>19300</v>
          </cell>
          <cell r="G1867" t="str">
            <v>811311/20</v>
          </cell>
          <cell r="H1867" t="str">
            <v>SUNRIS</v>
          </cell>
          <cell r="I1867" t="str">
            <v>ЧЕРНЫЙ</v>
          </cell>
          <cell r="J1867" t="str">
            <v>Беларусь</v>
          </cell>
          <cell r="K1867" t="str">
            <v>Петрова Ирина Викторовна</v>
          </cell>
          <cell r="L1867" t="str">
            <v>Собственная</v>
          </cell>
          <cell r="M1867" t="str">
            <v>SUNRISE</v>
          </cell>
          <cell r="N1867" t="str">
            <v>Н/К</v>
          </cell>
          <cell r="O1867" t="str">
            <v>SUNRISE</v>
          </cell>
          <cell r="P1867" t="str">
            <v>SUNRISE</v>
          </cell>
          <cell r="R1867" t="str">
            <v>Женские</v>
          </cell>
          <cell r="S1867" t="str">
            <v>30</v>
          </cell>
          <cell r="V1867" t="str">
            <v>Н/К</v>
          </cell>
          <cell r="W1867" t="str">
            <v>10-15мм</v>
          </cell>
          <cell r="X1867" t="str">
            <v>нет</v>
          </cell>
          <cell r="Y1867" t="str">
            <v>нет</v>
          </cell>
          <cell r="Z1867" t="str">
            <v>BELWEST</v>
          </cell>
          <cell r="AA1867" t="str">
            <v>Женский</v>
          </cell>
          <cell r="AB1867" t="str">
            <v>Casual</v>
          </cell>
          <cell r="AC1867" t="str">
            <v>СООО БЕЛВЕСТ</v>
          </cell>
          <cell r="AD1867" t="str">
            <v>Обувь всесезонная</v>
          </cell>
          <cell r="AE1867" t="str">
            <v>БЕЛВЕСТ(BY)</v>
          </cell>
          <cell r="AF1867" t="str">
            <v>Нат.Кожа/Текстиль</v>
          </cell>
          <cell r="AG1867" t="str">
            <v>Полиуретан</v>
          </cell>
          <cell r="AH1867" t="str">
            <v>НатКожа</v>
          </cell>
          <cell r="AI1867" t="str">
            <v>лицевая кожа</v>
          </cell>
          <cell r="AJ1867" t="str">
            <v>Литьевой</v>
          </cell>
          <cell r="AK1867">
            <v>2347000</v>
          </cell>
          <cell r="AL1867" t="str">
            <v>нет</v>
          </cell>
          <cell r="AP1867" t="str">
            <v>Всесезонная</v>
          </cell>
          <cell r="AR1867" t="str">
            <v>G</v>
          </cell>
        </row>
        <row r="1868">
          <cell r="A1868" t="str">
            <v>2224036</v>
          </cell>
          <cell r="C1868" t="str">
            <v>Ботинки</v>
          </cell>
          <cell r="D1868" t="str">
            <v>Ботинки</v>
          </cell>
          <cell r="F1868" t="str">
            <v>19300</v>
          </cell>
          <cell r="G1868" t="str">
            <v>921170/20-1</v>
          </cell>
          <cell r="H1868" t="str">
            <v>CHESTE</v>
          </cell>
          <cell r="I1868" t="str">
            <v>Т.КОРИЧН</v>
          </cell>
          <cell r="J1868" t="str">
            <v>Беларусь</v>
          </cell>
          <cell r="K1868" t="str">
            <v>Спирин Дмитрий Леонидович</v>
          </cell>
          <cell r="L1868" t="str">
            <v>Собственная</v>
          </cell>
          <cell r="M1868" t="str">
            <v>CHESTER</v>
          </cell>
          <cell r="N1868" t="str">
            <v>Н/К</v>
          </cell>
          <cell r="O1868" t="str">
            <v>CHESTER</v>
          </cell>
          <cell r="P1868" t="str">
            <v>CHESTER</v>
          </cell>
          <cell r="R1868" t="str">
            <v>Мужские</v>
          </cell>
          <cell r="S1868" t="str">
            <v>30</v>
          </cell>
          <cell r="V1868" t="str">
            <v>Н/К</v>
          </cell>
          <cell r="X1868" t="str">
            <v>нет</v>
          </cell>
          <cell r="Y1868" t="str">
            <v>нет</v>
          </cell>
          <cell r="Z1868" t="str">
            <v>BELWEST</v>
          </cell>
          <cell r="AA1868" t="str">
            <v>Мужской</v>
          </cell>
          <cell r="AB1868" t="str">
            <v>Casual</v>
          </cell>
          <cell r="AC1868" t="str">
            <v>СООО БЕЛВЕСТ</v>
          </cell>
          <cell r="AD1868" t="str">
            <v>Ботинки зимние мех шерсть</v>
          </cell>
          <cell r="AE1868" t="str">
            <v>БЕЛВЕСТ(BY)</v>
          </cell>
          <cell r="AF1868" t="str">
            <v>Шерсть</v>
          </cell>
          <cell r="AG1868" t="str">
            <v>Полиуретан</v>
          </cell>
          <cell r="AH1868" t="str">
            <v>НатКожа с Воск отдел</v>
          </cell>
          <cell r="AI1868" t="str">
            <v>лицевая кожа</v>
          </cell>
          <cell r="AJ1868" t="str">
            <v>Литьевой</v>
          </cell>
          <cell r="AK1868">
            <v>2224035</v>
          </cell>
          <cell r="AL1868" t="str">
            <v>нет</v>
          </cell>
          <cell r="AP1868" t="str">
            <v>Зимняя</v>
          </cell>
          <cell r="AR1868" t="str">
            <v>H1/2</v>
          </cell>
        </row>
        <row r="1869">
          <cell r="A1869" t="str">
            <v>2337205</v>
          </cell>
          <cell r="C1869" t="str">
            <v>Туфли</v>
          </cell>
          <cell r="D1869" t="str">
            <v>Туфли закрытые</v>
          </cell>
          <cell r="E1869" t="str">
            <v>формованная</v>
          </cell>
          <cell r="F1869" t="str">
            <v>19300</v>
          </cell>
          <cell r="G1869" t="str">
            <v>81569/18-3</v>
          </cell>
          <cell r="H1869" t="str">
            <v>ODELIS</v>
          </cell>
          <cell r="I1869" t="str">
            <v>ЧЕРНЫЙ</v>
          </cell>
          <cell r="J1869" t="str">
            <v>Беларусь</v>
          </cell>
          <cell r="K1869" t="str">
            <v>Петрова Ирина Викторовна</v>
          </cell>
          <cell r="L1869" t="str">
            <v>Собственная</v>
          </cell>
          <cell r="M1869" t="str">
            <v>KUMARI</v>
          </cell>
          <cell r="N1869" t="str">
            <v>1429</v>
          </cell>
          <cell r="O1869" t="str">
            <v>IZUMI</v>
          </cell>
          <cell r="P1869" t="str">
            <v>ODELIS</v>
          </cell>
          <cell r="R1869" t="str">
            <v>Женские</v>
          </cell>
          <cell r="S1869" t="str">
            <v>30</v>
          </cell>
          <cell r="V1869" t="str">
            <v>Н/К</v>
          </cell>
          <cell r="W1869" t="str">
            <v>10-15мм</v>
          </cell>
          <cell r="X1869" t="str">
            <v>нет</v>
          </cell>
          <cell r="Y1869" t="str">
            <v>нет</v>
          </cell>
          <cell r="Z1869" t="str">
            <v>BELWEST</v>
          </cell>
          <cell r="AA1869" t="str">
            <v>Женский</v>
          </cell>
          <cell r="AB1869" t="str">
            <v>Model</v>
          </cell>
          <cell r="AC1869" t="str">
            <v>СООО БЕЛВЕСТ</v>
          </cell>
          <cell r="AD1869" t="str">
            <v>Обувь всесезонная</v>
          </cell>
          <cell r="AE1869" t="str">
            <v>БЕЛВЕСТ(BY)</v>
          </cell>
          <cell r="AF1869" t="str">
            <v>Нат.Кожа/Текстиль</v>
          </cell>
          <cell r="AG1869" t="str">
            <v>Тэп</v>
          </cell>
          <cell r="AH1869" t="str">
            <v>НатКожа</v>
          </cell>
          <cell r="AI1869" t="str">
            <v>лицевая кожа</v>
          </cell>
          <cell r="AJ1869" t="str">
            <v>Клеевой</v>
          </cell>
          <cell r="AK1869">
            <v>2337205</v>
          </cell>
          <cell r="AL1869" t="str">
            <v>нет</v>
          </cell>
          <cell r="AP1869" t="str">
            <v>Всесезонная</v>
          </cell>
          <cell r="AR1869" t="str">
            <v>F1/2</v>
          </cell>
        </row>
        <row r="1870">
          <cell r="A1870" t="str">
            <v>2337426</v>
          </cell>
          <cell r="C1870" t="str">
            <v>Туфли</v>
          </cell>
          <cell r="D1870" t="str">
            <v>Лодочки</v>
          </cell>
          <cell r="E1870" t="str">
            <v>формованная</v>
          </cell>
          <cell r="F1870" t="str">
            <v>19300</v>
          </cell>
          <cell r="G1870" t="str">
            <v>88588/18-3</v>
          </cell>
          <cell r="H1870" t="str">
            <v>ROTELL</v>
          </cell>
          <cell r="I1870" t="str">
            <v>СВ.БЕЖ</v>
          </cell>
          <cell r="J1870" t="str">
            <v>Беларусь</v>
          </cell>
          <cell r="K1870" t="str">
            <v>Петрова Ирина Викторовна</v>
          </cell>
          <cell r="L1870" t="str">
            <v>Собственная</v>
          </cell>
          <cell r="M1870" t="str">
            <v>LORETTA</v>
          </cell>
          <cell r="N1870" t="str">
            <v>8092</v>
          </cell>
          <cell r="O1870" t="str">
            <v>LORETTA</v>
          </cell>
          <cell r="P1870" t="str">
            <v>ROTELLA</v>
          </cell>
          <cell r="R1870" t="str">
            <v>Женские</v>
          </cell>
          <cell r="S1870" t="str">
            <v>30</v>
          </cell>
          <cell r="V1870" t="str">
            <v>В/К</v>
          </cell>
          <cell r="W1870" t="str">
            <v>80-85мм</v>
          </cell>
          <cell r="X1870" t="str">
            <v>нет</v>
          </cell>
          <cell r="Y1870" t="str">
            <v>нет</v>
          </cell>
          <cell r="Z1870" t="str">
            <v>BELWEST</v>
          </cell>
          <cell r="AA1870" t="str">
            <v>Женский</v>
          </cell>
          <cell r="AB1870" t="str">
            <v>Model</v>
          </cell>
          <cell r="AC1870" t="str">
            <v>СООО БЕЛВЕСТ</v>
          </cell>
          <cell r="AD1870" t="str">
            <v>Туфли лодочки облегченные</v>
          </cell>
          <cell r="AE1870" t="str">
            <v>БЕЛВЕСТ(BY)</v>
          </cell>
          <cell r="AF1870" t="str">
            <v>Кожа Натуральная</v>
          </cell>
          <cell r="AG1870" t="str">
            <v>Тэп</v>
          </cell>
          <cell r="AH1870" t="str">
            <v>НатКожа</v>
          </cell>
          <cell r="AI1870" t="str">
            <v>лицевая кожа</v>
          </cell>
          <cell r="AJ1870" t="str">
            <v>Клеевой</v>
          </cell>
          <cell r="AK1870">
            <v>2337425</v>
          </cell>
          <cell r="AL1870" t="str">
            <v>нет</v>
          </cell>
          <cell r="AP1870" t="str">
            <v>Всесезонная</v>
          </cell>
          <cell r="AR1870" t="str">
            <v>G</v>
          </cell>
        </row>
        <row r="1871">
          <cell r="A1871" t="str">
            <v>2347000</v>
          </cell>
          <cell r="C1871" t="str">
            <v>Туфли</v>
          </cell>
          <cell r="D1871" t="str">
            <v>Кеды</v>
          </cell>
          <cell r="E1871" t="str">
            <v>формованная</v>
          </cell>
          <cell r="F1871" t="str">
            <v>19300</v>
          </cell>
          <cell r="G1871" t="str">
            <v>811311/20</v>
          </cell>
          <cell r="H1871" t="str">
            <v>SUNRIS</v>
          </cell>
          <cell r="I1871" t="str">
            <v>ЧЕРНЫЙ</v>
          </cell>
          <cell r="J1871" t="str">
            <v>Беларусь</v>
          </cell>
          <cell r="K1871" t="str">
            <v>Петрова Ирина Викторовна</v>
          </cell>
          <cell r="L1871" t="str">
            <v>Собственная</v>
          </cell>
          <cell r="M1871" t="str">
            <v>SUNRISE</v>
          </cell>
          <cell r="N1871" t="str">
            <v>Н/К</v>
          </cell>
          <cell r="O1871" t="str">
            <v>SUNRISE</v>
          </cell>
          <cell r="P1871" t="str">
            <v>SUNRISE</v>
          </cell>
          <cell r="R1871" t="str">
            <v>Женские</v>
          </cell>
          <cell r="S1871" t="str">
            <v>30</v>
          </cell>
          <cell r="V1871" t="str">
            <v>Н/К</v>
          </cell>
          <cell r="W1871" t="str">
            <v>10-15мм</v>
          </cell>
          <cell r="X1871" t="str">
            <v>нет</v>
          </cell>
          <cell r="Y1871" t="str">
            <v>нет</v>
          </cell>
          <cell r="Z1871" t="str">
            <v>BELWEST</v>
          </cell>
          <cell r="AA1871" t="str">
            <v>Женский</v>
          </cell>
          <cell r="AB1871" t="str">
            <v>Casual</v>
          </cell>
          <cell r="AC1871" t="str">
            <v>СООО БЕЛВЕСТ</v>
          </cell>
          <cell r="AD1871" t="str">
            <v>Обувь всесезонная</v>
          </cell>
          <cell r="AE1871" t="str">
            <v>БЕЛВЕСТ(BY)</v>
          </cell>
          <cell r="AF1871" t="str">
            <v>Нат.Кожа/Текстиль</v>
          </cell>
          <cell r="AG1871" t="str">
            <v>Полиуретан</v>
          </cell>
          <cell r="AH1871" t="str">
            <v>НатКожа</v>
          </cell>
          <cell r="AI1871" t="str">
            <v>лицевая кожа</v>
          </cell>
          <cell r="AJ1871" t="str">
            <v>Литьевой</v>
          </cell>
          <cell r="AK1871">
            <v>2347000</v>
          </cell>
          <cell r="AL1871" t="str">
            <v>нет</v>
          </cell>
          <cell r="AP1871" t="str">
            <v>Всесезонная</v>
          </cell>
          <cell r="AR1871" t="str">
            <v>G</v>
          </cell>
        </row>
        <row r="1872">
          <cell r="A1872" t="str">
            <v>2337205</v>
          </cell>
          <cell r="C1872" t="str">
            <v>Туфли</v>
          </cell>
          <cell r="D1872" t="str">
            <v>Туфли закрытые</v>
          </cell>
          <cell r="E1872" t="str">
            <v>формованная</v>
          </cell>
          <cell r="F1872" t="str">
            <v>19300</v>
          </cell>
          <cell r="G1872" t="str">
            <v>81569/18-3</v>
          </cell>
          <cell r="H1872" t="str">
            <v>ODELIS</v>
          </cell>
          <cell r="I1872" t="str">
            <v>ЧЕРНЫЙ</v>
          </cell>
          <cell r="J1872" t="str">
            <v>Беларусь</v>
          </cell>
          <cell r="K1872" t="str">
            <v>Петрова Ирина Викторовна</v>
          </cell>
          <cell r="L1872" t="str">
            <v>Собственная</v>
          </cell>
          <cell r="M1872" t="str">
            <v>KUMARI</v>
          </cell>
          <cell r="N1872" t="str">
            <v>1429</v>
          </cell>
          <cell r="O1872" t="str">
            <v>IZUMI</v>
          </cell>
          <cell r="P1872" t="str">
            <v>ODELIS</v>
          </cell>
          <cell r="R1872" t="str">
            <v>Женские</v>
          </cell>
          <cell r="S1872" t="str">
            <v>30</v>
          </cell>
          <cell r="V1872" t="str">
            <v>Н/К</v>
          </cell>
          <cell r="W1872" t="str">
            <v>10-15мм</v>
          </cell>
          <cell r="X1872" t="str">
            <v>нет</v>
          </cell>
          <cell r="Y1872" t="str">
            <v>нет</v>
          </cell>
          <cell r="Z1872" t="str">
            <v>BELWEST</v>
          </cell>
          <cell r="AA1872" t="str">
            <v>Женский</v>
          </cell>
          <cell r="AB1872" t="str">
            <v>Model</v>
          </cell>
          <cell r="AC1872" t="str">
            <v>СООО БЕЛВЕСТ</v>
          </cell>
          <cell r="AD1872" t="str">
            <v>Обувь всесезонная</v>
          </cell>
          <cell r="AE1872" t="str">
            <v>БЕЛВЕСТ(BY)</v>
          </cell>
          <cell r="AF1872" t="str">
            <v>Нат.Кожа/Текстиль</v>
          </cell>
          <cell r="AG1872" t="str">
            <v>Тэп</v>
          </cell>
          <cell r="AH1872" t="str">
            <v>НатКожа</v>
          </cell>
          <cell r="AI1872" t="str">
            <v>лицевая кожа</v>
          </cell>
          <cell r="AJ1872" t="str">
            <v>Клеевой</v>
          </cell>
          <cell r="AK1872">
            <v>2337205</v>
          </cell>
          <cell r="AL1872" t="str">
            <v>нет</v>
          </cell>
          <cell r="AP1872" t="str">
            <v>Всесезонная</v>
          </cell>
          <cell r="AR1872" t="str">
            <v>F1/2</v>
          </cell>
        </row>
        <row r="1873">
          <cell r="A1873" t="str">
            <v>2347020</v>
          </cell>
          <cell r="C1873" t="str">
            <v>Туфли</v>
          </cell>
          <cell r="D1873" t="str">
            <v>Слипоны</v>
          </cell>
          <cell r="E1873" t="str">
            <v>формованная</v>
          </cell>
          <cell r="F1873" t="str">
            <v>19300</v>
          </cell>
          <cell r="G1873" t="str">
            <v>811311/20</v>
          </cell>
          <cell r="H1873" t="str">
            <v>SUNRIS</v>
          </cell>
          <cell r="I1873" t="str">
            <v>ЧЕРНЫЙ</v>
          </cell>
          <cell r="J1873" t="str">
            <v>Беларусь</v>
          </cell>
          <cell r="K1873" t="str">
            <v>Кургей Елена Анатольевна</v>
          </cell>
          <cell r="L1873" t="str">
            <v>Собственная</v>
          </cell>
          <cell r="M1873" t="str">
            <v>SUNRISE</v>
          </cell>
          <cell r="N1873" t="str">
            <v>Н/К</v>
          </cell>
          <cell r="O1873" t="str">
            <v>SUNRISE</v>
          </cell>
          <cell r="P1873" t="str">
            <v>SUNRISE</v>
          </cell>
          <cell r="R1873" t="str">
            <v>Женские</v>
          </cell>
          <cell r="S1873" t="str">
            <v>30</v>
          </cell>
          <cell r="V1873" t="str">
            <v>Н/К</v>
          </cell>
          <cell r="W1873" t="str">
            <v>10-15мм</v>
          </cell>
          <cell r="X1873" t="str">
            <v>нет</v>
          </cell>
          <cell r="Y1873" t="str">
            <v>нет</v>
          </cell>
          <cell r="Z1873" t="str">
            <v>BELWEST</v>
          </cell>
          <cell r="AA1873" t="str">
            <v>Женский</v>
          </cell>
          <cell r="AB1873" t="str">
            <v>Casual</v>
          </cell>
          <cell r="AC1873" t="str">
            <v>СООО БЕЛВЕСТ</v>
          </cell>
          <cell r="AD1873" t="str">
            <v>Обувь всесезонная</v>
          </cell>
          <cell r="AE1873" t="str">
            <v>БЕЛВЕСТ(BY)</v>
          </cell>
          <cell r="AF1873" t="str">
            <v>Нат.Кожа/Текстиль</v>
          </cell>
          <cell r="AG1873" t="str">
            <v>Полиуретан</v>
          </cell>
          <cell r="AH1873" t="str">
            <v>НатКожа</v>
          </cell>
          <cell r="AI1873" t="str">
            <v>лицевая кожа</v>
          </cell>
          <cell r="AJ1873" t="str">
            <v>Литьевой</v>
          </cell>
          <cell r="AK1873">
            <v>2347020</v>
          </cell>
          <cell r="AL1873" t="str">
            <v>нет</v>
          </cell>
          <cell r="AP1873" t="str">
            <v>Всесезонная</v>
          </cell>
          <cell r="AR1873" t="str">
            <v>G</v>
          </cell>
        </row>
        <row r="1874">
          <cell r="A1874" t="str">
            <v>2337205</v>
          </cell>
          <cell r="C1874" t="str">
            <v>Туфли</v>
          </cell>
          <cell r="D1874" t="str">
            <v>Туфли закрытые</v>
          </cell>
          <cell r="E1874" t="str">
            <v>формованная</v>
          </cell>
          <cell r="F1874" t="str">
            <v>19300</v>
          </cell>
          <cell r="G1874" t="str">
            <v>81569/18-3</v>
          </cell>
          <cell r="H1874" t="str">
            <v>ODELIS</v>
          </cell>
          <cell r="I1874" t="str">
            <v>ЧЕРНЫЙ</v>
          </cell>
          <cell r="J1874" t="str">
            <v>Беларусь</v>
          </cell>
          <cell r="K1874" t="str">
            <v>Петрова Ирина Викторовна</v>
          </cell>
          <cell r="L1874" t="str">
            <v>Собственная</v>
          </cell>
          <cell r="M1874" t="str">
            <v>KUMARI</v>
          </cell>
          <cell r="N1874" t="str">
            <v>1429</v>
          </cell>
          <cell r="O1874" t="str">
            <v>IZUMI</v>
          </cell>
          <cell r="P1874" t="str">
            <v>ODELIS</v>
          </cell>
          <cell r="R1874" t="str">
            <v>Женские</v>
          </cell>
          <cell r="S1874" t="str">
            <v>30</v>
          </cell>
          <cell r="V1874" t="str">
            <v>Н/К</v>
          </cell>
          <cell r="W1874" t="str">
            <v>10-15мм</v>
          </cell>
          <cell r="X1874" t="str">
            <v>нет</v>
          </cell>
          <cell r="Y1874" t="str">
            <v>нет</v>
          </cell>
          <cell r="Z1874" t="str">
            <v>BELWEST</v>
          </cell>
          <cell r="AA1874" t="str">
            <v>Женский</v>
          </cell>
          <cell r="AB1874" t="str">
            <v>Model</v>
          </cell>
          <cell r="AC1874" t="str">
            <v>СООО БЕЛВЕСТ</v>
          </cell>
          <cell r="AD1874" t="str">
            <v>Обувь всесезонная</v>
          </cell>
          <cell r="AE1874" t="str">
            <v>БЕЛВЕСТ(BY)</v>
          </cell>
          <cell r="AF1874" t="str">
            <v>Нат.Кожа/Текстиль</v>
          </cell>
          <cell r="AG1874" t="str">
            <v>Тэп</v>
          </cell>
          <cell r="AH1874" t="str">
            <v>НатКожа</v>
          </cell>
          <cell r="AI1874" t="str">
            <v>лицевая кожа</v>
          </cell>
          <cell r="AJ1874" t="str">
            <v>Клеевой</v>
          </cell>
          <cell r="AK1874">
            <v>2337205</v>
          </cell>
          <cell r="AL1874" t="str">
            <v>нет</v>
          </cell>
          <cell r="AP1874" t="str">
            <v>Всесезонная</v>
          </cell>
          <cell r="AR1874" t="str">
            <v>F1/2</v>
          </cell>
        </row>
        <row r="1875">
          <cell r="A1875" t="str">
            <v>2347020</v>
          </cell>
          <cell r="C1875" t="str">
            <v>Туфли</v>
          </cell>
          <cell r="D1875" t="str">
            <v>Слипоны</v>
          </cell>
          <cell r="E1875" t="str">
            <v>формованная</v>
          </cell>
          <cell r="F1875" t="str">
            <v>19300</v>
          </cell>
          <cell r="G1875" t="str">
            <v>811311/20</v>
          </cell>
          <cell r="H1875" t="str">
            <v>SUNRIS</v>
          </cell>
          <cell r="I1875" t="str">
            <v>ЧЕРНЫЙ</v>
          </cell>
          <cell r="J1875" t="str">
            <v>Беларусь</v>
          </cell>
          <cell r="K1875" t="str">
            <v>Кургей Елена Анатольевна</v>
          </cell>
          <cell r="L1875" t="str">
            <v>Собственная</v>
          </cell>
          <cell r="M1875" t="str">
            <v>SUNRISE</v>
          </cell>
          <cell r="N1875" t="str">
            <v>Н/К</v>
          </cell>
          <cell r="O1875" t="str">
            <v>SUNRISE</v>
          </cell>
          <cell r="P1875" t="str">
            <v>SUNRISE</v>
          </cell>
          <cell r="R1875" t="str">
            <v>Женские</v>
          </cell>
          <cell r="S1875" t="str">
            <v>30</v>
          </cell>
          <cell r="V1875" t="str">
            <v>Н/К</v>
          </cell>
          <cell r="W1875" t="str">
            <v>10-15мм</v>
          </cell>
          <cell r="X1875" t="str">
            <v>нет</v>
          </cell>
          <cell r="Y1875" t="str">
            <v>нет</v>
          </cell>
          <cell r="Z1875" t="str">
            <v>BELWEST</v>
          </cell>
          <cell r="AA1875" t="str">
            <v>Женский</v>
          </cell>
          <cell r="AB1875" t="str">
            <v>Casual</v>
          </cell>
          <cell r="AC1875" t="str">
            <v>СООО БЕЛВЕСТ</v>
          </cell>
          <cell r="AD1875" t="str">
            <v>Обувь всесезонная</v>
          </cell>
          <cell r="AE1875" t="str">
            <v>БЕЛВЕСТ(BY)</v>
          </cell>
          <cell r="AF1875" t="str">
            <v>Нат.Кожа/Текстиль</v>
          </cell>
          <cell r="AG1875" t="str">
            <v>Полиуретан</v>
          </cell>
          <cell r="AH1875" t="str">
            <v>НатКожа</v>
          </cell>
          <cell r="AI1875" t="str">
            <v>лицевая кожа</v>
          </cell>
          <cell r="AJ1875" t="str">
            <v>Литьевой</v>
          </cell>
          <cell r="AK1875">
            <v>2347020</v>
          </cell>
          <cell r="AL1875" t="str">
            <v>нет</v>
          </cell>
          <cell r="AP1875" t="str">
            <v>Всесезонная</v>
          </cell>
          <cell r="AR1875" t="str">
            <v>G</v>
          </cell>
        </row>
        <row r="1876">
          <cell r="A1876" t="str">
            <v>2335400</v>
          </cell>
          <cell r="C1876" t="str">
            <v>Ботинки</v>
          </cell>
          <cell r="D1876" t="str">
            <v>Ботинки</v>
          </cell>
          <cell r="E1876" t="str">
            <v>формованная</v>
          </cell>
          <cell r="F1876" t="str">
            <v>19300</v>
          </cell>
          <cell r="G1876" t="str">
            <v>821417/21-1</v>
          </cell>
          <cell r="H1876" t="str">
            <v>FIESTA</v>
          </cell>
          <cell r="I1876" t="str">
            <v>ЧЕРНЫЙ</v>
          </cell>
          <cell r="J1876" t="str">
            <v>Беларусь</v>
          </cell>
          <cell r="K1876" t="str">
            <v>Кургей Елена Анатольевна</v>
          </cell>
          <cell r="L1876" t="str">
            <v>Собственная</v>
          </cell>
          <cell r="M1876" t="str">
            <v>FETA</v>
          </cell>
          <cell r="N1876" t="str">
            <v>Н/К</v>
          </cell>
          <cell r="O1876" t="str">
            <v>FETA</v>
          </cell>
          <cell r="P1876" t="str">
            <v>FIESTA</v>
          </cell>
          <cell r="R1876" t="str">
            <v>Женские</v>
          </cell>
          <cell r="S1876" t="str">
            <v>30</v>
          </cell>
          <cell r="V1876" t="str">
            <v>Н/К</v>
          </cell>
          <cell r="W1876" t="str">
            <v>20-25мм</v>
          </cell>
          <cell r="X1876" t="str">
            <v>нет</v>
          </cell>
          <cell r="Y1876" t="str">
            <v>нет</v>
          </cell>
          <cell r="Z1876" t="str">
            <v>BELWEST</v>
          </cell>
          <cell r="AA1876" t="str">
            <v>Женский</v>
          </cell>
          <cell r="AB1876" t="str">
            <v>Casual</v>
          </cell>
          <cell r="AC1876" t="str">
            <v>СООО БЕЛВЕСТ</v>
          </cell>
          <cell r="AD1876" t="str">
            <v>Ботинки утепленные</v>
          </cell>
          <cell r="AE1876" t="str">
            <v>БЕЛВЕСТ(BY)</v>
          </cell>
          <cell r="AF1876" t="str">
            <v>Текстиль</v>
          </cell>
          <cell r="AG1876" t="str">
            <v>Полиуретан</v>
          </cell>
          <cell r="AH1876" t="str">
            <v>НатКожа</v>
          </cell>
          <cell r="AI1876" t="str">
            <v>лицевая кожа</v>
          </cell>
          <cell r="AJ1876" t="str">
            <v>Клеевой</v>
          </cell>
          <cell r="AK1876">
            <v>2335400</v>
          </cell>
          <cell r="AL1876" t="str">
            <v>нет</v>
          </cell>
          <cell r="AP1876" t="str">
            <v>Утепленная</v>
          </cell>
          <cell r="AR1876" t="str">
            <v>G</v>
          </cell>
        </row>
        <row r="1877">
          <cell r="A1877" t="str">
            <v>2335400</v>
          </cell>
          <cell r="C1877" t="str">
            <v>Ботинки</v>
          </cell>
          <cell r="D1877" t="str">
            <v>Ботинки</v>
          </cell>
          <cell r="E1877" t="str">
            <v>формованная</v>
          </cell>
          <cell r="F1877" t="str">
            <v>19300</v>
          </cell>
          <cell r="G1877" t="str">
            <v>821417/21-1</v>
          </cell>
          <cell r="H1877" t="str">
            <v>FIESTA</v>
          </cell>
          <cell r="I1877" t="str">
            <v>ЧЕРНЫЙ</v>
          </cell>
          <cell r="J1877" t="str">
            <v>Беларусь</v>
          </cell>
          <cell r="K1877" t="str">
            <v>Кургей Елена Анатольевна</v>
          </cell>
          <cell r="L1877" t="str">
            <v>Собственная</v>
          </cell>
          <cell r="M1877" t="str">
            <v>FETA</v>
          </cell>
          <cell r="N1877" t="str">
            <v>Н/К</v>
          </cell>
          <cell r="O1877" t="str">
            <v>FETA</v>
          </cell>
          <cell r="P1877" t="str">
            <v>FIESTA</v>
          </cell>
          <cell r="R1877" t="str">
            <v>Женские</v>
          </cell>
          <cell r="S1877" t="str">
            <v>30</v>
          </cell>
          <cell r="V1877" t="str">
            <v>Н/К</v>
          </cell>
          <cell r="W1877" t="str">
            <v>20-25мм</v>
          </cell>
          <cell r="X1877" t="str">
            <v>нет</v>
          </cell>
          <cell r="Y1877" t="str">
            <v>нет</v>
          </cell>
          <cell r="Z1877" t="str">
            <v>BELWEST</v>
          </cell>
          <cell r="AA1877" t="str">
            <v>Женский</v>
          </cell>
          <cell r="AB1877" t="str">
            <v>Casual</v>
          </cell>
          <cell r="AC1877" t="str">
            <v>СООО БЕЛВЕСТ</v>
          </cell>
          <cell r="AD1877" t="str">
            <v>Ботинки утепленные</v>
          </cell>
          <cell r="AE1877" t="str">
            <v>БЕЛВЕСТ(BY)</v>
          </cell>
          <cell r="AF1877" t="str">
            <v>Текстиль</v>
          </cell>
          <cell r="AG1877" t="str">
            <v>Полиуретан</v>
          </cell>
          <cell r="AH1877" t="str">
            <v>НатКожа</v>
          </cell>
          <cell r="AI1877" t="str">
            <v>лицевая кожа</v>
          </cell>
          <cell r="AJ1877" t="str">
            <v>Клеевой</v>
          </cell>
          <cell r="AK1877">
            <v>2335400</v>
          </cell>
          <cell r="AL1877" t="str">
            <v>нет</v>
          </cell>
          <cell r="AP1877" t="str">
            <v>Утепленная</v>
          </cell>
          <cell r="AR1877" t="str">
            <v>G</v>
          </cell>
        </row>
        <row r="1878">
          <cell r="A1878" t="str">
            <v>2335400</v>
          </cell>
          <cell r="C1878" t="str">
            <v>Ботинки</v>
          </cell>
          <cell r="D1878" t="str">
            <v>Ботинки</v>
          </cell>
          <cell r="E1878" t="str">
            <v>формованная</v>
          </cell>
          <cell r="F1878" t="str">
            <v>19300</v>
          </cell>
          <cell r="G1878" t="str">
            <v>821417/21-1</v>
          </cell>
          <cell r="H1878" t="str">
            <v>FIESTA</v>
          </cell>
          <cell r="I1878" t="str">
            <v>ЧЕРНЫЙ</v>
          </cell>
          <cell r="J1878" t="str">
            <v>Беларусь</v>
          </cell>
          <cell r="K1878" t="str">
            <v>Кургей Елена Анатольевна</v>
          </cell>
          <cell r="L1878" t="str">
            <v>Собственная</v>
          </cell>
          <cell r="M1878" t="str">
            <v>FETA</v>
          </cell>
          <cell r="N1878" t="str">
            <v>Н/К</v>
          </cell>
          <cell r="O1878" t="str">
            <v>FETA</v>
          </cell>
          <cell r="P1878" t="str">
            <v>FIESTA</v>
          </cell>
          <cell r="R1878" t="str">
            <v>Женские</v>
          </cell>
          <cell r="S1878" t="str">
            <v>30</v>
          </cell>
          <cell r="V1878" t="str">
            <v>Н/К</v>
          </cell>
          <cell r="W1878" t="str">
            <v>20-25мм</v>
          </cell>
          <cell r="X1878" t="str">
            <v>нет</v>
          </cell>
          <cell r="Y1878" t="str">
            <v>нет</v>
          </cell>
          <cell r="Z1878" t="str">
            <v>BELWEST</v>
          </cell>
          <cell r="AA1878" t="str">
            <v>Женский</v>
          </cell>
          <cell r="AB1878" t="str">
            <v>Casual</v>
          </cell>
          <cell r="AC1878" t="str">
            <v>СООО БЕЛВЕСТ</v>
          </cell>
          <cell r="AD1878" t="str">
            <v>Ботинки утепленные</v>
          </cell>
          <cell r="AE1878" t="str">
            <v>БЕЛВЕСТ(BY)</v>
          </cell>
          <cell r="AF1878" t="str">
            <v>Текстиль</v>
          </cell>
          <cell r="AG1878" t="str">
            <v>Полиуретан</v>
          </cell>
          <cell r="AH1878" t="str">
            <v>НатКожа</v>
          </cell>
          <cell r="AI1878" t="str">
            <v>лицевая кожа</v>
          </cell>
          <cell r="AJ1878" t="str">
            <v>Клеевой</v>
          </cell>
          <cell r="AK1878">
            <v>2335400</v>
          </cell>
          <cell r="AL1878" t="str">
            <v>нет</v>
          </cell>
          <cell r="AP1878" t="str">
            <v>Утепленная</v>
          </cell>
          <cell r="AR1878" t="str">
            <v>G</v>
          </cell>
        </row>
        <row r="1879">
          <cell r="A1879" t="str">
            <v>2335400</v>
          </cell>
          <cell r="C1879" t="str">
            <v>Ботинки</v>
          </cell>
          <cell r="D1879" t="str">
            <v>Ботинки</v>
          </cell>
          <cell r="E1879" t="str">
            <v>формованная</v>
          </cell>
          <cell r="F1879" t="str">
            <v>19300</v>
          </cell>
          <cell r="G1879" t="str">
            <v>821417/21-1</v>
          </cell>
          <cell r="H1879" t="str">
            <v>FIESTA</v>
          </cell>
          <cell r="I1879" t="str">
            <v>ЧЕРНЫЙ</v>
          </cell>
          <cell r="J1879" t="str">
            <v>Беларусь</v>
          </cell>
          <cell r="K1879" t="str">
            <v>Кургей Елена Анатольевна</v>
          </cell>
          <cell r="L1879" t="str">
            <v>Собственная</v>
          </cell>
          <cell r="M1879" t="str">
            <v>FETA</v>
          </cell>
          <cell r="N1879" t="str">
            <v>Н/К</v>
          </cell>
          <cell r="O1879" t="str">
            <v>FETA</v>
          </cell>
          <cell r="P1879" t="str">
            <v>FIESTA</v>
          </cell>
          <cell r="R1879" t="str">
            <v>Женские</v>
          </cell>
          <cell r="S1879" t="str">
            <v>30</v>
          </cell>
          <cell r="V1879" t="str">
            <v>Н/К</v>
          </cell>
          <cell r="W1879" t="str">
            <v>20-25мм</v>
          </cell>
          <cell r="X1879" t="str">
            <v>нет</v>
          </cell>
          <cell r="Y1879" t="str">
            <v>нет</v>
          </cell>
          <cell r="Z1879" t="str">
            <v>BELWEST</v>
          </cell>
          <cell r="AA1879" t="str">
            <v>Женский</v>
          </cell>
          <cell r="AB1879" t="str">
            <v>Casual</v>
          </cell>
          <cell r="AC1879" t="str">
            <v>СООО БЕЛВЕСТ</v>
          </cell>
          <cell r="AD1879" t="str">
            <v>Ботинки утепленные</v>
          </cell>
          <cell r="AE1879" t="str">
            <v>БЕЛВЕСТ(BY)</v>
          </cell>
          <cell r="AF1879" t="str">
            <v>Текстиль</v>
          </cell>
          <cell r="AG1879" t="str">
            <v>Полиуретан</v>
          </cell>
          <cell r="AH1879" t="str">
            <v>НатКожа</v>
          </cell>
          <cell r="AI1879" t="str">
            <v>лицевая кожа</v>
          </cell>
          <cell r="AJ1879" t="str">
            <v>Клеевой</v>
          </cell>
          <cell r="AK1879">
            <v>2335400</v>
          </cell>
          <cell r="AL1879" t="str">
            <v>нет</v>
          </cell>
          <cell r="AP1879" t="str">
            <v>Утепленная</v>
          </cell>
          <cell r="AR1879" t="str">
            <v>G</v>
          </cell>
        </row>
        <row r="1880">
          <cell r="A1880" t="str">
            <v>2347020</v>
          </cell>
          <cell r="C1880" t="str">
            <v>Туфли</v>
          </cell>
          <cell r="D1880" t="str">
            <v>Слипоны</v>
          </cell>
          <cell r="E1880" t="str">
            <v>формованная</v>
          </cell>
          <cell r="F1880" t="str">
            <v>19300</v>
          </cell>
          <cell r="G1880" t="str">
            <v>811311/20</v>
          </cell>
          <cell r="H1880" t="str">
            <v>SUNRIS</v>
          </cell>
          <cell r="I1880" t="str">
            <v>ЧЕРНЫЙ</v>
          </cell>
          <cell r="J1880" t="str">
            <v>Беларусь</v>
          </cell>
          <cell r="K1880" t="str">
            <v>Кургей Елена Анатольевна</v>
          </cell>
          <cell r="L1880" t="str">
            <v>Собственная</v>
          </cell>
          <cell r="M1880" t="str">
            <v>SUNRISE</v>
          </cell>
          <cell r="N1880" t="str">
            <v>Н/К</v>
          </cell>
          <cell r="O1880" t="str">
            <v>SUNRISE</v>
          </cell>
          <cell r="P1880" t="str">
            <v>SUNRISE</v>
          </cell>
          <cell r="R1880" t="str">
            <v>Женские</v>
          </cell>
          <cell r="S1880" t="str">
            <v>30</v>
          </cell>
          <cell r="V1880" t="str">
            <v>Н/К</v>
          </cell>
          <cell r="W1880" t="str">
            <v>10-15мм</v>
          </cell>
          <cell r="X1880" t="str">
            <v>нет</v>
          </cell>
          <cell r="Y1880" t="str">
            <v>нет</v>
          </cell>
          <cell r="Z1880" t="str">
            <v>BELWEST</v>
          </cell>
          <cell r="AA1880" t="str">
            <v>Женский</v>
          </cell>
          <cell r="AB1880" t="str">
            <v>Casual</v>
          </cell>
          <cell r="AC1880" t="str">
            <v>СООО БЕЛВЕСТ</v>
          </cell>
          <cell r="AD1880" t="str">
            <v>Обувь всесезонная</v>
          </cell>
          <cell r="AE1880" t="str">
            <v>БЕЛВЕСТ(BY)</v>
          </cell>
          <cell r="AF1880" t="str">
            <v>Нат.Кожа/Текстиль</v>
          </cell>
          <cell r="AG1880" t="str">
            <v>Полиуретан</v>
          </cell>
          <cell r="AH1880" t="str">
            <v>НатКожа</v>
          </cell>
          <cell r="AI1880" t="str">
            <v>лицевая кожа</v>
          </cell>
          <cell r="AJ1880" t="str">
            <v>Литьевой</v>
          </cell>
          <cell r="AK1880">
            <v>2347020</v>
          </cell>
          <cell r="AL1880" t="str">
            <v>нет</v>
          </cell>
          <cell r="AP1880" t="str">
            <v>Всесезонная</v>
          </cell>
          <cell r="AR1880" t="str">
            <v>G</v>
          </cell>
        </row>
        <row r="1881">
          <cell r="A1881" t="str">
            <v>2347020</v>
          </cell>
          <cell r="C1881" t="str">
            <v>Туфли</v>
          </cell>
          <cell r="D1881" t="str">
            <v>Слипоны</v>
          </cell>
          <cell r="E1881" t="str">
            <v>формованная</v>
          </cell>
          <cell r="F1881" t="str">
            <v>19300</v>
          </cell>
          <cell r="G1881" t="str">
            <v>811311/20</v>
          </cell>
          <cell r="H1881" t="str">
            <v>SUNRIS</v>
          </cell>
          <cell r="I1881" t="str">
            <v>ЧЕРНЫЙ</v>
          </cell>
          <cell r="J1881" t="str">
            <v>Беларусь</v>
          </cell>
          <cell r="K1881" t="str">
            <v>Кургей Елена Анатольевна</v>
          </cell>
          <cell r="L1881" t="str">
            <v>Собственная</v>
          </cell>
          <cell r="M1881" t="str">
            <v>SUNRISE</v>
          </cell>
          <cell r="N1881" t="str">
            <v>Н/К</v>
          </cell>
          <cell r="O1881" t="str">
            <v>SUNRISE</v>
          </cell>
          <cell r="P1881" t="str">
            <v>SUNRISE</v>
          </cell>
          <cell r="R1881" t="str">
            <v>Женские</v>
          </cell>
          <cell r="S1881" t="str">
            <v>30</v>
          </cell>
          <cell r="V1881" t="str">
            <v>Н/К</v>
          </cell>
          <cell r="W1881" t="str">
            <v>10-15мм</v>
          </cell>
          <cell r="X1881" t="str">
            <v>нет</v>
          </cell>
          <cell r="Y1881" t="str">
            <v>нет</v>
          </cell>
          <cell r="Z1881" t="str">
            <v>BELWEST</v>
          </cell>
          <cell r="AA1881" t="str">
            <v>Женский</v>
          </cell>
          <cell r="AB1881" t="str">
            <v>Casual</v>
          </cell>
          <cell r="AC1881" t="str">
            <v>СООО БЕЛВЕСТ</v>
          </cell>
          <cell r="AD1881" t="str">
            <v>Обувь всесезонная</v>
          </cell>
          <cell r="AE1881" t="str">
            <v>БЕЛВЕСТ(BY)</v>
          </cell>
          <cell r="AF1881" t="str">
            <v>Нат.Кожа/Текстиль</v>
          </cell>
          <cell r="AG1881" t="str">
            <v>Полиуретан</v>
          </cell>
          <cell r="AH1881" t="str">
            <v>НатКожа</v>
          </cell>
          <cell r="AI1881" t="str">
            <v>лицевая кожа</v>
          </cell>
          <cell r="AJ1881" t="str">
            <v>Литьевой</v>
          </cell>
          <cell r="AK1881">
            <v>2347020</v>
          </cell>
          <cell r="AL1881" t="str">
            <v>нет</v>
          </cell>
          <cell r="AP1881" t="str">
            <v>Всесезонная</v>
          </cell>
          <cell r="AR1881" t="str">
            <v>G</v>
          </cell>
        </row>
        <row r="1882">
          <cell r="A1882" t="str">
            <v>2134180/2</v>
          </cell>
          <cell r="C1882" t="str">
            <v>Ботинки</v>
          </cell>
          <cell r="D1882" t="str">
            <v>Ботинки</v>
          </cell>
          <cell r="E1882" t="str">
            <v>формованная</v>
          </cell>
          <cell r="F1882" t="str">
            <v>19300</v>
          </cell>
          <cell r="G1882" t="str">
            <v>811076/19-1</v>
          </cell>
          <cell r="H1882" t="str">
            <v>NIVA</v>
          </cell>
          <cell r="I1882" t="str">
            <v>СЕРО-БЕЖЕВЫЙ</v>
          </cell>
          <cell r="J1882" t="str">
            <v>Беларусь</v>
          </cell>
          <cell r="K1882" t="str">
            <v>Петрова Ирина Викторовна</v>
          </cell>
          <cell r="L1882" t="str">
            <v>Собственная</v>
          </cell>
          <cell r="M1882" t="str">
            <v>KIVI</v>
          </cell>
          <cell r="N1882" t="str">
            <v>Н/К</v>
          </cell>
          <cell r="O1882" t="str">
            <v>KIVI</v>
          </cell>
          <cell r="P1882" t="str">
            <v>NIVA</v>
          </cell>
          <cell r="R1882" t="str">
            <v>Женские</v>
          </cell>
          <cell r="S1882" t="str">
            <v>30</v>
          </cell>
          <cell r="V1882" t="str">
            <v>Н/К</v>
          </cell>
          <cell r="W1882" t="str">
            <v>10-15мм</v>
          </cell>
          <cell r="X1882" t="str">
            <v>нет</v>
          </cell>
          <cell r="Y1882" t="str">
            <v>нет</v>
          </cell>
          <cell r="Z1882" t="str">
            <v>BELWEST</v>
          </cell>
          <cell r="AA1882" t="str">
            <v>Женский</v>
          </cell>
          <cell r="AB1882" t="str">
            <v>Casual</v>
          </cell>
          <cell r="AC1882" t="str">
            <v>СООО БЕЛВЕСТ</v>
          </cell>
          <cell r="AD1882" t="str">
            <v>Ботинки зимние мех шерсть</v>
          </cell>
          <cell r="AE1882" t="str">
            <v>БЕЛВЕСТ(BY)</v>
          </cell>
          <cell r="AF1882" t="str">
            <v>Шерсть</v>
          </cell>
          <cell r="AG1882" t="str">
            <v>Тэп</v>
          </cell>
          <cell r="AH1882" t="str">
            <v>НатКожа с Воск отдел</v>
          </cell>
          <cell r="AI1882" t="str">
            <v>лицевая кожа</v>
          </cell>
          <cell r="AJ1882" t="str">
            <v>Клеевой</v>
          </cell>
          <cell r="AK1882">
            <v>2134180</v>
          </cell>
          <cell r="AL1882" t="str">
            <v>нет</v>
          </cell>
          <cell r="AP1882" t="str">
            <v>Зимняя</v>
          </cell>
          <cell r="AR1882" t="str">
            <v>G1/2</v>
          </cell>
        </row>
        <row r="1883">
          <cell r="A1883" t="str">
            <v>2347020</v>
          </cell>
          <cell r="C1883" t="str">
            <v>Туфли</v>
          </cell>
          <cell r="D1883" t="str">
            <v>Слипоны</v>
          </cell>
          <cell r="E1883" t="str">
            <v>формованная</v>
          </cell>
          <cell r="F1883" t="str">
            <v>19300</v>
          </cell>
          <cell r="G1883" t="str">
            <v>811311/20</v>
          </cell>
          <cell r="H1883" t="str">
            <v>SUNRIS</v>
          </cell>
          <cell r="I1883" t="str">
            <v>ЧЕРНЫЙ</v>
          </cell>
          <cell r="J1883" t="str">
            <v>Беларусь</v>
          </cell>
          <cell r="K1883" t="str">
            <v>Кургей Елена Анатольевна</v>
          </cell>
          <cell r="L1883" t="str">
            <v>Собственная</v>
          </cell>
          <cell r="M1883" t="str">
            <v>SUNRISE</v>
          </cell>
          <cell r="N1883" t="str">
            <v>Н/К</v>
          </cell>
          <cell r="O1883" t="str">
            <v>SUNRISE</v>
          </cell>
          <cell r="P1883" t="str">
            <v>SUNRISE</v>
          </cell>
          <cell r="R1883" t="str">
            <v>Женские</v>
          </cell>
          <cell r="S1883" t="str">
            <v>30</v>
          </cell>
          <cell r="V1883" t="str">
            <v>Н/К</v>
          </cell>
          <cell r="W1883" t="str">
            <v>10-15мм</v>
          </cell>
          <cell r="X1883" t="str">
            <v>нет</v>
          </cell>
          <cell r="Y1883" t="str">
            <v>нет</v>
          </cell>
          <cell r="Z1883" t="str">
            <v>BELWEST</v>
          </cell>
          <cell r="AA1883" t="str">
            <v>Женский</v>
          </cell>
          <cell r="AB1883" t="str">
            <v>Casual</v>
          </cell>
          <cell r="AC1883" t="str">
            <v>СООО БЕЛВЕСТ</v>
          </cell>
          <cell r="AD1883" t="str">
            <v>Обувь всесезонная</v>
          </cell>
          <cell r="AE1883" t="str">
            <v>БЕЛВЕСТ(BY)</v>
          </cell>
          <cell r="AF1883" t="str">
            <v>Нат.Кожа/Текстиль</v>
          </cell>
          <cell r="AG1883" t="str">
            <v>Полиуретан</v>
          </cell>
          <cell r="AH1883" t="str">
            <v>НатКожа</v>
          </cell>
          <cell r="AI1883" t="str">
            <v>лицевая кожа</v>
          </cell>
          <cell r="AJ1883" t="str">
            <v>Литьевой</v>
          </cell>
          <cell r="AK1883">
            <v>2347020</v>
          </cell>
          <cell r="AL1883" t="str">
            <v>нет</v>
          </cell>
          <cell r="AP1883" t="str">
            <v>Всесезонная</v>
          </cell>
          <cell r="AR1883" t="str">
            <v>G</v>
          </cell>
        </row>
        <row r="1884">
          <cell r="A1884" t="str">
            <v>2335176</v>
          </cell>
          <cell r="C1884" t="str">
            <v>Ботинки</v>
          </cell>
          <cell r="D1884" t="str">
            <v>Кеды</v>
          </cell>
          <cell r="E1884" t="str">
            <v>формованная</v>
          </cell>
          <cell r="F1884" t="str">
            <v>19300</v>
          </cell>
          <cell r="G1884" t="str">
            <v>811429/21-1</v>
          </cell>
          <cell r="H1884" t="str">
            <v>HANZA</v>
          </cell>
          <cell r="I1884" t="str">
            <v>БЕЛЫЙ</v>
          </cell>
          <cell r="J1884" t="str">
            <v>Беларусь</v>
          </cell>
          <cell r="K1884" t="str">
            <v>Алексеева Елена Юрьевна</v>
          </cell>
          <cell r="L1884" t="str">
            <v>Собственная</v>
          </cell>
          <cell r="M1884" t="str">
            <v>PANDA</v>
          </cell>
          <cell r="N1884" t="str">
            <v>Н/К</v>
          </cell>
          <cell r="O1884" t="str">
            <v>PANDA</v>
          </cell>
          <cell r="P1884" t="str">
            <v>HANZA</v>
          </cell>
          <cell r="R1884" t="str">
            <v>Женские</v>
          </cell>
          <cell r="S1884" t="str">
            <v>30</v>
          </cell>
          <cell r="V1884" t="str">
            <v>Н/К</v>
          </cell>
          <cell r="W1884" t="str">
            <v>10-15мм</v>
          </cell>
          <cell r="X1884" t="str">
            <v>нет</v>
          </cell>
          <cell r="Y1884" t="str">
            <v>нет</v>
          </cell>
          <cell r="Z1884" t="str">
            <v>BELWEST</v>
          </cell>
          <cell r="AA1884" t="str">
            <v>Женский</v>
          </cell>
          <cell r="AB1884" t="str">
            <v>Casual</v>
          </cell>
          <cell r="AC1884" t="str">
            <v>СООО БЕЛВЕСТ</v>
          </cell>
          <cell r="AD1884" t="str">
            <v>Ботинки утепленные</v>
          </cell>
          <cell r="AE1884" t="str">
            <v>БЕЛВЕСТ(BY)</v>
          </cell>
          <cell r="AF1884" t="str">
            <v>Текстиль</v>
          </cell>
          <cell r="AG1884" t="str">
            <v>Тэп</v>
          </cell>
          <cell r="AH1884" t="str">
            <v>НатКожа</v>
          </cell>
          <cell r="AI1884" t="str">
            <v>лицевая кожа</v>
          </cell>
          <cell r="AJ1884" t="str">
            <v>Клеевой</v>
          </cell>
          <cell r="AK1884">
            <v>2335175</v>
          </cell>
          <cell r="AL1884" t="str">
            <v>нет</v>
          </cell>
          <cell r="AP1884" t="str">
            <v>Утепленная</v>
          </cell>
          <cell r="AR1884" t="str">
            <v>G</v>
          </cell>
        </row>
        <row r="1885">
          <cell r="A1885" t="str">
            <v>2347020</v>
          </cell>
          <cell r="C1885" t="str">
            <v>Туфли</v>
          </cell>
          <cell r="D1885" t="str">
            <v>Слипоны</v>
          </cell>
          <cell r="E1885" t="str">
            <v>формованная</v>
          </cell>
          <cell r="F1885" t="str">
            <v>19300</v>
          </cell>
          <cell r="G1885" t="str">
            <v>811311/20</v>
          </cell>
          <cell r="H1885" t="str">
            <v>SUNRIS</v>
          </cell>
          <cell r="I1885" t="str">
            <v>ЧЕРНЫЙ</v>
          </cell>
          <cell r="J1885" t="str">
            <v>Беларусь</v>
          </cell>
          <cell r="K1885" t="str">
            <v>Кургей Елена Анатольевна</v>
          </cell>
          <cell r="L1885" t="str">
            <v>Собственная</v>
          </cell>
          <cell r="M1885" t="str">
            <v>SUNRISE</v>
          </cell>
          <cell r="N1885" t="str">
            <v>Н/К</v>
          </cell>
          <cell r="O1885" t="str">
            <v>SUNRISE</v>
          </cell>
          <cell r="P1885" t="str">
            <v>SUNRISE</v>
          </cell>
          <cell r="R1885" t="str">
            <v>Женские</v>
          </cell>
          <cell r="S1885" t="str">
            <v>30</v>
          </cell>
          <cell r="V1885" t="str">
            <v>Н/К</v>
          </cell>
          <cell r="W1885" t="str">
            <v>10-15мм</v>
          </cell>
          <cell r="X1885" t="str">
            <v>нет</v>
          </cell>
          <cell r="Y1885" t="str">
            <v>нет</v>
          </cell>
          <cell r="Z1885" t="str">
            <v>BELWEST</v>
          </cell>
          <cell r="AA1885" t="str">
            <v>Женский</v>
          </cell>
          <cell r="AB1885" t="str">
            <v>Casual</v>
          </cell>
          <cell r="AC1885" t="str">
            <v>СООО БЕЛВЕСТ</v>
          </cell>
          <cell r="AD1885" t="str">
            <v>Обувь всесезонная</v>
          </cell>
          <cell r="AE1885" t="str">
            <v>БЕЛВЕСТ(BY)</v>
          </cell>
          <cell r="AF1885" t="str">
            <v>Нат.Кожа/Текстиль</v>
          </cell>
          <cell r="AG1885" t="str">
            <v>Полиуретан</v>
          </cell>
          <cell r="AH1885" t="str">
            <v>НатКожа</v>
          </cell>
          <cell r="AI1885" t="str">
            <v>лицевая кожа</v>
          </cell>
          <cell r="AJ1885" t="str">
            <v>Литьевой</v>
          </cell>
          <cell r="AK1885">
            <v>2347020</v>
          </cell>
          <cell r="AL1885" t="str">
            <v>нет</v>
          </cell>
          <cell r="AP1885" t="str">
            <v>Всесезонная</v>
          </cell>
          <cell r="AR1885" t="str">
            <v>G</v>
          </cell>
        </row>
        <row r="1886">
          <cell r="A1886" t="str">
            <v>2347020</v>
          </cell>
          <cell r="C1886" t="str">
            <v>Туфли</v>
          </cell>
          <cell r="D1886" t="str">
            <v>Слипоны</v>
          </cell>
          <cell r="E1886" t="str">
            <v>формованная</v>
          </cell>
          <cell r="F1886" t="str">
            <v>19300</v>
          </cell>
          <cell r="G1886" t="str">
            <v>811311/20</v>
          </cell>
          <cell r="H1886" t="str">
            <v>SUNRIS</v>
          </cell>
          <cell r="I1886" t="str">
            <v>ЧЕРНЫЙ</v>
          </cell>
          <cell r="J1886" t="str">
            <v>Беларусь</v>
          </cell>
          <cell r="K1886" t="str">
            <v>Кургей Елена Анатольевна</v>
          </cell>
          <cell r="L1886" t="str">
            <v>Собственная</v>
          </cell>
          <cell r="M1886" t="str">
            <v>SUNRISE</v>
          </cell>
          <cell r="N1886" t="str">
            <v>Н/К</v>
          </cell>
          <cell r="O1886" t="str">
            <v>SUNRISE</v>
          </cell>
          <cell r="P1886" t="str">
            <v>SUNRISE</v>
          </cell>
          <cell r="R1886" t="str">
            <v>Женские</v>
          </cell>
          <cell r="S1886" t="str">
            <v>30</v>
          </cell>
          <cell r="V1886" t="str">
            <v>Н/К</v>
          </cell>
          <cell r="W1886" t="str">
            <v>10-15мм</v>
          </cell>
          <cell r="X1886" t="str">
            <v>нет</v>
          </cell>
          <cell r="Y1886" t="str">
            <v>нет</v>
          </cell>
          <cell r="Z1886" t="str">
            <v>BELWEST</v>
          </cell>
          <cell r="AA1886" t="str">
            <v>Женский</v>
          </cell>
          <cell r="AB1886" t="str">
            <v>Casual</v>
          </cell>
          <cell r="AC1886" t="str">
            <v>СООО БЕЛВЕСТ</v>
          </cell>
          <cell r="AD1886" t="str">
            <v>Обувь всесезонная</v>
          </cell>
          <cell r="AE1886" t="str">
            <v>БЕЛВЕСТ(BY)</v>
          </cell>
          <cell r="AF1886" t="str">
            <v>Нат.Кожа/Текстиль</v>
          </cell>
          <cell r="AG1886" t="str">
            <v>Полиуретан</v>
          </cell>
          <cell r="AH1886" t="str">
            <v>НатКожа</v>
          </cell>
          <cell r="AI1886" t="str">
            <v>лицевая кожа</v>
          </cell>
          <cell r="AJ1886" t="str">
            <v>Литьевой</v>
          </cell>
          <cell r="AK1886">
            <v>2347020</v>
          </cell>
          <cell r="AL1886" t="str">
            <v>нет</v>
          </cell>
          <cell r="AP1886" t="str">
            <v>Всесезонная</v>
          </cell>
          <cell r="AR1886" t="str">
            <v>G</v>
          </cell>
        </row>
        <row r="1887">
          <cell r="A1887" t="str">
            <v>2347020</v>
          </cell>
          <cell r="C1887" t="str">
            <v>Туфли</v>
          </cell>
          <cell r="D1887" t="str">
            <v>Слипоны</v>
          </cell>
          <cell r="E1887" t="str">
            <v>формованная</v>
          </cell>
          <cell r="F1887" t="str">
            <v>19300</v>
          </cell>
          <cell r="G1887" t="str">
            <v>811311/20</v>
          </cell>
          <cell r="H1887" t="str">
            <v>SUNRIS</v>
          </cell>
          <cell r="I1887" t="str">
            <v>ЧЕРНЫЙ</v>
          </cell>
          <cell r="J1887" t="str">
            <v>Беларусь</v>
          </cell>
          <cell r="K1887" t="str">
            <v>Кургей Елена Анатольевна</v>
          </cell>
          <cell r="L1887" t="str">
            <v>Собственная</v>
          </cell>
          <cell r="M1887" t="str">
            <v>SUNRISE</v>
          </cell>
          <cell r="N1887" t="str">
            <v>Н/К</v>
          </cell>
          <cell r="O1887" t="str">
            <v>SUNRISE</v>
          </cell>
          <cell r="P1887" t="str">
            <v>SUNRISE</v>
          </cell>
          <cell r="R1887" t="str">
            <v>Женские</v>
          </cell>
          <cell r="S1887" t="str">
            <v>30</v>
          </cell>
          <cell r="V1887" t="str">
            <v>Н/К</v>
          </cell>
          <cell r="W1887" t="str">
            <v>10-15мм</v>
          </cell>
          <cell r="X1887" t="str">
            <v>нет</v>
          </cell>
          <cell r="Y1887" t="str">
            <v>нет</v>
          </cell>
          <cell r="Z1887" t="str">
            <v>BELWEST</v>
          </cell>
          <cell r="AA1887" t="str">
            <v>Женский</v>
          </cell>
          <cell r="AB1887" t="str">
            <v>Casual</v>
          </cell>
          <cell r="AC1887" t="str">
            <v>СООО БЕЛВЕСТ</v>
          </cell>
          <cell r="AD1887" t="str">
            <v>Обувь всесезонная</v>
          </cell>
          <cell r="AE1887" t="str">
            <v>БЕЛВЕСТ(BY)</v>
          </cell>
          <cell r="AF1887" t="str">
            <v>Нат.Кожа/Текстиль</v>
          </cell>
          <cell r="AG1887" t="str">
            <v>Полиуретан</v>
          </cell>
          <cell r="AH1887" t="str">
            <v>НатКожа</v>
          </cell>
          <cell r="AI1887" t="str">
            <v>лицевая кожа</v>
          </cell>
          <cell r="AJ1887" t="str">
            <v>Литьевой</v>
          </cell>
          <cell r="AK1887">
            <v>2347020</v>
          </cell>
          <cell r="AL1887" t="str">
            <v>нет</v>
          </cell>
          <cell r="AP1887" t="str">
            <v>Всесезонная</v>
          </cell>
          <cell r="AR1887" t="str">
            <v>G</v>
          </cell>
        </row>
        <row r="1888">
          <cell r="A1888" t="str">
            <v>2134180/2</v>
          </cell>
          <cell r="C1888" t="str">
            <v>Ботинки</v>
          </cell>
          <cell r="D1888" t="str">
            <v>Ботинки</v>
          </cell>
          <cell r="E1888" t="str">
            <v>формованная</v>
          </cell>
          <cell r="F1888" t="str">
            <v>19300</v>
          </cell>
          <cell r="G1888" t="str">
            <v>811076/19-1</v>
          </cell>
          <cell r="H1888" t="str">
            <v>NIVA</v>
          </cell>
          <cell r="I1888" t="str">
            <v>СЕРО-БЕЖЕВЫЙ</v>
          </cell>
          <cell r="J1888" t="str">
            <v>Беларусь</v>
          </cell>
          <cell r="K1888" t="str">
            <v>Петрова Ирина Викторовна</v>
          </cell>
          <cell r="L1888" t="str">
            <v>Собственная</v>
          </cell>
          <cell r="M1888" t="str">
            <v>KIVI</v>
          </cell>
          <cell r="N1888" t="str">
            <v>Н/К</v>
          </cell>
          <cell r="O1888" t="str">
            <v>KIVI</v>
          </cell>
          <cell r="P1888" t="str">
            <v>NIVA</v>
          </cell>
          <cell r="R1888" t="str">
            <v>Женские</v>
          </cell>
          <cell r="S1888" t="str">
            <v>30</v>
          </cell>
          <cell r="V1888" t="str">
            <v>Н/К</v>
          </cell>
          <cell r="W1888" t="str">
            <v>10-15мм</v>
          </cell>
          <cell r="X1888" t="str">
            <v>нет</v>
          </cell>
          <cell r="Y1888" t="str">
            <v>нет</v>
          </cell>
          <cell r="Z1888" t="str">
            <v>BELWEST</v>
          </cell>
          <cell r="AA1888" t="str">
            <v>Женский</v>
          </cell>
          <cell r="AB1888" t="str">
            <v>Casual</v>
          </cell>
          <cell r="AC1888" t="str">
            <v>СООО БЕЛВЕСТ</v>
          </cell>
          <cell r="AD1888" t="str">
            <v>Ботинки зимние мех шерсть</v>
          </cell>
          <cell r="AE1888" t="str">
            <v>БЕЛВЕСТ(BY)</v>
          </cell>
          <cell r="AF1888" t="str">
            <v>Шерсть</v>
          </cell>
          <cell r="AG1888" t="str">
            <v>Тэп</v>
          </cell>
          <cell r="AH1888" t="str">
            <v>НатКожа с Воск отдел</v>
          </cell>
          <cell r="AI1888" t="str">
            <v>лицевая кожа</v>
          </cell>
          <cell r="AJ1888" t="str">
            <v>Клеевой</v>
          </cell>
          <cell r="AK1888">
            <v>2134180</v>
          </cell>
          <cell r="AL1888" t="str">
            <v>нет</v>
          </cell>
          <cell r="AP1888" t="str">
            <v>Зимняя</v>
          </cell>
          <cell r="AR1888" t="str">
            <v>G1/2</v>
          </cell>
        </row>
        <row r="1889">
          <cell r="A1889" t="str">
            <v>2237816</v>
          </cell>
          <cell r="C1889" t="str">
            <v>Туфли</v>
          </cell>
          <cell r="D1889" t="str">
            <v>Туфли закрытые</v>
          </cell>
          <cell r="E1889" t="str">
            <v>формованная</v>
          </cell>
          <cell r="F1889" t="str">
            <v>19300</v>
          </cell>
          <cell r="G1889" t="str">
            <v>821417/21-3</v>
          </cell>
          <cell r="H1889" t="str">
            <v>FIESTA</v>
          </cell>
          <cell r="I1889" t="str">
            <v>СВ.БЕЖ</v>
          </cell>
          <cell r="J1889" t="str">
            <v>Беларусь</v>
          </cell>
          <cell r="K1889" t="str">
            <v>Кургей Елена Анатольевна</v>
          </cell>
          <cell r="L1889" t="str">
            <v>Собственная</v>
          </cell>
          <cell r="M1889" t="str">
            <v>FETA</v>
          </cell>
          <cell r="N1889" t="str">
            <v>Н/К</v>
          </cell>
          <cell r="O1889" t="str">
            <v>FETA</v>
          </cell>
          <cell r="P1889" t="str">
            <v>FIESTA</v>
          </cell>
          <cell r="R1889" t="str">
            <v>Женские</v>
          </cell>
          <cell r="S1889" t="str">
            <v>30</v>
          </cell>
          <cell r="V1889" t="str">
            <v>Н/К</v>
          </cell>
          <cell r="W1889" t="str">
            <v>20-25мм</v>
          </cell>
          <cell r="X1889" t="str">
            <v>нет</v>
          </cell>
          <cell r="Y1889" t="str">
            <v>нет</v>
          </cell>
          <cell r="Z1889" t="str">
            <v>BELWEST</v>
          </cell>
          <cell r="AA1889" t="str">
            <v>Женский</v>
          </cell>
          <cell r="AB1889" t="str">
            <v>Casual</v>
          </cell>
          <cell r="AC1889" t="str">
            <v>СООО БЕЛВЕСТ</v>
          </cell>
          <cell r="AD1889" t="str">
            <v>Обувь всесезонная</v>
          </cell>
          <cell r="AE1889" t="str">
            <v>БЕЛВЕСТ(BY)</v>
          </cell>
          <cell r="AF1889" t="str">
            <v>Нат.Кожа/Текстиль</v>
          </cell>
          <cell r="AG1889" t="str">
            <v>Полиуретан</v>
          </cell>
          <cell r="AH1889" t="str">
            <v>НатКожа</v>
          </cell>
          <cell r="AI1889" t="str">
            <v>лицевая кожа</v>
          </cell>
          <cell r="AJ1889" t="str">
            <v>Клеевой</v>
          </cell>
          <cell r="AK1889">
            <v>2237815</v>
          </cell>
          <cell r="AL1889" t="str">
            <v>нет</v>
          </cell>
          <cell r="AP1889" t="str">
            <v>Всесезонная</v>
          </cell>
          <cell r="AR1889" t="str">
            <v>G</v>
          </cell>
        </row>
        <row r="1890">
          <cell r="A1890" t="str">
            <v>2237816</v>
          </cell>
          <cell r="C1890" t="str">
            <v>Туфли</v>
          </cell>
          <cell r="D1890" t="str">
            <v>Туфли закрытые</v>
          </cell>
          <cell r="E1890" t="str">
            <v>формованная</v>
          </cell>
          <cell r="F1890" t="str">
            <v>19300</v>
          </cell>
          <cell r="G1890" t="str">
            <v>821417/21-3</v>
          </cell>
          <cell r="H1890" t="str">
            <v>FIESTA</v>
          </cell>
          <cell r="I1890" t="str">
            <v>СВ.БЕЖ</v>
          </cell>
          <cell r="J1890" t="str">
            <v>Беларусь</v>
          </cell>
          <cell r="K1890" t="str">
            <v>Кургей Елена Анатольевна</v>
          </cell>
          <cell r="L1890" t="str">
            <v>Собственная</v>
          </cell>
          <cell r="M1890" t="str">
            <v>FETA</v>
          </cell>
          <cell r="N1890" t="str">
            <v>Н/К</v>
          </cell>
          <cell r="O1890" t="str">
            <v>FETA</v>
          </cell>
          <cell r="P1890" t="str">
            <v>FIESTA</v>
          </cell>
          <cell r="R1890" t="str">
            <v>Женские</v>
          </cell>
          <cell r="S1890" t="str">
            <v>30</v>
          </cell>
          <cell r="V1890" t="str">
            <v>Н/К</v>
          </cell>
          <cell r="W1890" t="str">
            <v>20-25мм</v>
          </cell>
          <cell r="X1890" t="str">
            <v>нет</v>
          </cell>
          <cell r="Y1890" t="str">
            <v>нет</v>
          </cell>
          <cell r="Z1890" t="str">
            <v>BELWEST</v>
          </cell>
          <cell r="AA1890" t="str">
            <v>Женский</v>
          </cell>
          <cell r="AB1890" t="str">
            <v>Casual</v>
          </cell>
          <cell r="AC1890" t="str">
            <v>СООО БЕЛВЕСТ</v>
          </cell>
          <cell r="AD1890" t="str">
            <v>Обувь всесезонная</v>
          </cell>
          <cell r="AE1890" t="str">
            <v>БЕЛВЕСТ(BY)</v>
          </cell>
          <cell r="AF1890" t="str">
            <v>Нат.Кожа/Текстиль</v>
          </cell>
          <cell r="AG1890" t="str">
            <v>Полиуретан</v>
          </cell>
          <cell r="AH1890" t="str">
            <v>НатКожа</v>
          </cell>
          <cell r="AI1890" t="str">
            <v>лицевая кожа</v>
          </cell>
          <cell r="AJ1890" t="str">
            <v>Клеевой</v>
          </cell>
          <cell r="AK1890">
            <v>2237815</v>
          </cell>
          <cell r="AL1890" t="str">
            <v>нет</v>
          </cell>
          <cell r="AP1890" t="str">
            <v>Всесезонная</v>
          </cell>
          <cell r="AR1890" t="str">
            <v>G</v>
          </cell>
        </row>
        <row r="1891">
          <cell r="A1891" t="str">
            <v>2237816</v>
          </cell>
          <cell r="C1891" t="str">
            <v>Туфли</v>
          </cell>
          <cell r="D1891" t="str">
            <v>Туфли закрытые</v>
          </cell>
          <cell r="E1891" t="str">
            <v>формованная</v>
          </cell>
          <cell r="F1891" t="str">
            <v>19300</v>
          </cell>
          <cell r="G1891" t="str">
            <v>821417/21-3</v>
          </cell>
          <cell r="H1891" t="str">
            <v>FIESTA</v>
          </cell>
          <cell r="I1891" t="str">
            <v>СВ.БЕЖ</v>
          </cell>
          <cell r="J1891" t="str">
            <v>Беларусь</v>
          </cell>
          <cell r="K1891" t="str">
            <v>Кургей Елена Анатольевна</v>
          </cell>
          <cell r="L1891" t="str">
            <v>Собственная</v>
          </cell>
          <cell r="M1891" t="str">
            <v>FETA</v>
          </cell>
          <cell r="N1891" t="str">
            <v>Н/К</v>
          </cell>
          <cell r="O1891" t="str">
            <v>FETA</v>
          </cell>
          <cell r="P1891" t="str">
            <v>FIESTA</v>
          </cell>
          <cell r="R1891" t="str">
            <v>Женские</v>
          </cell>
          <cell r="S1891" t="str">
            <v>30</v>
          </cell>
          <cell r="V1891" t="str">
            <v>Н/К</v>
          </cell>
          <cell r="W1891" t="str">
            <v>20-25мм</v>
          </cell>
          <cell r="X1891" t="str">
            <v>нет</v>
          </cell>
          <cell r="Y1891" t="str">
            <v>нет</v>
          </cell>
          <cell r="Z1891" t="str">
            <v>BELWEST</v>
          </cell>
          <cell r="AA1891" t="str">
            <v>Женский</v>
          </cell>
          <cell r="AB1891" t="str">
            <v>Casual</v>
          </cell>
          <cell r="AC1891" t="str">
            <v>СООО БЕЛВЕСТ</v>
          </cell>
          <cell r="AD1891" t="str">
            <v>Обувь всесезонная</v>
          </cell>
          <cell r="AE1891" t="str">
            <v>БЕЛВЕСТ(BY)</v>
          </cell>
          <cell r="AF1891" t="str">
            <v>Нат.Кожа/Текстиль</v>
          </cell>
          <cell r="AG1891" t="str">
            <v>Полиуретан</v>
          </cell>
          <cell r="AH1891" t="str">
            <v>НатКожа</v>
          </cell>
          <cell r="AI1891" t="str">
            <v>лицевая кожа</v>
          </cell>
          <cell r="AJ1891" t="str">
            <v>Клеевой</v>
          </cell>
          <cell r="AK1891">
            <v>2237815</v>
          </cell>
          <cell r="AL1891" t="str">
            <v>нет</v>
          </cell>
          <cell r="AP1891" t="str">
            <v>Всесезонная</v>
          </cell>
          <cell r="AR1891" t="str">
            <v>G</v>
          </cell>
        </row>
        <row r="1892">
          <cell r="A1892" t="str">
            <v>2237816</v>
          </cell>
          <cell r="C1892" t="str">
            <v>Туфли</v>
          </cell>
          <cell r="D1892" t="str">
            <v>Туфли закрытые</v>
          </cell>
          <cell r="E1892" t="str">
            <v>формованная</v>
          </cell>
          <cell r="F1892" t="str">
            <v>19300</v>
          </cell>
          <cell r="G1892" t="str">
            <v>821417/21-3</v>
          </cell>
          <cell r="H1892" t="str">
            <v>FIESTA</v>
          </cell>
          <cell r="I1892" t="str">
            <v>СВ.БЕЖ</v>
          </cell>
          <cell r="J1892" t="str">
            <v>Беларусь</v>
          </cell>
          <cell r="K1892" t="str">
            <v>Кургей Елена Анатольевна</v>
          </cell>
          <cell r="L1892" t="str">
            <v>Собственная</v>
          </cell>
          <cell r="M1892" t="str">
            <v>FETA</v>
          </cell>
          <cell r="N1892" t="str">
            <v>Н/К</v>
          </cell>
          <cell r="O1892" t="str">
            <v>FETA</v>
          </cell>
          <cell r="P1892" t="str">
            <v>FIESTA</v>
          </cell>
          <cell r="R1892" t="str">
            <v>Женские</v>
          </cell>
          <cell r="S1892" t="str">
            <v>30</v>
          </cell>
          <cell r="V1892" t="str">
            <v>Н/К</v>
          </cell>
          <cell r="W1892" t="str">
            <v>20-25мм</v>
          </cell>
          <cell r="X1892" t="str">
            <v>нет</v>
          </cell>
          <cell r="Y1892" t="str">
            <v>нет</v>
          </cell>
          <cell r="Z1892" t="str">
            <v>BELWEST</v>
          </cell>
          <cell r="AA1892" t="str">
            <v>Женский</v>
          </cell>
          <cell r="AB1892" t="str">
            <v>Casual</v>
          </cell>
          <cell r="AC1892" t="str">
            <v>СООО БЕЛВЕСТ</v>
          </cell>
          <cell r="AD1892" t="str">
            <v>Обувь всесезонная</v>
          </cell>
          <cell r="AE1892" t="str">
            <v>БЕЛВЕСТ(BY)</v>
          </cell>
          <cell r="AF1892" t="str">
            <v>Нат.Кожа/Текстиль</v>
          </cell>
          <cell r="AG1892" t="str">
            <v>Полиуретан</v>
          </cell>
          <cell r="AH1892" t="str">
            <v>НатКожа</v>
          </cell>
          <cell r="AI1892" t="str">
            <v>лицевая кожа</v>
          </cell>
          <cell r="AJ1892" t="str">
            <v>Клеевой</v>
          </cell>
          <cell r="AK1892">
            <v>2237815</v>
          </cell>
          <cell r="AL1892" t="str">
            <v>нет</v>
          </cell>
          <cell r="AP1892" t="str">
            <v>Всесезонная</v>
          </cell>
          <cell r="AR1892" t="str">
            <v>G</v>
          </cell>
        </row>
        <row r="1893">
          <cell r="A1893" t="str">
            <v>2237816</v>
          </cell>
          <cell r="C1893" t="str">
            <v>Туфли</v>
          </cell>
          <cell r="D1893" t="str">
            <v>Туфли закрытые</v>
          </cell>
          <cell r="E1893" t="str">
            <v>формованная</v>
          </cell>
          <cell r="F1893" t="str">
            <v>19300</v>
          </cell>
          <cell r="G1893" t="str">
            <v>821417/21-3</v>
          </cell>
          <cell r="H1893" t="str">
            <v>FIESTA</v>
          </cell>
          <cell r="I1893" t="str">
            <v>СВ.БЕЖ</v>
          </cell>
          <cell r="J1893" t="str">
            <v>Беларусь</v>
          </cell>
          <cell r="K1893" t="str">
            <v>Кургей Елена Анатольевна</v>
          </cell>
          <cell r="L1893" t="str">
            <v>Собственная</v>
          </cell>
          <cell r="M1893" t="str">
            <v>FETA</v>
          </cell>
          <cell r="N1893" t="str">
            <v>Н/К</v>
          </cell>
          <cell r="O1893" t="str">
            <v>FETA</v>
          </cell>
          <cell r="P1893" t="str">
            <v>FIESTA</v>
          </cell>
          <cell r="R1893" t="str">
            <v>Женские</v>
          </cell>
          <cell r="S1893" t="str">
            <v>30</v>
          </cell>
          <cell r="V1893" t="str">
            <v>Н/К</v>
          </cell>
          <cell r="W1893" t="str">
            <v>20-25мм</v>
          </cell>
          <cell r="X1893" t="str">
            <v>нет</v>
          </cell>
          <cell r="Y1893" t="str">
            <v>нет</v>
          </cell>
          <cell r="Z1893" t="str">
            <v>BELWEST</v>
          </cell>
          <cell r="AA1893" t="str">
            <v>Женский</v>
          </cell>
          <cell r="AB1893" t="str">
            <v>Casual</v>
          </cell>
          <cell r="AC1893" t="str">
            <v>СООО БЕЛВЕСТ</v>
          </cell>
          <cell r="AD1893" t="str">
            <v>Обувь всесезонная</v>
          </cell>
          <cell r="AE1893" t="str">
            <v>БЕЛВЕСТ(BY)</v>
          </cell>
          <cell r="AF1893" t="str">
            <v>Нат.Кожа/Текстиль</v>
          </cell>
          <cell r="AG1893" t="str">
            <v>Полиуретан</v>
          </cell>
          <cell r="AH1893" t="str">
            <v>НатКожа</v>
          </cell>
          <cell r="AI1893" t="str">
            <v>лицевая кожа</v>
          </cell>
          <cell r="AJ1893" t="str">
            <v>Клеевой</v>
          </cell>
          <cell r="AK1893">
            <v>2237815</v>
          </cell>
          <cell r="AL1893" t="str">
            <v>нет</v>
          </cell>
          <cell r="AP1893" t="str">
            <v>Всесезонная</v>
          </cell>
          <cell r="AR1893" t="str">
            <v>G</v>
          </cell>
        </row>
        <row r="1894">
          <cell r="A1894" t="str">
            <v>2237816</v>
          </cell>
          <cell r="C1894" t="str">
            <v>Туфли</v>
          </cell>
          <cell r="D1894" t="str">
            <v>Туфли закрытые</v>
          </cell>
          <cell r="E1894" t="str">
            <v>формованная</v>
          </cell>
          <cell r="F1894" t="str">
            <v>19300</v>
          </cell>
          <cell r="G1894" t="str">
            <v>821417/21-3</v>
          </cell>
          <cell r="H1894" t="str">
            <v>FIESTA</v>
          </cell>
          <cell r="I1894" t="str">
            <v>СВ.БЕЖ</v>
          </cell>
          <cell r="J1894" t="str">
            <v>Беларусь</v>
          </cell>
          <cell r="K1894" t="str">
            <v>Кургей Елена Анатольевна</v>
          </cell>
          <cell r="L1894" t="str">
            <v>Собственная</v>
          </cell>
          <cell r="M1894" t="str">
            <v>FETA</v>
          </cell>
          <cell r="N1894" t="str">
            <v>Н/К</v>
          </cell>
          <cell r="O1894" t="str">
            <v>FETA</v>
          </cell>
          <cell r="P1894" t="str">
            <v>FIESTA</v>
          </cell>
          <cell r="R1894" t="str">
            <v>Женские</v>
          </cell>
          <cell r="S1894" t="str">
            <v>30</v>
          </cell>
          <cell r="V1894" t="str">
            <v>Н/К</v>
          </cell>
          <cell r="W1894" t="str">
            <v>20-25мм</v>
          </cell>
          <cell r="X1894" t="str">
            <v>нет</v>
          </cell>
          <cell r="Y1894" t="str">
            <v>нет</v>
          </cell>
          <cell r="Z1894" t="str">
            <v>BELWEST</v>
          </cell>
          <cell r="AA1894" t="str">
            <v>Женский</v>
          </cell>
          <cell r="AB1894" t="str">
            <v>Casual</v>
          </cell>
          <cell r="AC1894" t="str">
            <v>СООО БЕЛВЕСТ</v>
          </cell>
          <cell r="AD1894" t="str">
            <v>Обувь всесезонная</v>
          </cell>
          <cell r="AE1894" t="str">
            <v>БЕЛВЕСТ(BY)</v>
          </cell>
          <cell r="AF1894" t="str">
            <v>Нат.Кожа/Текстиль</v>
          </cell>
          <cell r="AG1894" t="str">
            <v>Полиуретан</v>
          </cell>
          <cell r="AH1894" t="str">
            <v>НатКожа</v>
          </cell>
          <cell r="AI1894" t="str">
            <v>лицевая кожа</v>
          </cell>
          <cell r="AJ1894" t="str">
            <v>Клеевой</v>
          </cell>
          <cell r="AK1894">
            <v>2237815</v>
          </cell>
          <cell r="AL1894" t="str">
            <v>нет</v>
          </cell>
          <cell r="AP1894" t="str">
            <v>Всесезонная</v>
          </cell>
          <cell r="AR1894" t="str">
            <v>G</v>
          </cell>
        </row>
        <row r="1895">
          <cell r="A1895" t="str">
            <v>2337426</v>
          </cell>
          <cell r="C1895" t="str">
            <v>Туфли</v>
          </cell>
          <cell r="D1895" t="str">
            <v>Лодочки</v>
          </cell>
          <cell r="E1895" t="str">
            <v>формованная</v>
          </cell>
          <cell r="F1895" t="str">
            <v>19300</v>
          </cell>
          <cell r="G1895" t="str">
            <v>88588/18-3</v>
          </cell>
          <cell r="H1895" t="str">
            <v>ROTELL</v>
          </cell>
          <cell r="I1895" t="str">
            <v>СВ.БЕЖ</v>
          </cell>
          <cell r="J1895" t="str">
            <v>Беларусь</v>
          </cell>
          <cell r="K1895" t="str">
            <v>Петрова Ирина Викторовна</v>
          </cell>
          <cell r="L1895" t="str">
            <v>Собственная</v>
          </cell>
          <cell r="M1895" t="str">
            <v>LORETTA</v>
          </cell>
          <cell r="N1895" t="str">
            <v>8092</v>
          </cell>
          <cell r="O1895" t="str">
            <v>LORETTA</v>
          </cell>
          <cell r="P1895" t="str">
            <v>ROTELLA</v>
          </cell>
          <cell r="R1895" t="str">
            <v>Женские</v>
          </cell>
          <cell r="S1895" t="str">
            <v>30</v>
          </cell>
          <cell r="V1895" t="str">
            <v>В/К</v>
          </cell>
          <cell r="W1895" t="str">
            <v>80-85мм</v>
          </cell>
          <cell r="X1895" t="str">
            <v>нет</v>
          </cell>
          <cell r="Y1895" t="str">
            <v>нет</v>
          </cell>
          <cell r="Z1895" t="str">
            <v>BELWEST</v>
          </cell>
          <cell r="AA1895" t="str">
            <v>Женский</v>
          </cell>
          <cell r="AB1895" t="str">
            <v>Model</v>
          </cell>
          <cell r="AC1895" t="str">
            <v>СООО БЕЛВЕСТ</v>
          </cell>
          <cell r="AD1895" t="str">
            <v>Туфли лодочки облегченные</v>
          </cell>
          <cell r="AE1895" t="str">
            <v>БЕЛВЕСТ(BY)</v>
          </cell>
          <cell r="AF1895" t="str">
            <v>Кожа Натуральная</v>
          </cell>
          <cell r="AG1895" t="str">
            <v>Тэп</v>
          </cell>
          <cell r="AH1895" t="str">
            <v>НатКожа</v>
          </cell>
          <cell r="AI1895" t="str">
            <v>лицевая кожа</v>
          </cell>
          <cell r="AJ1895" t="str">
            <v>Клеевой</v>
          </cell>
          <cell r="AK1895">
            <v>2337425</v>
          </cell>
          <cell r="AL1895" t="str">
            <v>нет</v>
          </cell>
          <cell r="AP1895" t="str">
            <v>Всесезонная</v>
          </cell>
          <cell r="AR1895" t="str">
            <v>G</v>
          </cell>
        </row>
        <row r="1896">
          <cell r="A1896" t="str">
            <v>2337426</v>
          </cell>
          <cell r="C1896" t="str">
            <v>Туфли</v>
          </cell>
          <cell r="D1896" t="str">
            <v>Лодочки</v>
          </cell>
          <cell r="E1896" t="str">
            <v>формованная</v>
          </cell>
          <cell r="F1896" t="str">
            <v>19300</v>
          </cell>
          <cell r="G1896" t="str">
            <v>88588/18-3</v>
          </cell>
          <cell r="H1896" t="str">
            <v>ROTELL</v>
          </cell>
          <cell r="I1896" t="str">
            <v>СВ.БЕЖ</v>
          </cell>
          <cell r="J1896" t="str">
            <v>Беларусь</v>
          </cell>
          <cell r="K1896" t="str">
            <v>Петрова Ирина Викторовна</v>
          </cell>
          <cell r="L1896" t="str">
            <v>Собственная</v>
          </cell>
          <cell r="M1896" t="str">
            <v>LORETTA</v>
          </cell>
          <cell r="N1896" t="str">
            <v>8092</v>
          </cell>
          <cell r="O1896" t="str">
            <v>LORETTA</v>
          </cell>
          <cell r="P1896" t="str">
            <v>ROTELLA</v>
          </cell>
          <cell r="R1896" t="str">
            <v>Женские</v>
          </cell>
          <cell r="S1896" t="str">
            <v>30</v>
          </cell>
          <cell r="V1896" t="str">
            <v>В/К</v>
          </cell>
          <cell r="W1896" t="str">
            <v>80-85мм</v>
          </cell>
          <cell r="X1896" t="str">
            <v>нет</v>
          </cell>
          <cell r="Y1896" t="str">
            <v>нет</v>
          </cell>
          <cell r="Z1896" t="str">
            <v>BELWEST</v>
          </cell>
          <cell r="AA1896" t="str">
            <v>Женский</v>
          </cell>
          <cell r="AB1896" t="str">
            <v>Model</v>
          </cell>
          <cell r="AC1896" t="str">
            <v>СООО БЕЛВЕСТ</v>
          </cell>
          <cell r="AD1896" t="str">
            <v>Туфли лодочки облегченные</v>
          </cell>
          <cell r="AE1896" t="str">
            <v>БЕЛВЕСТ(BY)</v>
          </cell>
          <cell r="AF1896" t="str">
            <v>Кожа Натуральная</v>
          </cell>
          <cell r="AG1896" t="str">
            <v>Тэп</v>
          </cell>
          <cell r="AH1896" t="str">
            <v>НатКожа</v>
          </cell>
          <cell r="AI1896" t="str">
            <v>лицевая кожа</v>
          </cell>
          <cell r="AJ1896" t="str">
            <v>Клеевой</v>
          </cell>
          <cell r="AK1896">
            <v>2337425</v>
          </cell>
          <cell r="AL1896" t="str">
            <v>нет</v>
          </cell>
          <cell r="AP1896" t="str">
            <v>Всесезонная</v>
          </cell>
          <cell r="AR1896" t="str">
            <v>G</v>
          </cell>
        </row>
        <row r="1897">
          <cell r="A1897" t="str">
            <v>2337426</v>
          </cell>
          <cell r="C1897" t="str">
            <v>Туфли</v>
          </cell>
          <cell r="D1897" t="str">
            <v>Лодочки</v>
          </cell>
          <cell r="E1897" t="str">
            <v>формованная</v>
          </cell>
          <cell r="F1897" t="str">
            <v>19300</v>
          </cell>
          <cell r="G1897" t="str">
            <v>88588/18-3</v>
          </cell>
          <cell r="H1897" t="str">
            <v>ROTELL</v>
          </cell>
          <cell r="I1897" t="str">
            <v>СВ.БЕЖ</v>
          </cell>
          <cell r="J1897" t="str">
            <v>Беларусь</v>
          </cell>
          <cell r="K1897" t="str">
            <v>Петрова Ирина Викторовна</v>
          </cell>
          <cell r="L1897" t="str">
            <v>Собственная</v>
          </cell>
          <cell r="M1897" t="str">
            <v>LORETTA</v>
          </cell>
          <cell r="N1897" t="str">
            <v>8092</v>
          </cell>
          <cell r="O1897" t="str">
            <v>LORETTA</v>
          </cell>
          <cell r="P1897" t="str">
            <v>ROTELLA</v>
          </cell>
          <cell r="R1897" t="str">
            <v>Женские</v>
          </cell>
          <cell r="S1897" t="str">
            <v>30</v>
          </cell>
          <cell r="V1897" t="str">
            <v>В/К</v>
          </cell>
          <cell r="W1897" t="str">
            <v>80-85мм</v>
          </cell>
          <cell r="X1897" t="str">
            <v>нет</v>
          </cell>
          <cell r="Y1897" t="str">
            <v>нет</v>
          </cell>
          <cell r="Z1897" t="str">
            <v>BELWEST</v>
          </cell>
          <cell r="AA1897" t="str">
            <v>Женский</v>
          </cell>
          <cell r="AB1897" t="str">
            <v>Model</v>
          </cell>
          <cell r="AC1897" t="str">
            <v>СООО БЕЛВЕСТ</v>
          </cell>
          <cell r="AD1897" t="str">
            <v>Туфли лодочки облегченные</v>
          </cell>
          <cell r="AE1897" t="str">
            <v>БЕЛВЕСТ(BY)</v>
          </cell>
          <cell r="AF1897" t="str">
            <v>Кожа Натуральная</v>
          </cell>
          <cell r="AG1897" t="str">
            <v>Тэп</v>
          </cell>
          <cell r="AH1897" t="str">
            <v>НатКожа</v>
          </cell>
          <cell r="AI1897" t="str">
            <v>лицевая кожа</v>
          </cell>
          <cell r="AJ1897" t="str">
            <v>Клеевой</v>
          </cell>
          <cell r="AK1897">
            <v>2337425</v>
          </cell>
          <cell r="AL1897" t="str">
            <v>нет</v>
          </cell>
          <cell r="AP1897" t="str">
            <v>Всесезонная</v>
          </cell>
          <cell r="AR1897" t="str">
            <v>G</v>
          </cell>
        </row>
        <row r="1898">
          <cell r="A1898" t="str">
            <v>2347025</v>
          </cell>
          <cell r="C1898" t="str">
            <v>Туфли</v>
          </cell>
          <cell r="D1898" t="str">
            <v>Кеды</v>
          </cell>
          <cell r="E1898" t="str">
            <v>формованная</v>
          </cell>
          <cell r="F1898" t="str">
            <v>19300</v>
          </cell>
          <cell r="G1898" t="str">
            <v>811311/20</v>
          </cell>
          <cell r="H1898" t="str">
            <v>SUNRIS</v>
          </cell>
          <cell r="I1898" t="str">
            <v>ЧЕРНЫЙ</v>
          </cell>
          <cell r="J1898" t="str">
            <v>Беларусь</v>
          </cell>
          <cell r="K1898" t="str">
            <v>Петрова Ирина Викторовна</v>
          </cell>
          <cell r="L1898" t="str">
            <v>Собственная</v>
          </cell>
          <cell r="M1898" t="str">
            <v>SUNRISE</v>
          </cell>
          <cell r="N1898" t="str">
            <v>Н/К</v>
          </cell>
          <cell r="O1898" t="str">
            <v>SUNRISE</v>
          </cell>
          <cell r="P1898" t="str">
            <v>SUNRISE</v>
          </cell>
          <cell r="R1898" t="str">
            <v>Женские</v>
          </cell>
          <cell r="S1898" t="str">
            <v>30</v>
          </cell>
          <cell r="V1898" t="str">
            <v>Н/К</v>
          </cell>
          <cell r="W1898" t="str">
            <v>10-15мм</v>
          </cell>
          <cell r="X1898" t="str">
            <v>нет</v>
          </cell>
          <cell r="Y1898" t="str">
            <v>нет</v>
          </cell>
          <cell r="Z1898" t="str">
            <v>BELWEST</v>
          </cell>
          <cell r="AA1898" t="str">
            <v>Женский</v>
          </cell>
          <cell r="AB1898" t="str">
            <v>Casual</v>
          </cell>
          <cell r="AC1898" t="str">
            <v>СООО БЕЛВЕСТ</v>
          </cell>
          <cell r="AD1898" t="str">
            <v>Обувь всесезонная</v>
          </cell>
          <cell r="AE1898" t="str">
            <v>БЕЛВЕСТ(BY)</v>
          </cell>
          <cell r="AF1898" t="str">
            <v>Нат.Кожа/Текстиль</v>
          </cell>
          <cell r="AG1898" t="str">
            <v>Полиуретан</v>
          </cell>
          <cell r="AH1898" t="str">
            <v>НатКожа</v>
          </cell>
          <cell r="AI1898" t="str">
            <v>лицевая кожа</v>
          </cell>
          <cell r="AJ1898" t="str">
            <v>Литьевой</v>
          </cell>
          <cell r="AK1898">
            <v>2347025</v>
          </cell>
          <cell r="AL1898" t="str">
            <v>нет</v>
          </cell>
          <cell r="AP1898" t="str">
            <v>Всесезонная</v>
          </cell>
          <cell r="AR1898" t="str">
            <v>G</v>
          </cell>
        </row>
        <row r="1899">
          <cell r="A1899" t="str">
            <v>2337426</v>
          </cell>
          <cell r="C1899" t="str">
            <v>Туфли</v>
          </cell>
          <cell r="D1899" t="str">
            <v>Лодочки</v>
          </cell>
          <cell r="E1899" t="str">
            <v>формованная</v>
          </cell>
          <cell r="F1899" t="str">
            <v>19300</v>
          </cell>
          <cell r="G1899" t="str">
            <v>88588/18-3</v>
          </cell>
          <cell r="H1899" t="str">
            <v>ROTELL</v>
          </cell>
          <cell r="I1899" t="str">
            <v>СВ.БЕЖ</v>
          </cell>
          <cell r="J1899" t="str">
            <v>Беларусь</v>
          </cell>
          <cell r="K1899" t="str">
            <v>Петрова Ирина Викторовна</v>
          </cell>
          <cell r="L1899" t="str">
            <v>Собственная</v>
          </cell>
          <cell r="M1899" t="str">
            <v>LORETTA</v>
          </cell>
          <cell r="N1899" t="str">
            <v>8092</v>
          </cell>
          <cell r="O1899" t="str">
            <v>LORETTA</v>
          </cell>
          <cell r="P1899" t="str">
            <v>ROTELLA</v>
          </cell>
          <cell r="R1899" t="str">
            <v>Женские</v>
          </cell>
          <cell r="S1899" t="str">
            <v>30</v>
          </cell>
          <cell r="V1899" t="str">
            <v>В/К</v>
          </cell>
          <cell r="W1899" t="str">
            <v>80-85мм</v>
          </cell>
          <cell r="X1899" t="str">
            <v>нет</v>
          </cell>
          <cell r="Y1899" t="str">
            <v>нет</v>
          </cell>
          <cell r="Z1899" t="str">
            <v>BELWEST</v>
          </cell>
          <cell r="AA1899" t="str">
            <v>Женский</v>
          </cell>
          <cell r="AB1899" t="str">
            <v>Model</v>
          </cell>
          <cell r="AC1899" t="str">
            <v>СООО БЕЛВЕСТ</v>
          </cell>
          <cell r="AD1899" t="str">
            <v>Туфли лодочки облегченные</v>
          </cell>
          <cell r="AE1899" t="str">
            <v>БЕЛВЕСТ(BY)</v>
          </cell>
          <cell r="AF1899" t="str">
            <v>Кожа Натуральная</v>
          </cell>
          <cell r="AG1899" t="str">
            <v>Тэп</v>
          </cell>
          <cell r="AH1899" t="str">
            <v>НатКожа</v>
          </cell>
          <cell r="AI1899" t="str">
            <v>лицевая кожа</v>
          </cell>
          <cell r="AJ1899" t="str">
            <v>Клеевой</v>
          </cell>
          <cell r="AK1899">
            <v>2337425</v>
          </cell>
          <cell r="AL1899" t="str">
            <v>нет</v>
          </cell>
          <cell r="AP1899" t="str">
            <v>Всесезонная</v>
          </cell>
          <cell r="AR1899" t="str">
            <v>G</v>
          </cell>
        </row>
        <row r="1900">
          <cell r="A1900" t="str">
            <v>2347025</v>
          </cell>
          <cell r="C1900" t="str">
            <v>Туфли</v>
          </cell>
          <cell r="D1900" t="str">
            <v>Кеды</v>
          </cell>
          <cell r="E1900" t="str">
            <v>формованная</v>
          </cell>
          <cell r="F1900" t="str">
            <v>19300</v>
          </cell>
          <cell r="G1900" t="str">
            <v>811311/20</v>
          </cell>
          <cell r="H1900" t="str">
            <v>SUNRIS</v>
          </cell>
          <cell r="I1900" t="str">
            <v>ЧЕРНЫЙ</v>
          </cell>
          <cell r="J1900" t="str">
            <v>Беларусь</v>
          </cell>
          <cell r="K1900" t="str">
            <v>Петрова Ирина Викторовна</v>
          </cell>
          <cell r="L1900" t="str">
            <v>Собственная</v>
          </cell>
          <cell r="M1900" t="str">
            <v>SUNRISE</v>
          </cell>
          <cell r="N1900" t="str">
            <v>Н/К</v>
          </cell>
          <cell r="O1900" t="str">
            <v>SUNRISE</v>
          </cell>
          <cell r="P1900" t="str">
            <v>SUNRISE</v>
          </cell>
          <cell r="R1900" t="str">
            <v>Женские</v>
          </cell>
          <cell r="S1900" t="str">
            <v>30</v>
          </cell>
          <cell r="V1900" t="str">
            <v>Н/К</v>
          </cell>
          <cell r="W1900" t="str">
            <v>10-15мм</v>
          </cell>
          <cell r="X1900" t="str">
            <v>нет</v>
          </cell>
          <cell r="Y1900" t="str">
            <v>нет</v>
          </cell>
          <cell r="Z1900" t="str">
            <v>BELWEST</v>
          </cell>
          <cell r="AA1900" t="str">
            <v>Женский</v>
          </cell>
          <cell r="AB1900" t="str">
            <v>Casual</v>
          </cell>
          <cell r="AC1900" t="str">
            <v>СООО БЕЛВЕСТ</v>
          </cell>
          <cell r="AD1900" t="str">
            <v>Обувь всесезонная</v>
          </cell>
          <cell r="AE1900" t="str">
            <v>БЕЛВЕСТ(BY)</v>
          </cell>
          <cell r="AF1900" t="str">
            <v>Нат.Кожа/Текстиль</v>
          </cell>
          <cell r="AG1900" t="str">
            <v>Полиуретан</v>
          </cell>
          <cell r="AH1900" t="str">
            <v>НатКожа</v>
          </cell>
          <cell r="AI1900" t="str">
            <v>лицевая кожа</v>
          </cell>
          <cell r="AJ1900" t="str">
            <v>Литьевой</v>
          </cell>
          <cell r="AK1900">
            <v>2347025</v>
          </cell>
          <cell r="AL1900" t="str">
            <v>нет</v>
          </cell>
          <cell r="AP1900" t="str">
            <v>Всесезонная</v>
          </cell>
          <cell r="AR1900" t="str">
            <v>G</v>
          </cell>
        </row>
        <row r="1901">
          <cell r="A1901" t="str">
            <v>2347025</v>
          </cell>
          <cell r="C1901" t="str">
            <v>Туфли</v>
          </cell>
          <cell r="D1901" t="str">
            <v>Кеды</v>
          </cell>
          <cell r="E1901" t="str">
            <v>формованная</v>
          </cell>
          <cell r="F1901" t="str">
            <v>19300</v>
          </cell>
          <cell r="G1901" t="str">
            <v>811311/20</v>
          </cell>
          <cell r="H1901" t="str">
            <v>SUNRIS</v>
          </cell>
          <cell r="I1901" t="str">
            <v>ЧЕРНЫЙ</v>
          </cell>
          <cell r="J1901" t="str">
            <v>Беларусь</v>
          </cell>
          <cell r="K1901" t="str">
            <v>Петрова Ирина Викторовна</v>
          </cell>
          <cell r="L1901" t="str">
            <v>Собственная</v>
          </cell>
          <cell r="M1901" t="str">
            <v>SUNRISE</v>
          </cell>
          <cell r="N1901" t="str">
            <v>Н/К</v>
          </cell>
          <cell r="O1901" t="str">
            <v>SUNRISE</v>
          </cell>
          <cell r="P1901" t="str">
            <v>SUNRISE</v>
          </cell>
          <cell r="R1901" t="str">
            <v>Женские</v>
          </cell>
          <cell r="S1901" t="str">
            <v>30</v>
          </cell>
          <cell r="V1901" t="str">
            <v>Н/К</v>
          </cell>
          <cell r="W1901" t="str">
            <v>10-15мм</v>
          </cell>
          <cell r="X1901" t="str">
            <v>нет</v>
          </cell>
          <cell r="Y1901" t="str">
            <v>нет</v>
          </cell>
          <cell r="Z1901" t="str">
            <v>BELWEST</v>
          </cell>
          <cell r="AA1901" t="str">
            <v>Женский</v>
          </cell>
          <cell r="AB1901" t="str">
            <v>Casual</v>
          </cell>
          <cell r="AC1901" t="str">
            <v>СООО БЕЛВЕСТ</v>
          </cell>
          <cell r="AD1901" t="str">
            <v>Обувь всесезонная</v>
          </cell>
          <cell r="AE1901" t="str">
            <v>БЕЛВЕСТ(BY)</v>
          </cell>
          <cell r="AF1901" t="str">
            <v>Нат.Кожа/Текстиль</v>
          </cell>
          <cell r="AG1901" t="str">
            <v>Полиуретан</v>
          </cell>
          <cell r="AH1901" t="str">
            <v>НатКожа</v>
          </cell>
          <cell r="AI1901" t="str">
            <v>лицевая кожа</v>
          </cell>
          <cell r="AJ1901" t="str">
            <v>Литьевой</v>
          </cell>
          <cell r="AK1901">
            <v>2347025</v>
          </cell>
          <cell r="AL1901" t="str">
            <v>нет</v>
          </cell>
          <cell r="AP1901" t="str">
            <v>Всесезонная</v>
          </cell>
          <cell r="AR1901" t="str">
            <v>G</v>
          </cell>
        </row>
        <row r="1902">
          <cell r="A1902" t="str">
            <v>2347025</v>
          </cell>
          <cell r="C1902" t="str">
            <v>Туфли</v>
          </cell>
          <cell r="D1902" t="str">
            <v>Кеды</v>
          </cell>
          <cell r="E1902" t="str">
            <v>формованная</v>
          </cell>
          <cell r="F1902" t="str">
            <v>19300</v>
          </cell>
          <cell r="G1902" t="str">
            <v>811311/20</v>
          </cell>
          <cell r="H1902" t="str">
            <v>SUNRIS</v>
          </cell>
          <cell r="I1902" t="str">
            <v>ЧЕРНЫЙ</v>
          </cell>
          <cell r="J1902" t="str">
            <v>Беларусь</v>
          </cell>
          <cell r="K1902" t="str">
            <v>Петрова Ирина Викторовна</v>
          </cell>
          <cell r="L1902" t="str">
            <v>Собственная</v>
          </cell>
          <cell r="M1902" t="str">
            <v>SUNRISE</v>
          </cell>
          <cell r="N1902" t="str">
            <v>Н/К</v>
          </cell>
          <cell r="O1902" t="str">
            <v>SUNRISE</v>
          </cell>
          <cell r="P1902" t="str">
            <v>SUNRISE</v>
          </cell>
          <cell r="R1902" t="str">
            <v>Женские</v>
          </cell>
          <cell r="S1902" t="str">
            <v>30</v>
          </cell>
          <cell r="V1902" t="str">
            <v>Н/К</v>
          </cell>
          <cell r="W1902" t="str">
            <v>10-15мм</v>
          </cell>
          <cell r="X1902" t="str">
            <v>нет</v>
          </cell>
          <cell r="Y1902" t="str">
            <v>нет</v>
          </cell>
          <cell r="Z1902" t="str">
            <v>BELWEST</v>
          </cell>
          <cell r="AA1902" t="str">
            <v>Женский</v>
          </cell>
          <cell r="AB1902" t="str">
            <v>Casual</v>
          </cell>
          <cell r="AC1902" t="str">
            <v>СООО БЕЛВЕСТ</v>
          </cell>
          <cell r="AD1902" t="str">
            <v>Обувь всесезонная</v>
          </cell>
          <cell r="AE1902" t="str">
            <v>БЕЛВЕСТ(BY)</v>
          </cell>
          <cell r="AF1902" t="str">
            <v>Нат.Кожа/Текстиль</v>
          </cell>
          <cell r="AG1902" t="str">
            <v>Полиуретан</v>
          </cell>
          <cell r="AH1902" t="str">
            <v>НатКожа</v>
          </cell>
          <cell r="AI1902" t="str">
            <v>лицевая кожа</v>
          </cell>
          <cell r="AJ1902" t="str">
            <v>Литьевой</v>
          </cell>
          <cell r="AK1902">
            <v>2347025</v>
          </cell>
          <cell r="AL1902" t="str">
            <v>нет</v>
          </cell>
          <cell r="AP1902" t="str">
            <v>Всесезонная</v>
          </cell>
          <cell r="AR1902" t="str">
            <v>G</v>
          </cell>
        </row>
        <row r="1903">
          <cell r="A1903" t="str">
            <v>2333000</v>
          </cell>
          <cell r="C1903" t="str">
            <v>Ботинки</v>
          </cell>
          <cell r="D1903" t="str">
            <v>Ботинки</v>
          </cell>
          <cell r="E1903" t="str">
            <v>формованная</v>
          </cell>
          <cell r="F1903" t="str">
            <v>19300</v>
          </cell>
          <cell r="G1903" t="str">
            <v>851132/20-1</v>
          </cell>
          <cell r="H1903" t="str">
            <v>FIDA</v>
          </cell>
          <cell r="I1903" t="str">
            <v>ЧЕРНЫЙ</v>
          </cell>
          <cell r="J1903" t="str">
            <v>Беларусь</v>
          </cell>
          <cell r="K1903" t="str">
            <v>Иванова Дарья Михайловна</v>
          </cell>
          <cell r="L1903" t="str">
            <v>Собственная</v>
          </cell>
          <cell r="M1903" t="str">
            <v>FIDA</v>
          </cell>
          <cell r="N1903" t="str">
            <v>С/К</v>
          </cell>
          <cell r="O1903" t="str">
            <v>FIDA</v>
          </cell>
          <cell r="P1903" t="str">
            <v>FIDA</v>
          </cell>
          <cell r="R1903" t="str">
            <v>Женские</v>
          </cell>
          <cell r="S1903" t="str">
            <v>30</v>
          </cell>
          <cell r="V1903" t="str">
            <v>С/К</v>
          </cell>
          <cell r="W1903" t="str">
            <v>50-55мм</v>
          </cell>
          <cell r="X1903" t="str">
            <v>нет</v>
          </cell>
          <cell r="Y1903" t="str">
            <v>нет</v>
          </cell>
          <cell r="Z1903" t="str">
            <v>BELWEST</v>
          </cell>
          <cell r="AA1903" t="str">
            <v>Женский</v>
          </cell>
          <cell r="AB1903" t="str">
            <v>Smart-casual</v>
          </cell>
          <cell r="AC1903" t="str">
            <v>СООО БЕЛВЕСТ</v>
          </cell>
          <cell r="AD1903" t="str">
            <v>Ботинки зимние натуральный мех</v>
          </cell>
          <cell r="AE1903" t="str">
            <v>БЕЛВЕСТ(BY)</v>
          </cell>
          <cell r="AF1903" t="str">
            <v>Мех Натуральный</v>
          </cell>
          <cell r="AG1903" t="str">
            <v>Тэп</v>
          </cell>
          <cell r="AH1903" t="str">
            <v>НатКожа с Воск отдел</v>
          </cell>
          <cell r="AI1903" t="str">
            <v>лицевая кожа</v>
          </cell>
          <cell r="AJ1903" t="str">
            <v>Клеевой</v>
          </cell>
          <cell r="AK1903">
            <v>2333000</v>
          </cell>
          <cell r="AL1903" t="str">
            <v>нет</v>
          </cell>
          <cell r="AP1903" t="str">
            <v>Зимняя</v>
          </cell>
          <cell r="AR1903" t="str">
            <v>G</v>
          </cell>
        </row>
        <row r="1904">
          <cell r="A1904" t="str">
            <v>2337303</v>
          </cell>
          <cell r="C1904" t="str">
            <v>Туфли</v>
          </cell>
          <cell r="D1904" t="str">
            <v>Лодочки</v>
          </cell>
          <cell r="E1904" t="str">
            <v>формованная</v>
          </cell>
          <cell r="F1904" t="str">
            <v>19300</v>
          </cell>
          <cell r="G1904" t="str">
            <v>871400/21-3</v>
          </cell>
          <cell r="H1904" t="str">
            <v>ANEMON</v>
          </cell>
          <cell r="I1904" t="str">
            <v>БОРДО</v>
          </cell>
          <cell r="J1904" t="str">
            <v>Беларусь</v>
          </cell>
          <cell r="K1904" t="str">
            <v>Петрова Ирина Викторовна</v>
          </cell>
          <cell r="L1904" t="str">
            <v>Собственная</v>
          </cell>
          <cell r="M1904" t="str">
            <v>ANEMONA</v>
          </cell>
          <cell r="N1904" t="str">
            <v>7514</v>
          </cell>
          <cell r="O1904" t="str">
            <v>ANEMONA</v>
          </cell>
          <cell r="P1904" t="str">
            <v>ANEMONA</v>
          </cell>
          <cell r="R1904" t="str">
            <v>Женские</v>
          </cell>
          <cell r="S1904" t="str">
            <v>30</v>
          </cell>
          <cell r="V1904" t="str">
            <v>В/К</v>
          </cell>
          <cell r="W1904" t="str">
            <v>70-75мм</v>
          </cell>
          <cell r="X1904" t="str">
            <v>нет</v>
          </cell>
          <cell r="Y1904" t="str">
            <v>нет</v>
          </cell>
          <cell r="Z1904" t="str">
            <v>BELWEST</v>
          </cell>
          <cell r="AA1904" t="str">
            <v>Женский</v>
          </cell>
          <cell r="AB1904" t="str">
            <v>Everyday Classic</v>
          </cell>
          <cell r="AC1904" t="str">
            <v>СООО БЕЛВЕСТ</v>
          </cell>
          <cell r="AD1904" t="str">
            <v>Туфли лодочки облегченные</v>
          </cell>
          <cell r="AE1904" t="str">
            <v>БЕЛВЕСТ(BY)</v>
          </cell>
          <cell r="AF1904" t="str">
            <v>Кожа Натуральная</v>
          </cell>
          <cell r="AG1904" t="str">
            <v>Тэп</v>
          </cell>
          <cell r="AH1904" t="str">
            <v>НатКожа</v>
          </cell>
          <cell r="AI1904" t="str">
            <v>лицевая кожа</v>
          </cell>
          <cell r="AJ1904" t="str">
            <v>Клеевой</v>
          </cell>
          <cell r="AK1904">
            <v>2337300</v>
          </cell>
          <cell r="AL1904" t="str">
            <v>нет</v>
          </cell>
          <cell r="AP1904" t="str">
            <v>Всесезонная</v>
          </cell>
          <cell r="AR1904" t="str">
            <v>H1/2</v>
          </cell>
        </row>
        <row r="1905">
          <cell r="A1905" t="str">
            <v>2347025</v>
          </cell>
          <cell r="C1905" t="str">
            <v>Туфли</v>
          </cell>
          <cell r="D1905" t="str">
            <v>Кеды</v>
          </cell>
          <cell r="E1905" t="str">
            <v>формованная</v>
          </cell>
          <cell r="F1905" t="str">
            <v>19300</v>
          </cell>
          <cell r="G1905" t="str">
            <v>811311/20</v>
          </cell>
          <cell r="H1905" t="str">
            <v>SUNRIS</v>
          </cell>
          <cell r="I1905" t="str">
            <v>ЧЕРНЫЙ</v>
          </cell>
          <cell r="J1905" t="str">
            <v>Беларусь</v>
          </cell>
          <cell r="K1905" t="str">
            <v>Петрова Ирина Викторовна</v>
          </cell>
          <cell r="L1905" t="str">
            <v>Собственная</v>
          </cell>
          <cell r="M1905" t="str">
            <v>SUNRISE</v>
          </cell>
          <cell r="N1905" t="str">
            <v>Н/К</v>
          </cell>
          <cell r="O1905" t="str">
            <v>SUNRISE</v>
          </cell>
          <cell r="P1905" t="str">
            <v>SUNRISE</v>
          </cell>
          <cell r="R1905" t="str">
            <v>Женские</v>
          </cell>
          <cell r="S1905" t="str">
            <v>30</v>
          </cell>
          <cell r="V1905" t="str">
            <v>Н/К</v>
          </cell>
          <cell r="W1905" t="str">
            <v>10-15мм</v>
          </cell>
          <cell r="X1905" t="str">
            <v>нет</v>
          </cell>
          <cell r="Y1905" t="str">
            <v>нет</v>
          </cell>
          <cell r="Z1905" t="str">
            <v>BELWEST</v>
          </cell>
          <cell r="AA1905" t="str">
            <v>Женский</v>
          </cell>
          <cell r="AB1905" t="str">
            <v>Casual</v>
          </cell>
          <cell r="AC1905" t="str">
            <v>СООО БЕЛВЕСТ</v>
          </cell>
          <cell r="AD1905" t="str">
            <v>Обувь всесезонная</v>
          </cell>
          <cell r="AE1905" t="str">
            <v>БЕЛВЕСТ(BY)</v>
          </cell>
          <cell r="AF1905" t="str">
            <v>Нат.Кожа/Текстиль</v>
          </cell>
          <cell r="AG1905" t="str">
            <v>Полиуретан</v>
          </cell>
          <cell r="AH1905" t="str">
            <v>НатКожа</v>
          </cell>
          <cell r="AI1905" t="str">
            <v>лицевая кожа</v>
          </cell>
          <cell r="AJ1905" t="str">
            <v>Литьевой</v>
          </cell>
          <cell r="AK1905">
            <v>2347025</v>
          </cell>
          <cell r="AL1905" t="str">
            <v>нет</v>
          </cell>
          <cell r="AP1905" t="str">
            <v>Всесезонная</v>
          </cell>
          <cell r="AR1905" t="str">
            <v>G</v>
          </cell>
        </row>
        <row r="1906">
          <cell r="A1906" t="str">
            <v>2337303</v>
          </cell>
          <cell r="C1906" t="str">
            <v>Туфли</v>
          </cell>
          <cell r="D1906" t="str">
            <v>Лодочки</v>
          </cell>
          <cell r="E1906" t="str">
            <v>формованная</v>
          </cell>
          <cell r="F1906" t="str">
            <v>19300</v>
          </cell>
          <cell r="G1906" t="str">
            <v>871400/21-3</v>
          </cell>
          <cell r="H1906" t="str">
            <v>ANEMON</v>
          </cell>
          <cell r="I1906" t="str">
            <v>БОРДО</v>
          </cell>
          <cell r="J1906" t="str">
            <v>Беларусь</v>
          </cell>
          <cell r="K1906" t="str">
            <v>Петрова Ирина Викторовна</v>
          </cell>
          <cell r="L1906" t="str">
            <v>Собственная</v>
          </cell>
          <cell r="M1906" t="str">
            <v>ANEMONA</v>
          </cell>
          <cell r="N1906" t="str">
            <v>7514</v>
          </cell>
          <cell r="O1906" t="str">
            <v>ANEMONA</v>
          </cell>
          <cell r="P1906" t="str">
            <v>ANEMONA</v>
          </cell>
          <cell r="R1906" t="str">
            <v>Женские</v>
          </cell>
          <cell r="S1906" t="str">
            <v>30</v>
          </cell>
          <cell r="V1906" t="str">
            <v>В/К</v>
          </cell>
          <cell r="W1906" t="str">
            <v>70-75мм</v>
          </cell>
          <cell r="X1906" t="str">
            <v>нет</v>
          </cell>
          <cell r="Y1906" t="str">
            <v>нет</v>
          </cell>
          <cell r="Z1906" t="str">
            <v>BELWEST</v>
          </cell>
          <cell r="AA1906" t="str">
            <v>Женский</v>
          </cell>
          <cell r="AB1906" t="str">
            <v>Everyday Classic</v>
          </cell>
          <cell r="AC1906" t="str">
            <v>СООО БЕЛВЕСТ</v>
          </cell>
          <cell r="AD1906" t="str">
            <v>Туфли лодочки облегченные</v>
          </cell>
          <cell r="AE1906" t="str">
            <v>БЕЛВЕСТ(BY)</v>
          </cell>
          <cell r="AF1906" t="str">
            <v>Кожа Натуральная</v>
          </cell>
          <cell r="AG1906" t="str">
            <v>Тэп</v>
          </cell>
          <cell r="AH1906" t="str">
            <v>НатКожа</v>
          </cell>
          <cell r="AI1906" t="str">
            <v>лицевая кожа</v>
          </cell>
          <cell r="AJ1906" t="str">
            <v>Клеевой</v>
          </cell>
          <cell r="AK1906">
            <v>2337300</v>
          </cell>
          <cell r="AL1906" t="str">
            <v>нет</v>
          </cell>
          <cell r="AP1906" t="str">
            <v>Всесезонная</v>
          </cell>
          <cell r="AR1906" t="str">
            <v>H1/2</v>
          </cell>
        </row>
        <row r="1907">
          <cell r="A1907" t="str">
            <v>2333000</v>
          </cell>
          <cell r="C1907" t="str">
            <v>Ботинки</v>
          </cell>
          <cell r="D1907" t="str">
            <v>Ботинки</v>
          </cell>
          <cell r="E1907" t="str">
            <v>формованная</v>
          </cell>
          <cell r="F1907" t="str">
            <v>19300</v>
          </cell>
          <cell r="G1907" t="str">
            <v>851132/20-1</v>
          </cell>
          <cell r="H1907" t="str">
            <v>FIDA</v>
          </cell>
          <cell r="I1907" t="str">
            <v>ЧЕРНЫЙ</v>
          </cell>
          <cell r="J1907" t="str">
            <v>Беларусь</v>
          </cell>
          <cell r="K1907" t="str">
            <v>Иванова Дарья Михайловна</v>
          </cell>
          <cell r="L1907" t="str">
            <v>Собственная</v>
          </cell>
          <cell r="M1907" t="str">
            <v>FIDA</v>
          </cell>
          <cell r="N1907" t="str">
            <v>С/К</v>
          </cell>
          <cell r="O1907" t="str">
            <v>FIDA</v>
          </cell>
          <cell r="P1907" t="str">
            <v>FIDA</v>
          </cell>
          <cell r="R1907" t="str">
            <v>Женские</v>
          </cell>
          <cell r="S1907" t="str">
            <v>30</v>
          </cell>
          <cell r="V1907" t="str">
            <v>С/К</v>
          </cell>
          <cell r="W1907" t="str">
            <v>50-55мм</v>
          </cell>
          <cell r="X1907" t="str">
            <v>нет</v>
          </cell>
          <cell r="Y1907" t="str">
            <v>нет</v>
          </cell>
          <cell r="Z1907" t="str">
            <v>BELWEST</v>
          </cell>
          <cell r="AA1907" t="str">
            <v>Женский</v>
          </cell>
          <cell r="AB1907" t="str">
            <v>Smart-casual</v>
          </cell>
          <cell r="AC1907" t="str">
            <v>СООО БЕЛВЕСТ</v>
          </cell>
          <cell r="AD1907" t="str">
            <v>Ботинки зимние натуральный мех</v>
          </cell>
          <cell r="AE1907" t="str">
            <v>БЕЛВЕСТ(BY)</v>
          </cell>
          <cell r="AF1907" t="str">
            <v>Мех Натуральный</v>
          </cell>
          <cell r="AG1907" t="str">
            <v>Тэп</v>
          </cell>
          <cell r="AH1907" t="str">
            <v>НатКожа с Воск отдел</v>
          </cell>
          <cell r="AI1907" t="str">
            <v>лицевая кожа</v>
          </cell>
          <cell r="AJ1907" t="str">
            <v>Клеевой</v>
          </cell>
          <cell r="AK1907">
            <v>2333000</v>
          </cell>
          <cell r="AL1907" t="str">
            <v>нет</v>
          </cell>
          <cell r="AP1907" t="str">
            <v>Зимняя</v>
          </cell>
          <cell r="AR1907" t="str">
            <v>G</v>
          </cell>
        </row>
        <row r="1908">
          <cell r="A1908" t="str">
            <v>2347025</v>
          </cell>
          <cell r="C1908" t="str">
            <v>Туфли</v>
          </cell>
          <cell r="D1908" t="str">
            <v>Кеды</v>
          </cell>
          <cell r="E1908" t="str">
            <v>формованная</v>
          </cell>
          <cell r="F1908" t="str">
            <v>19300</v>
          </cell>
          <cell r="G1908" t="str">
            <v>811311/20</v>
          </cell>
          <cell r="H1908" t="str">
            <v>SUNRIS</v>
          </cell>
          <cell r="I1908" t="str">
            <v>ЧЕРНЫЙ</v>
          </cell>
          <cell r="J1908" t="str">
            <v>Беларусь</v>
          </cell>
          <cell r="K1908" t="str">
            <v>Петрова Ирина Викторовна</v>
          </cell>
          <cell r="L1908" t="str">
            <v>Собственная</v>
          </cell>
          <cell r="M1908" t="str">
            <v>SUNRISE</v>
          </cell>
          <cell r="N1908" t="str">
            <v>Н/К</v>
          </cell>
          <cell r="O1908" t="str">
            <v>SUNRISE</v>
          </cell>
          <cell r="P1908" t="str">
            <v>SUNRISE</v>
          </cell>
          <cell r="R1908" t="str">
            <v>Женские</v>
          </cell>
          <cell r="S1908" t="str">
            <v>30</v>
          </cell>
          <cell r="V1908" t="str">
            <v>Н/К</v>
          </cell>
          <cell r="W1908" t="str">
            <v>10-15мм</v>
          </cell>
          <cell r="X1908" t="str">
            <v>нет</v>
          </cell>
          <cell r="Y1908" t="str">
            <v>нет</v>
          </cell>
          <cell r="Z1908" t="str">
            <v>BELWEST</v>
          </cell>
          <cell r="AA1908" t="str">
            <v>Женский</v>
          </cell>
          <cell r="AB1908" t="str">
            <v>Casual</v>
          </cell>
          <cell r="AC1908" t="str">
            <v>СООО БЕЛВЕСТ</v>
          </cell>
          <cell r="AD1908" t="str">
            <v>Обувь всесезонная</v>
          </cell>
          <cell r="AE1908" t="str">
            <v>БЕЛВЕСТ(BY)</v>
          </cell>
          <cell r="AF1908" t="str">
            <v>Нат.Кожа/Текстиль</v>
          </cell>
          <cell r="AG1908" t="str">
            <v>Полиуретан</v>
          </cell>
          <cell r="AH1908" t="str">
            <v>НатКожа</v>
          </cell>
          <cell r="AI1908" t="str">
            <v>лицевая кожа</v>
          </cell>
          <cell r="AJ1908" t="str">
            <v>Литьевой</v>
          </cell>
          <cell r="AK1908">
            <v>2347025</v>
          </cell>
          <cell r="AL1908" t="str">
            <v>нет</v>
          </cell>
          <cell r="AP1908" t="str">
            <v>Всесезонная</v>
          </cell>
          <cell r="AR1908" t="str">
            <v>G</v>
          </cell>
        </row>
        <row r="1909">
          <cell r="A1909" t="str">
            <v>2337303</v>
          </cell>
          <cell r="C1909" t="str">
            <v>Туфли</v>
          </cell>
          <cell r="D1909" t="str">
            <v>Лодочки</v>
          </cell>
          <cell r="E1909" t="str">
            <v>формованная</v>
          </cell>
          <cell r="F1909" t="str">
            <v>19300</v>
          </cell>
          <cell r="G1909" t="str">
            <v>871400/21-3</v>
          </cell>
          <cell r="H1909" t="str">
            <v>ANEMON</v>
          </cell>
          <cell r="I1909" t="str">
            <v>БОРДО</v>
          </cell>
          <cell r="J1909" t="str">
            <v>Беларусь</v>
          </cell>
          <cell r="K1909" t="str">
            <v>Петрова Ирина Викторовна</v>
          </cell>
          <cell r="L1909" t="str">
            <v>Собственная</v>
          </cell>
          <cell r="M1909" t="str">
            <v>ANEMONA</v>
          </cell>
          <cell r="N1909" t="str">
            <v>7514</v>
          </cell>
          <cell r="O1909" t="str">
            <v>ANEMONA</v>
          </cell>
          <cell r="P1909" t="str">
            <v>ANEMONA</v>
          </cell>
          <cell r="R1909" t="str">
            <v>Женские</v>
          </cell>
          <cell r="S1909" t="str">
            <v>30</v>
          </cell>
          <cell r="V1909" t="str">
            <v>В/К</v>
          </cell>
          <cell r="W1909" t="str">
            <v>70-75мм</v>
          </cell>
          <cell r="X1909" t="str">
            <v>нет</v>
          </cell>
          <cell r="Y1909" t="str">
            <v>нет</v>
          </cell>
          <cell r="Z1909" t="str">
            <v>BELWEST</v>
          </cell>
          <cell r="AA1909" t="str">
            <v>Женский</v>
          </cell>
          <cell r="AB1909" t="str">
            <v>Everyday Classic</v>
          </cell>
          <cell r="AC1909" t="str">
            <v>СООО БЕЛВЕСТ</v>
          </cell>
          <cell r="AD1909" t="str">
            <v>Туфли лодочки облегченные</v>
          </cell>
          <cell r="AE1909" t="str">
            <v>БЕЛВЕСТ(BY)</v>
          </cell>
          <cell r="AF1909" t="str">
            <v>Кожа Натуральная</v>
          </cell>
          <cell r="AG1909" t="str">
            <v>Тэп</v>
          </cell>
          <cell r="AH1909" t="str">
            <v>НатКожа</v>
          </cell>
          <cell r="AI1909" t="str">
            <v>лицевая кожа</v>
          </cell>
          <cell r="AJ1909" t="str">
            <v>Клеевой</v>
          </cell>
          <cell r="AK1909">
            <v>2337300</v>
          </cell>
          <cell r="AL1909" t="str">
            <v>нет</v>
          </cell>
          <cell r="AP1909" t="str">
            <v>Всесезонная</v>
          </cell>
          <cell r="AR1909" t="str">
            <v>H1/2</v>
          </cell>
        </row>
        <row r="1910">
          <cell r="A1910" t="str">
            <v>2347025</v>
          </cell>
          <cell r="C1910" t="str">
            <v>Туфли</v>
          </cell>
          <cell r="D1910" t="str">
            <v>Кеды</v>
          </cell>
          <cell r="E1910" t="str">
            <v>формованная</v>
          </cell>
          <cell r="F1910" t="str">
            <v>19300</v>
          </cell>
          <cell r="G1910" t="str">
            <v>811311/20</v>
          </cell>
          <cell r="H1910" t="str">
            <v>SUNRIS</v>
          </cell>
          <cell r="I1910" t="str">
            <v>ЧЕРНЫЙ</v>
          </cell>
          <cell r="J1910" t="str">
            <v>Беларусь</v>
          </cell>
          <cell r="K1910" t="str">
            <v>Петрова Ирина Викторовна</v>
          </cell>
          <cell r="L1910" t="str">
            <v>Собственная</v>
          </cell>
          <cell r="M1910" t="str">
            <v>SUNRISE</v>
          </cell>
          <cell r="N1910" t="str">
            <v>Н/К</v>
          </cell>
          <cell r="O1910" t="str">
            <v>SUNRISE</v>
          </cell>
          <cell r="P1910" t="str">
            <v>SUNRISE</v>
          </cell>
          <cell r="R1910" t="str">
            <v>Женские</v>
          </cell>
          <cell r="S1910" t="str">
            <v>30</v>
          </cell>
          <cell r="V1910" t="str">
            <v>Н/К</v>
          </cell>
          <cell r="W1910" t="str">
            <v>10-15мм</v>
          </cell>
          <cell r="X1910" t="str">
            <v>нет</v>
          </cell>
          <cell r="Y1910" t="str">
            <v>нет</v>
          </cell>
          <cell r="Z1910" t="str">
            <v>BELWEST</v>
          </cell>
          <cell r="AA1910" t="str">
            <v>Женский</v>
          </cell>
          <cell r="AB1910" t="str">
            <v>Casual</v>
          </cell>
          <cell r="AC1910" t="str">
            <v>СООО БЕЛВЕСТ</v>
          </cell>
          <cell r="AD1910" t="str">
            <v>Обувь всесезонная</v>
          </cell>
          <cell r="AE1910" t="str">
            <v>БЕЛВЕСТ(BY)</v>
          </cell>
          <cell r="AF1910" t="str">
            <v>Нат.Кожа/Текстиль</v>
          </cell>
          <cell r="AG1910" t="str">
            <v>Полиуретан</v>
          </cell>
          <cell r="AH1910" t="str">
            <v>НатКожа</v>
          </cell>
          <cell r="AI1910" t="str">
            <v>лицевая кожа</v>
          </cell>
          <cell r="AJ1910" t="str">
            <v>Литьевой</v>
          </cell>
          <cell r="AK1910">
            <v>2347025</v>
          </cell>
          <cell r="AL1910" t="str">
            <v>нет</v>
          </cell>
          <cell r="AP1910" t="str">
            <v>Всесезонная</v>
          </cell>
          <cell r="AR1910" t="str">
            <v>G</v>
          </cell>
        </row>
        <row r="1911">
          <cell r="A1911" t="str">
            <v>2337303</v>
          </cell>
          <cell r="C1911" t="str">
            <v>Туфли</v>
          </cell>
          <cell r="D1911" t="str">
            <v>Лодочки</v>
          </cell>
          <cell r="E1911" t="str">
            <v>формованная</v>
          </cell>
          <cell r="F1911" t="str">
            <v>19300</v>
          </cell>
          <cell r="G1911" t="str">
            <v>871400/21-3</v>
          </cell>
          <cell r="H1911" t="str">
            <v>ANEMON</v>
          </cell>
          <cell r="I1911" t="str">
            <v>БОРДО</v>
          </cell>
          <cell r="J1911" t="str">
            <v>Беларусь</v>
          </cell>
          <cell r="K1911" t="str">
            <v>Петрова Ирина Викторовна</v>
          </cell>
          <cell r="L1911" t="str">
            <v>Собственная</v>
          </cell>
          <cell r="M1911" t="str">
            <v>ANEMONA</v>
          </cell>
          <cell r="N1911" t="str">
            <v>7514</v>
          </cell>
          <cell r="O1911" t="str">
            <v>ANEMONA</v>
          </cell>
          <cell r="P1911" t="str">
            <v>ANEMONA</v>
          </cell>
          <cell r="R1911" t="str">
            <v>Женские</v>
          </cell>
          <cell r="S1911" t="str">
            <v>30</v>
          </cell>
          <cell r="V1911" t="str">
            <v>В/К</v>
          </cell>
          <cell r="W1911" t="str">
            <v>70-75мм</v>
          </cell>
          <cell r="X1911" t="str">
            <v>нет</v>
          </cell>
          <cell r="Y1911" t="str">
            <v>нет</v>
          </cell>
          <cell r="Z1911" t="str">
            <v>BELWEST</v>
          </cell>
          <cell r="AA1911" t="str">
            <v>Женский</v>
          </cell>
          <cell r="AB1911" t="str">
            <v>Everyday Classic</v>
          </cell>
          <cell r="AC1911" t="str">
            <v>СООО БЕЛВЕСТ</v>
          </cell>
          <cell r="AD1911" t="str">
            <v>Туфли лодочки облегченные</v>
          </cell>
          <cell r="AE1911" t="str">
            <v>БЕЛВЕСТ(BY)</v>
          </cell>
          <cell r="AF1911" t="str">
            <v>Кожа Натуральная</v>
          </cell>
          <cell r="AG1911" t="str">
            <v>Тэп</v>
          </cell>
          <cell r="AH1911" t="str">
            <v>НатКожа</v>
          </cell>
          <cell r="AI1911" t="str">
            <v>лицевая кожа</v>
          </cell>
          <cell r="AJ1911" t="str">
            <v>Клеевой</v>
          </cell>
          <cell r="AK1911">
            <v>2337300</v>
          </cell>
          <cell r="AL1911" t="str">
            <v>нет</v>
          </cell>
          <cell r="AP1911" t="str">
            <v>Всесезонная</v>
          </cell>
          <cell r="AR1911" t="str">
            <v>H1/2</v>
          </cell>
        </row>
        <row r="1912">
          <cell r="A1912" t="str">
            <v>2347025</v>
          </cell>
          <cell r="C1912" t="str">
            <v>Туфли</v>
          </cell>
          <cell r="D1912" t="str">
            <v>Кеды</v>
          </cell>
          <cell r="E1912" t="str">
            <v>формованная</v>
          </cell>
          <cell r="F1912" t="str">
            <v>19300</v>
          </cell>
          <cell r="G1912" t="str">
            <v>811311/20</v>
          </cell>
          <cell r="H1912" t="str">
            <v>SUNRIS</v>
          </cell>
          <cell r="I1912" t="str">
            <v>ЧЕРНЫЙ</v>
          </cell>
          <cell r="J1912" t="str">
            <v>Беларусь</v>
          </cell>
          <cell r="K1912" t="str">
            <v>Петрова Ирина Викторовна</v>
          </cell>
          <cell r="L1912" t="str">
            <v>Собственная</v>
          </cell>
          <cell r="M1912" t="str">
            <v>SUNRISE</v>
          </cell>
          <cell r="N1912" t="str">
            <v>Н/К</v>
          </cell>
          <cell r="O1912" t="str">
            <v>SUNRISE</v>
          </cell>
          <cell r="P1912" t="str">
            <v>SUNRISE</v>
          </cell>
          <cell r="R1912" t="str">
            <v>Женские</v>
          </cell>
          <cell r="S1912" t="str">
            <v>30</v>
          </cell>
          <cell r="V1912" t="str">
            <v>Н/К</v>
          </cell>
          <cell r="W1912" t="str">
            <v>10-15мм</v>
          </cell>
          <cell r="X1912" t="str">
            <v>нет</v>
          </cell>
          <cell r="Y1912" t="str">
            <v>нет</v>
          </cell>
          <cell r="Z1912" t="str">
            <v>BELWEST</v>
          </cell>
          <cell r="AA1912" t="str">
            <v>Женский</v>
          </cell>
          <cell r="AB1912" t="str">
            <v>Casual</v>
          </cell>
          <cell r="AC1912" t="str">
            <v>СООО БЕЛВЕСТ</v>
          </cell>
          <cell r="AD1912" t="str">
            <v>Обувь всесезонная</v>
          </cell>
          <cell r="AE1912" t="str">
            <v>БЕЛВЕСТ(BY)</v>
          </cell>
          <cell r="AF1912" t="str">
            <v>Нат.Кожа/Текстиль</v>
          </cell>
          <cell r="AG1912" t="str">
            <v>Полиуретан</v>
          </cell>
          <cell r="AH1912" t="str">
            <v>НатКожа</v>
          </cell>
          <cell r="AI1912" t="str">
            <v>лицевая кожа</v>
          </cell>
          <cell r="AJ1912" t="str">
            <v>Литьевой</v>
          </cell>
          <cell r="AK1912">
            <v>2347025</v>
          </cell>
          <cell r="AL1912" t="str">
            <v>нет</v>
          </cell>
          <cell r="AP1912" t="str">
            <v>Всесезонная</v>
          </cell>
          <cell r="AR1912" t="str">
            <v>G</v>
          </cell>
        </row>
        <row r="1913">
          <cell r="A1913" t="str">
            <v>2337340</v>
          </cell>
          <cell r="C1913" t="str">
            <v>Туфли</v>
          </cell>
          <cell r="D1913" t="str">
            <v>Туфли закрытые</v>
          </cell>
          <cell r="E1913" t="str">
            <v>формованная</v>
          </cell>
          <cell r="F1913" t="str">
            <v>19300</v>
          </cell>
          <cell r="G1913" t="str">
            <v>811355/21-3</v>
          </cell>
          <cell r="H1913" t="str">
            <v>BUDVA</v>
          </cell>
          <cell r="I1913" t="str">
            <v>ЧЕРНЫЙ</v>
          </cell>
          <cell r="J1913" t="str">
            <v>Беларусь</v>
          </cell>
          <cell r="K1913" t="str">
            <v>Алексеева Елена Юрьевна</v>
          </cell>
          <cell r="L1913" t="str">
            <v>Собственная</v>
          </cell>
          <cell r="M1913" t="str">
            <v>BUDVA</v>
          </cell>
          <cell r="N1913" t="str">
            <v>Н/К</v>
          </cell>
          <cell r="O1913" t="str">
            <v>BUDVA</v>
          </cell>
          <cell r="P1913" t="str">
            <v>BUDVA</v>
          </cell>
          <cell r="R1913" t="str">
            <v>Женские</v>
          </cell>
          <cell r="S1913" t="str">
            <v>30</v>
          </cell>
          <cell r="V1913" t="str">
            <v>Н/К</v>
          </cell>
          <cell r="W1913" t="str">
            <v>10-15мм</v>
          </cell>
          <cell r="X1913" t="str">
            <v>нет</v>
          </cell>
          <cell r="Y1913" t="str">
            <v>нет</v>
          </cell>
          <cell r="Z1913" t="str">
            <v>BELWEST</v>
          </cell>
          <cell r="AA1913" t="str">
            <v>Женский</v>
          </cell>
          <cell r="AB1913" t="str">
            <v>Smart-casual</v>
          </cell>
          <cell r="AC1913" t="str">
            <v>СООО БЕЛВЕСТ</v>
          </cell>
          <cell r="AD1913" t="str">
            <v>Обувь всесезонная</v>
          </cell>
          <cell r="AE1913" t="str">
            <v>БЕЛВЕСТ(BY)</v>
          </cell>
          <cell r="AF1913" t="str">
            <v>Нат.Кожа/Текстиль</v>
          </cell>
          <cell r="AG1913" t="str">
            <v>Тэп</v>
          </cell>
          <cell r="AH1913" t="str">
            <v>НатКожа с Воск отдел</v>
          </cell>
          <cell r="AI1913" t="str">
            <v>лицевая кожа</v>
          </cell>
          <cell r="AJ1913" t="str">
            <v>Клеевой</v>
          </cell>
          <cell r="AK1913">
            <v>2337340</v>
          </cell>
          <cell r="AL1913" t="str">
            <v>нет</v>
          </cell>
          <cell r="AP1913" t="str">
            <v>Всесезонная</v>
          </cell>
          <cell r="AR1913" t="str">
            <v>G</v>
          </cell>
        </row>
        <row r="1914">
          <cell r="A1914" t="str">
            <v>2337303</v>
          </cell>
          <cell r="C1914" t="str">
            <v>Туфли</v>
          </cell>
          <cell r="D1914" t="str">
            <v>Лодочки</v>
          </cell>
          <cell r="E1914" t="str">
            <v>формованная</v>
          </cell>
          <cell r="F1914" t="str">
            <v>19300</v>
          </cell>
          <cell r="G1914" t="str">
            <v>871400/21-3</v>
          </cell>
          <cell r="H1914" t="str">
            <v>ANEMON</v>
          </cell>
          <cell r="I1914" t="str">
            <v>БОРДО</v>
          </cell>
          <cell r="J1914" t="str">
            <v>Беларусь</v>
          </cell>
          <cell r="K1914" t="str">
            <v>Петрова Ирина Викторовна</v>
          </cell>
          <cell r="L1914" t="str">
            <v>Собственная</v>
          </cell>
          <cell r="M1914" t="str">
            <v>ANEMONA</v>
          </cell>
          <cell r="N1914" t="str">
            <v>7514</v>
          </cell>
          <cell r="O1914" t="str">
            <v>ANEMONA</v>
          </cell>
          <cell r="P1914" t="str">
            <v>ANEMONA</v>
          </cell>
          <cell r="R1914" t="str">
            <v>Женские</v>
          </cell>
          <cell r="S1914" t="str">
            <v>30</v>
          </cell>
          <cell r="V1914" t="str">
            <v>В/К</v>
          </cell>
          <cell r="W1914" t="str">
            <v>70-75мм</v>
          </cell>
          <cell r="X1914" t="str">
            <v>нет</v>
          </cell>
          <cell r="Y1914" t="str">
            <v>нет</v>
          </cell>
          <cell r="Z1914" t="str">
            <v>BELWEST</v>
          </cell>
          <cell r="AA1914" t="str">
            <v>Женский</v>
          </cell>
          <cell r="AB1914" t="str">
            <v>Everyday Classic</v>
          </cell>
          <cell r="AC1914" t="str">
            <v>СООО БЕЛВЕСТ</v>
          </cell>
          <cell r="AD1914" t="str">
            <v>Туфли лодочки облегченные</v>
          </cell>
          <cell r="AE1914" t="str">
            <v>БЕЛВЕСТ(BY)</v>
          </cell>
          <cell r="AF1914" t="str">
            <v>Кожа Натуральная</v>
          </cell>
          <cell r="AG1914" t="str">
            <v>Тэп</v>
          </cell>
          <cell r="AH1914" t="str">
            <v>НатКожа</v>
          </cell>
          <cell r="AI1914" t="str">
            <v>лицевая кожа</v>
          </cell>
          <cell r="AJ1914" t="str">
            <v>Клеевой</v>
          </cell>
          <cell r="AK1914">
            <v>2337300</v>
          </cell>
          <cell r="AL1914" t="str">
            <v>нет</v>
          </cell>
          <cell r="AP1914" t="str">
            <v>Всесезонная</v>
          </cell>
          <cell r="AR1914" t="str">
            <v>H1/2</v>
          </cell>
        </row>
        <row r="1915">
          <cell r="A1915" t="str">
            <v>2337340</v>
          </cell>
          <cell r="C1915" t="str">
            <v>Туфли</v>
          </cell>
          <cell r="D1915" t="str">
            <v>Туфли закрытые</v>
          </cell>
          <cell r="E1915" t="str">
            <v>формованная</v>
          </cell>
          <cell r="F1915" t="str">
            <v>19300</v>
          </cell>
          <cell r="G1915" t="str">
            <v>811355/21-3</v>
          </cell>
          <cell r="H1915" t="str">
            <v>BUDVA</v>
          </cell>
          <cell r="I1915" t="str">
            <v>ЧЕРНЫЙ</v>
          </cell>
          <cell r="J1915" t="str">
            <v>Беларусь</v>
          </cell>
          <cell r="K1915" t="str">
            <v>Алексеева Елена Юрьевна</v>
          </cell>
          <cell r="L1915" t="str">
            <v>Собственная</v>
          </cell>
          <cell r="M1915" t="str">
            <v>BUDVA</v>
          </cell>
          <cell r="N1915" t="str">
            <v>Н/К</v>
          </cell>
          <cell r="O1915" t="str">
            <v>BUDVA</v>
          </cell>
          <cell r="P1915" t="str">
            <v>BUDVA</v>
          </cell>
          <cell r="R1915" t="str">
            <v>Женские</v>
          </cell>
          <cell r="S1915" t="str">
            <v>30</v>
          </cell>
          <cell r="V1915" t="str">
            <v>Н/К</v>
          </cell>
          <cell r="W1915" t="str">
            <v>10-15мм</v>
          </cell>
          <cell r="X1915" t="str">
            <v>нет</v>
          </cell>
          <cell r="Y1915" t="str">
            <v>нет</v>
          </cell>
          <cell r="Z1915" t="str">
            <v>BELWEST</v>
          </cell>
          <cell r="AA1915" t="str">
            <v>Женский</v>
          </cell>
          <cell r="AB1915" t="str">
            <v>Smart-casual</v>
          </cell>
          <cell r="AC1915" t="str">
            <v>СООО БЕЛВЕСТ</v>
          </cell>
          <cell r="AD1915" t="str">
            <v>Обувь всесезонная</v>
          </cell>
          <cell r="AE1915" t="str">
            <v>БЕЛВЕСТ(BY)</v>
          </cell>
          <cell r="AF1915" t="str">
            <v>Нат.Кожа/Текстиль</v>
          </cell>
          <cell r="AG1915" t="str">
            <v>Тэп</v>
          </cell>
          <cell r="AH1915" t="str">
            <v>НатКожа с Воск отдел</v>
          </cell>
          <cell r="AI1915" t="str">
            <v>лицевая кожа</v>
          </cell>
          <cell r="AJ1915" t="str">
            <v>Клеевой</v>
          </cell>
          <cell r="AK1915">
            <v>2337340</v>
          </cell>
          <cell r="AL1915" t="str">
            <v>нет</v>
          </cell>
          <cell r="AP1915" t="str">
            <v>Всесезонная</v>
          </cell>
          <cell r="AR1915" t="str">
            <v>G</v>
          </cell>
        </row>
        <row r="1916">
          <cell r="A1916" t="str">
            <v>2337303</v>
          </cell>
          <cell r="C1916" t="str">
            <v>Туфли</v>
          </cell>
          <cell r="D1916" t="str">
            <v>Лодочки</v>
          </cell>
          <cell r="E1916" t="str">
            <v>формованная</v>
          </cell>
          <cell r="F1916" t="str">
            <v>19300</v>
          </cell>
          <cell r="G1916" t="str">
            <v>871400/21-3</v>
          </cell>
          <cell r="H1916" t="str">
            <v>ANEMON</v>
          </cell>
          <cell r="I1916" t="str">
            <v>БОРДО</v>
          </cell>
          <cell r="J1916" t="str">
            <v>Беларусь</v>
          </cell>
          <cell r="K1916" t="str">
            <v>Петрова Ирина Викторовна</v>
          </cell>
          <cell r="L1916" t="str">
            <v>Собственная</v>
          </cell>
          <cell r="M1916" t="str">
            <v>ANEMONA</v>
          </cell>
          <cell r="N1916" t="str">
            <v>7514</v>
          </cell>
          <cell r="O1916" t="str">
            <v>ANEMONA</v>
          </cell>
          <cell r="P1916" t="str">
            <v>ANEMONA</v>
          </cell>
          <cell r="R1916" t="str">
            <v>Женские</v>
          </cell>
          <cell r="S1916" t="str">
            <v>30</v>
          </cell>
          <cell r="V1916" t="str">
            <v>В/К</v>
          </cell>
          <cell r="W1916" t="str">
            <v>70-75мм</v>
          </cell>
          <cell r="X1916" t="str">
            <v>нет</v>
          </cell>
          <cell r="Y1916" t="str">
            <v>нет</v>
          </cell>
          <cell r="Z1916" t="str">
            <v>BELWEST</v>
          </cell>
          <cell r="AA1916" t="str">
            <v>Женский</v>
          </cell>
          <cell r="AB1916" t="str">
            <v>Everyday Classic</v>
          </cell>
          <cell r="AC1916" t="str">
            <v>СООО БЕЛВЕСТ</v>
          </cell>
          <cell r="AD1916" t="str">
            <v>Туфли лодочки облегченные</v>
          </cell>
          <cell r="AE1916" t="str">
            <v>БЕЛВЕСТ(BY)</v>
          </cell>
          <cell r="AF1916" t="str">
            <v>Кожа Натуральная</v>
          </cell>
          <cell r="AG1916" t="str">
            <v>Тэп</v>
          </cell>
          <cell r="AH1916" t="str">
            <v>НатКожа</v>
          </cell>
          <cell r="AI1916" t="str">
            <v>лицевая кожа</v>
          </cell>
          <cell r="AJ1916" t="str">
            <v>Клеевой</v>
          </cell>
          <cell r="AK1916">
            <v>2337300</v>
          </cell>
          <cell r="AL1916" t="str">
            <v>нет</v>
          </cell>
          <cell r="AP1916" t="str">
            <v>Всесезонная</v>
          </cell>
          <cell r="AR1916" t="str">
            <v>H1/2</v>
          </cell>
        </row>
        <row r="1917">
          <cell r="A1917" t="str">
            <v>2337303</v>
          </cell>
          <cell r="C1917" t="str">
            <v>Туфли</v>
          </cell>
          <cell r="D1917" t="str">
            <v>Лодочки</v>
          </cell>
          <cell r="E1917" t="str">
            <v>формованная</v>
          </cell>
          <cell r="F1917" t="str">
            <v>19300</v>
          </cell>
          <cell r="G1917" t="str">
            <v>871400/21-3</v>
          </cell>
          <cell r="H1917" t="str">
            <v>ANEMON</v>
          </cell>
          <cell r="I1917" t="str">
            <v>БОРДО</v>
          </cell>
          <cell r="J1917" t="str">
            <v>Беларусь</v>
          </cell>
          <cell r="K1917" t="str">
            <v>Петрова Ирина Викторовна</v>
          </cell>
          <cell r="L1917" t="str">
            <v>Собственная</v>
          </cell>
          <cell r="M1917" t="str">
            <v>ANEMONA</v>
          </cell>
          <cell r="N1917" t="str">
            <v>7514</v>
          </cell>
          <cell r="O1917" t="str">
            <v>ANEMONA</v>
          </cell>
          <cell r="P1917" t="str">
            <v>ANEMONA</v>
          </cell>
          <cell r="R1917" t="str">
            <v>Женские</v>
          </cell>
          <cell r="S1917" t="str">
            <v>30</v>
          </cell>
          <cell r="V1917" t="str">
            <v>В/К</v>
          </cell>
          <cell r="W1917" t="str">
            <v>70-75мм</v>
          </cell>
          <cell r="X1917" t="str">
            <v>нет</v>
          </cell>
          <cell r="Y1917" t="str">
            <v>нет</v>
          </cell>
          <cell r="Z1917" t="str">
            <v>BELWEST</v>
          </cell>
          <cell r="AA1917" t="str">
            <v>Женский</v>
          </cell>
          <cell r="AB1917" t="str">
            <v>Everyday Classic</v>
          </cell>
          <cell r="AC1917" t="str">
            <v>СООО БЕЛВЕСТ</v>
          </cell>
          <cell r="AD1917" t="str">
            <v>Туфли лодочки облегченные</v>
          </cell>
          <cell r="AE1917" t="str">
            <v>БЕЛВЕСТ(BY)</v>
          </cell>
          <cell r="AF1917" t="str">
            <v>Кожа Натуральная</v>
          </cell>
          <cell r="AG1917" t="str">
            <v>Тэп</v>
          </cell>
          <cell r="AH1917" t="str">
            <v>НатКожа</v>
          </cell>
          <cell r="AI1917" t="str">
            <v>лицевая кожа</v>
          </cell>
          <cell r="AJ1917" t="str">
            <v>Клеевой</v>
          </cell>
          <cell r="AK1917">
            <v>2337300</v>
          </cell>
          <cell r="AL1917" t="str">
            <v>нет</v>
          </cell>
          <cell r="AP1917" t="str">
            <v>Всесезонная</v>
          </cell>
          <cell r="AR1917" t="str">
            <v>H1/2</v>
          </cell>
        </row>
        <row r="1918">
          <cell r="A1918" t="str">
            <v>2337303</v>
          </cell>
          <cell r="C1918" t="str">
            <v>Туфли</v>
          </cell>
          <cell r="D1918" t="str">
            <v>Лодочки</v>
          </cell>
          <cell r="E1918" t="str">
            <v>формованная</v>
          </cell>
          <cell r="F1918" t="str">
            <v>19300</v>
          </cell>
          <cell r="G1918" t="str">
            <v>871400/21-3</v>
          </cell>
          <cell r="H1918" t="str">
            <v>ANEMON</v>
          </cell>
          <cell r="I1918" t="str">
            <v>БОРДО</v>
          </cell>
          <cell r="J1918" t="str">
            <v>Беларусь</v>
          </cell>
          <cell r="K1918" t="str">
            <v>Петрова Ирина Викторовна</v>
          </cell>
          <cell r="L1918" t="str">
            <v>Собственная</v>
          </cell>
          <cell r="M1918" t="str">
            <v>ANEMONA</v>
          </cell>
          <cell r="N1918" t="str">
            <v>7514</v>
          </cell>
          <cell r="O1918" t="str">
            <v>ANEMONA</v>
          </cell>
          <cell r="P1918" t="str">
            <v>ANEMONA</v>
          </cell>
          <cell r="R1918" t="str">
            <v>Женские</v>
          </cell>
          <cell r="S1918" t="str">
            <v>30</v>
          </cell>
          <cell r="V1918" t="str">
            <v>В/К</v>
          </cell>
          <cell r="W1918" t="str">
            <v>70-75мм</v>
          </cell>
          <cell r="X1918" t="str">
            <v>нет</v>
          </cell>
          <cell r="Y1918" t="str">
            <v>нет</v>
          </cell>
          <cell r="Z1918" t="str">
            <v>BELWEST</v>
          </cell>
          <cell r="AA1918" t="str">
            <v>Женский</v>
          </cell>
          <cell r="AB1918" t="str">
            <v>Everyday Classic</v>
          </cell>
          <cell r="AC1918" t="str">
            <v>СООО БЕЛВЕСТ</v>
          </cell>
          <cell r="AD1918" t="str">
            <v>Туфли лодочки облегченные</v>
          </cell>
          <cell r="AE1918" t="str">
            <v>БЕЛВЕСТ(BY)</v>
          </cell>
          <cell r="AF1918" t="str">
            <v>Кожа Натуральная</v>
          </cell>
          <cell r="AG1918" t="str">
            <v>Тэп</v>
          </cell>
          <cell r="AH1918" t="str">
            <v>НатКожа</v>
          </cell>
          <cell r="AI1918" t="str">
            <v>лицевая кожа</v>
          </cell>
          <cell r="AJ1918" t="str">
            <v>Клеевой</v>
          </cell>
          <cell r="AK1918">
            <v>2337300</v>
          </cell>
          <cell r="AL1918" t="str">
            <v>нет</v>
          </cell>
          <cell r="AP1918" t="str">
            <v>Всесезонная</v>
          </cell>
          <cell r="AR1918" t="str">
            <v>H1/2</v>
          </cell>
        </row>
        <row r="1919">
          <cell r="A1919" t="str">
            <v>2337370</v>
          </cell>
          <cell r="C1919" t="str">
            <v>Туфли</v>
          </cell>
          <cell r="D1919" t="str">
            <v>Туфли закрытые</v>
          </cell>
          <cell r="E1919" t="str">
            <v>формованная</v>
          </cell>
          <cell r="F1919" t="str">
            <v>19300</v>
          </cell>
          <cell r="G1919" t="str">
            <v>831406/21-3</v>
          </cell>
          <cell r="H1919" t="str">
            <v>2296</v>
          </cell>
          <cell r="I1919" t="str">
            <v>ЧЕРНЫЙ</v>
          </cell>
          <cell r="J1919" t="str">
            <v>Беларусь</v>
          </cell>
          <cell r="K1919" t="str">
            <v>Кургей Елена Анатольевна</v>
          </cell>
          <cell r="L1919" t="str">
            <v>Собственная</v>
          </cell>
          <cell r="M1919" t="str">
            <v>MAYA</v>
          </cell>
          <cell r="N1919" t="str">
            <v>Н/К</v>
          </cell>
          <cell r="O1919" t="str">
            <v>MAYA</v>
          </cell>
          <cell r="P1919" t="str">
            <v>2296</v>
          </cell>
          <cell r="R1919" t="str">
            <v>Женские</v>
          </cell>
          <cell r="S1919" t="str">
            <v>30</v>
          </cell>
          <cell r="V1919" t="str">
            <v>Н/К</v>
          </cell>
          <cell r="W1919" t="str">
            <v>30-35мм</v>
          </cell>
          <cell r="X1919" t="str">
            <v>нет</v>
          </cell>
          <cell r="Y1919" t="str">
            <v>нет</v>
          </cell>
          <cell r="Z1919" t="str">
            <v>BELWEST</v>
          </cell>
          <cell r="AA1919" t="str">
            <v>Женский</v>
          </cell>
          <cell r="AB1919" t="str">
            <v>Everyday</v>
          </cell>
          <cell r="AC1919" t="str">
            <v>СООО БЕЛВЕСТ</v>
          </cell>
          <cell r="AD1919" t="str">
            <v>Обувь всесезонная</v>
          </cell>
          <cell r="AE1919" t="str">
            <v>БЕЛВЕСТ(BY)</v>
          </cell>
          <cell r="AF1919" t="str">
            <v>Нат.Кожа/Текстиль</v>
          </cell>
          <cell r="AG1919" t="str">
            <v>Полиуретан</v>
          </cell>
          <cell r="AH1919" t="str">
            <v>НатКожа</v>
          </cell>
          <cell r="AI1919" t="str">
            <v>лицевая кожа</v>
          </cell>
          <cell r="AJ1919" t="str">
            <v>Клеевой</v>
          </cell>
          <cell r="AK1919">
            <v>2337370</v>
          </cell>
          <cell r="AL1919" t="str">
            <v>нет</v>
          </cell>
          <cell r="AP1919" t="str">
            <v>Всесезонная</v>
          </cell>
          <cell r="AR1919" t="str">
            <v>G1/2</v>
          </cell>
        </row>
        <row r="1920">
          <cell r="A1920" t="str">
            <v>2337340</v>
          </cell>
          <cell r="C1920" t="str">
            <v>Туфли</v>
          </cell>
          <cell r="D1920" t="str">
            <v>Туфли закрытые</v>
          </cell>
          <cell r="E1920" t="str">
            <v>формованная</v>
          </cell>
          <cell r="F1920" t="str">
            <v>19300</v>
          </cell>
          <cell r="G1920" t="str">
            <v>811355/21-3</v>
          </cell>
          <cell r="H1920" t="str">
            <v>BUDVA</v>
          </cell>
          <cell r="I1920" t="str">
            <v>ЧЕРНЫЙ</v>
          </cell>
          <cell r="J1920" t="str">
            <v>Беларусь</v>
          </cell>
          <cell r="K1920" t="str">
            <v>Алексеева Елена Юрьевна</v>
          </cell>
          <cell r="L1920" t="str">
            <v>Собственная</v>
          </cell>
          <cell r="M1920" t="str">
            <v>BUDVA</v>
          </cell>
          <cell r="N1920" t="str">
            <v>Н/К</v>
          </cell>
          <cell r="O1920" t="str">
            <v>BUDVA</v>
          </cell>
          <cell r="P1920" t="str">
            <v>BUDVA</v>
          </cell>
          <cell r="R1920" t="str">
            <v>Женские</v>
          </cell>
          <cell r="S1920" t="str">
            <v>30</v>
          </cell>
          <cell r="V1920" t="str">
            <v>Н/К</v>
          </cell>
          <cell r="W1920" t="str">
            <v>10-15мм</v>
          </cell>
          <cell r="X1920" t="str">
            <v>нет</v>
          </cell>
          <cell r="Y1920" t="str">
            <v>нет</v>
          </cell>
          <cell r="Z1920" t="str">
            <v>BELWEST</v>
          </cell>
          <cell r="AA1920" t="str">
            <v>Женский</v>
          </cell>
          <cell r="AB1920" t="str">
            <v>Smart-casual</v>
          </cell>
          <cell r="AC1920" t="str">
            <v>СООО БЕЛВЕСТ</v>
          </cell>
          <cell r="AD1920" t="str">
            <v>Обувь всесезонная</v>
          </cell>
          <cell r="AE1920" t="str">
            <v>БЕЛВЕСТ(BY)</v>
          </cell>
          <cell r="AF1920" t="str">
            <v>Нат.Кожа/Текстиль</v>
          </cell>
          <cell r="AG1920" t="str">
            <v>Тэп</v>
          </cell>
          <cell r="AH1920" t="str">
            <v>НатКожа с Воск отдел</v>
          </cell>
          <cell r="AI1920" t="str">
            <v>лицевая кожа</v>
          </cell>
          <cell r="AJ1920" t="str">
            <v>Клеевой</v>
          </cell>
          <cell r="AK1920">
            <v>2337340</v>
          </cell>
          <cell r="AL1920" t="str">
            <v>нет</v>
          </cell>
          <cell r="AP1920" t="str">
            <v>Всесезонная</v>
          </cell>
          <cell r="AR1920" t="str">
            <v>G</v>
          </cell>
        </row>
        <row r="1921">
          <cell r="A1921" t="str">
            <v>2214006/1</v>
          </cell>
          <cell r="C1921" t="str">
            <v>Ботинки</v>
          </cell>
          <cell r="D1921" t="str">
            <v>Ботинки</v>
          </cell>
          <cell r="F1921" t="str">
            <v>19300</v>
          </cell>
          <cell r="G1921" t="str">
            <v>911143/20-1</v>
          </cell>
          <cell r="H1921" t="str">
            <v>ART-02</v>
          </cell>
          <cell r="I1921" t="str">
            <v>Т.КОРИЧН</v>
          </cell>
          <cell r="J1921" t="str">
            <v>Беларусь</v>
          </cell>
          <cell r="K1921" t="str">
            <v>Спирин Дмитрий Леонидович</v>
          </cell>
          <cell r="L1921" t="str">
            <v>Заготовки</v>
          </cell>
          <cell r="M1921" t="str">
            <v>BARTOLO</v>
          </cell>
          <cell r="N1921" t="str">
            <v>Н/К</v>
          </cell>
          <cell r="O1921" t="str">
            <v>BARTOLO</v>
          </cell>
          <cell r="P1921" t="str">
            <v>ART-02</v>
          </cell>
          <cell r="R1921" t="str">
            <v>Мужские</v>
          </cell>
          <cell r="S1921" t="str">
            <v>30</v>
          </cell>
          <cell r="V1921" t="str">
            <v>Н/К</v>
          </cell>
          <cell r="X1921" t="str">
            <v>нет</v>
          </cell>
          <cell r="Y1921" t="str">
            <v>нет</v>
          </cell>
          <cell r="Z1921" t="str">
            <v>BELWEST</v>
          </cell>
          <cell r="AA1921" t="str">
            <v>Мужской</v>
          </cell>
          <cell r="AB1921" t="str">
            <v>Casual</v>
          </cell>
          <cell r="AC1921" t="str">
            <v>СООО БЕЛВЕСТ</v>
          </cell>
          <cell r="AD1921" t="str">
            <v>Ботинки зимние мех шерсть</v>
          </cell>
          <cell r="AE1921" t="str">
            <v>ЛУЧ</v>
          </cell>
          <cell r="AF1921" t="str">
            <v>Шерсть</v>
          </cell>
          <cell r="AG1921" t="str">
            <v>Тэп</v>
          </cell>
          <cell r="AH1921" t="str">
            <v>НатКожа</v>
          </cell>
          <cell r="AI1921" t="str">
            <v>лицевая кожа</v>
          </cell>
          <cell r="AJ1921" t="str">
            <v>Клеевой</v>
          </cell>
          <cell r="AK1921" t="str">
            <v>2214005/1</v>
          </cell>
          <cell r="AL1921" t="str">
            <v>нет</v>
          </cell>
          <cell r="AP1921" t="str">
            <v>Зимняя</v>
          </cell>
          <cell r="AR1921" t="str">
            <v>K1/2</v>
          </cell>
        </row>
        <row r="1922">
          <cell r="A1922" t="str">
            <v>2337340</v>
          </cell>
          <cell r="C1922" t="str">
            <v>Туфли</v>
          </cell>
          <cell r="D1922" t="str">
            <v>Туфли закрытые</v>
          </cell>
          <cell r="E1922" t="str">
            <v>формованная</v>
          </cell>
          <cell r="F1922" t="str">
            <v>19300</v>
          </cell>
          <cell r="G1922" t="str">
            <v>811355/21-3</v>
          </cell>
          <cell r="H1922" t="str">
            <v>BUDVA</v>
          </cell>
          <cell r="I1922" t="str">
            <v>ЧЕРНЫЙ</v>
          </cell>
          <cell r="J1922" t="str">
            <v>Беларусь</v>
          </cell>
          <cell r="K1922" t="str">
            <v>Алексеева Елена Юрьевна</v>
          </cell>
          <cell r="L1922" t="str">
            <v>Собственная</v>
          </cell>
          <cell r="M1922" t="str">
            <v>BUDVA</v>
          </cell>
          <cell r="N1922" t="str">
            <v>Н/К</v>
          </cell>
          <cell r="O1922" t="str">
            <v>BUDVA</v>
          </cell>
          <cell r="P1922" t="str">
            <v>BUDVA</v>
          </cell>
          <cell r="R1922" t="str">
            <v>Женские</v>
          </cell>
          <cell r="S1922" t="str">
            <v>30</v>
          </cell>
          <cell r="V1922" t="str">
            <v>Н/К</v>
          </cell>
          <cell r="W1922" t="str">
            <v>10-15мм</v>
          </cell>
          <cell r="X1922" t="str">
            <v>нет</v>
          </cell>
          <cell r="Y1922" t="str">
            <v>нет</v>
          </cell>
          <cell r="Z1922" t="str">
            <v>BELWEST</v>
          </cell>
          <cell r="AA1922" t="str">
            <v>Женский</v>
          </cell>
          <cell r="AB1922" t="str">
            <v>Smart-casual</v>
          </cell>
          <cell r="AC1922" t="str">
            <v>СООО БЕЛВЕСТ</v>
          </cell>
          <cell r="AD1922" t="str">
            <v>Обувь всесезонная</v>
          </cell>
          <cell r="AE1922" t="str">
            <v>БЕЛВЕСТ(BY)</v>
          </cell>
          <cell r="AF1922" t="str">
            <v>Нат.Кожа/Текстиль</v>
          </cell>
          <cell r="AG1922" t="str">
            <v>Тэп</v>
          </cell>
          <cell r="AH1922" t="str">
            <v>НатКожа с Воск отдел</v>
          </cell>
          <cell r="AI1922" t="str">
            <v>лицевая кожа</v>
          </cell>
          <cell r="AJ1922" t="str">
            <v>Клеевой</v>
          </cell>
          <cell r="AK1922">
            <v>2337340</v>
          </cell>
          <cell r="AL1922" t="str">
            <v>нет</v>
          </cell>
          <cell r="AP1922" t="str">
            <v>Всесезонная</v>
          </cell>
          <cell r="AR1922" t="str">
            <v>G</v>
          </cell>
        </row>
        <row r="1923">
          <cell r="A1923" t="str">
            <v>2337340</v>
          </cell>
          <cell r="C1923" t="str">
            <v>Туфли</v>
          </cell>
          <cell r="D1923" t="str">
            <v>Туфли закрытые</v>
          </cell>
          <cell r="E1923" t="str">
            <v>формованная</v>
          </cell>
          <cell r="F1923" t="str">
            <v>19300</v>
          </cell>
          <cell r="G1923" t="str">
            <v>811355/21-3</v>
          </cell>
          <cell r="H1923" t="str">
            <v>BUDVA</v>
          </cell>
          <cell r="I1923" t="str">
            <v>ЧЕРНЫЙ</v>
          </cell>
          <cell r="J1923" t="str">
            <v>Беларусь</v>
          </cell>
          <cell r="K1923" t="str">
            <v>Алексеева Елена Юрьевна</v>
          </cell>
          <cell r="L1923" t="str">
            <v>Собственная</v>
          </cell>
          <cell r="M1923" t="str">
            <v>BUDVA</v>
          </cell>
          <cell r="N1923" t="str">
            <v>Н/К</v>
          </cell>
          <cell r="O1923" t="str">
            <v>BUDVA</v>
          </cell>
          <cell r="P1923" t="str">
            <v>BUDVA</v>
          </cell>
          <cell r="R1923" t="str">
            <v>Женские</v>
          </cell>
          <cell r="S1923" t="str">
            <v>30</v>
          </cell>
          <cell r="V1923" t="str">
            <v>Н/К</v>
          </cell>
          <cell r="W1923" t="str">
            <v>10-15мм</v>
          </cell>
          <cell r="X1923" t="str">
            <v>нет</v>
          </cell>
          <cell r="Y1923" t="str">
            <v>нет</v>
          </cell>
          <cell r="Z1923" t="str">
            <v>BELWEST</v>
          </cell>
          <cell r="AA1923" t="str">
            <v>Женский</v>
          </cell>
          <cell r="AB1923" t="str">
            <v>Smart-casual</v>
          </cell>
          <cell r="AC1923" t="str">
            <v>СООО БЕЛВЕСТ</v>
          </cell>
          <cell r="AD1923" t="str">
            <v>Обувь всесезонная</v>
          </cell>
          <cell r="AE1923" t="str">
            <v>БЕЛВЕСТ(BY)</v>
          </cell>
          <cell r="AF1923" t="str">
            <v>Нат.Кожа/Текстиль</v>
          </cell>
          <cell r="AG1923" t="str">
            <v>Тэп</v>
          </cell>
          <cell r="AH1923" t="str">
            <v>НатКожа с Воск отдел</v>
          </cell>
          <cell r="AI1923" t="str">
            <v>лицевая кожа</v>
          </cell>
          <cell r="AJ1923" t="str">
            <v>Клеевой</v>
          </cell>
          <cell r="AK1923">
            <v>2337340</v>
          </cell>
          <cell r="AL1923" t="str">
            <v>нет</v>
          </cell>
          <cell r="AP1923" t="str">
            <v>Всесезонная</v>
          </cell>
          <cell r="AR1923" t="str">
            <v>G</v>
          </cell>
        </row>
        <row r="1924">
          <cell r="A1924" t="str">
            <v>2337340</v>
          </cell>
          <cell r="C1924" t="str">
            <v>Туфли</v>
          </cell>
          <cell r="D1924" t="str">
            <v>Туфли закрытые</v>
          </cell>
          <cell r="E1924" t="str">
            <v>формованная</v>
          </cell>
          <cell r="F1924" t="str">
            <v>19300</v>
          </cell>
          <cell r="G1924" t="str">
            <v>811355/21-3</v>
          </cell>
          <cell r="H1924" t="str">
            <v>BUDVA</v>
          </cell>
          <cell r="I1924" t="str">
            <v>ЧЕРНЫЙ</v>
          </cell>
          <cell r="J1924" t="str">
            <v>Беларусь</v>
          </cell>
          <cell r="K1924" t="str">
            <v>Алексеева Елена Юрьевна</v>
          </cell>
          <cell r="L1924" t="str">
            <v>Собственная</v>
          </cell>
          <cell r="M1924" t="str">
            <v>BUDVA</v>
          </cell>
          <cell r="N1924" t="str">
            <v>Н/К</v>
          </cell>
          <cell r="O1924" t="str">
            <v>BUDVA</v>
          </cell>
          <cell r="P1924" t="str">
            <v>BUDVA</v>
          </cell>
          <cell r="R1924" t="str">
            <v>Женские</v>
          </cell>
          <cell r="S1924" t="str">
            <v>30</v>
          </cell>
          <cell r="V1924" t="str">
            <v>Н/К</v>
          </cell>
          <cell r="W1924" t="str">
            <v>10-15мм</v>
          </cell>
          <cell r="X1924" t="str">
            <v>нет</v>
          </cell>
          <cell r="Y1924" t="str">
            <v>нет</v>
          </cell>
          <cell r="Z1924" t="str">
            <v>BELWEST</v>
          </cell>
          <cell r="AA1924" t="str">
            <v>Женский</v>
          </cell>
          <cell r="AB1924" t="str">
            <v>Smart-casual</v>
          </cell>
          <cell r="AC1924" t="str">
            <v>СООО БЕЛВЕСТ</v>
          </cell>
          <cell r="AD1924" t="str">
            <v>Обувь всесезонная</v>
          </cell>
          <cell r="AE1924" t="str">
            <v>БЕЛВЕСТ(BY)</v>
          </cell>
          <cell r="AF1924" t="str">
            <v>Нат.Кожа/Текстиль</v>
          </cell>
          <cell r="AG1924" t="str">
            <v>Тэп</v>
          </cell>
          <cell r="AH1924" t="str">
            <v>НатКожа с Воск отдел</v>
          </cell>
          <cell r="AI1924" t="str">
            <v>лицевая кожа</v>
          </cell>
          <cell r="AJ1924" t="str">
            <v>Клеевой</v>
          </cell>
          <cell r="AK1924">
            <v>2337340</v>
          </cell>
          <cell r="AL1924" t="str">
            <v>нет</v>
          </cell>
          <cell r="AP1924" t="str">
            <v>Всесезонная</v>
          </cell>
          <cell r="AR1924" t="str">
            <v>G</v>
          </cell>
        </row>
        <row r="1925">
          <cell r="A1925" t="str">
            <v>2214005/1</v>
          </cell>
          <cell r="C1925" t="str">
            <v>Ботинки</v>
          </cell>
          <cell r="D1925" t="str">
            <v>Ботинки</v>
          </cell>
          <cell r="F1925" t="str">
            <v>19300</v>
          </cell>
          <cell r="G1925" t="str">
            <v>911143/20-1</v>
          </cell>
          <cell r="H1925" t="str">
            <v>ART-02</v>
          </cell>
          <cell r="I1925" t="str">
            <v>ЧЕРНЫЙ</v>
          </cell>
          <cell r="J1925" t="str">
            <v>Беларусь</v>
          </cell>
          <cell r="K1925" t="str">
            <v>Спирин Дмитрий Леонидович</v>
          </cell>
          <cell r="L1925" t="str">
            <v>Заготовки</v>
          </cell>
          <cell r="M1925" t="str">
            <v>BARTOLO</v>
          </cell>
          <cell r="N1925" t="str">
            <v>Н/К</v>
          </cell>
          <cell r="O1925" t="str">
            <v>BARTOLO</v>
          </cell>
          <cell r="P1925" t="str">
            <v>ART-02</v>
          </cell>
          <cell r="R1925" t="str">
            <v>Мужские</v>
          </cell>
          <cell r="S1925" t="str">
            <v>30</v>
          </cell>
          <cell r="V1925" t="str">
            <v>Н/К</v>
          </cell>
          <cell r="X1925" t="str">
            <v>нет</v>
          </cell>
          <cell r="Y1925" t="str">
            <v>нет</v>
          </cell>
          <cell r="Z1925" t="str">
            <v>BELWEST</v>
          </cell>
          <cell r="AA1925" t="str">
            <v>Мужской</v>
          </cell>
          <cell r="AB1925" t="str">
            <v>Casual</v>
          </cell>
          <cell r="AC1925" t="str">
            <v>СООО БЕЛВЕСТ</v>
          </cell>
          <cell r="AD1925" t="str">
            <v>Ботинки зимние мех шерсть</v>
          </cell>
          <cell r="AE1925" t="str">
            <v>ЛУЧ</v>
          </cell>
          <cell r="AF1925" t="str">
            <v>Шерсть</v>
          </cell>
          <cell r="AG1925" t="str">
            <v>Тэп</v>
          </cell>
          <cell r="AH1925" t="str">
            <v>НатКожа</v>
          </cell>
          <cell r="AI1925" t="str">
            <v>лицевая кожа</v>
          </cell>
          <cell r="AJ1925" t="str">
            <v>Клеевой</v>
          </cell>
          <cell r="AK1925" t="str">
            <v>2214005/1</v>
          </cell>
          <cell r="AL1925" t="str">
            <v>нет</v>
          </cell>
          <cell r="AP1925" t="str">
            <v>Зимняя</v>
          </cell>
          <cell r="AR1925" t="str">
            <v>K1/2</v>
          </cell>
        </row>
        <row r="1926">
          <cell r="A1926" t="str">
            <v>2134180/2</v>
          </cell>
          <cell r="C1926" t="str">
            <v>Ботинки</v>
          </cell>
          <cell r="D1926" t="str">
            <v>Ботинки</v>
          </cell>
          <cell r="E1926" t="str">
            <v>формованная</v>
          </cell>
          <cell r="F1926" t="str">
            <v>19300</v>
          </cell>
          <cell r="G1926" t="str">
            <v>811076/19-1</v>
          </cell>
          <cell r="H1926" t="str">
            <v>NIVA</v>
          </cell>
          <cell r="I1926" t="str">
            <v>СЕРО-БЕЖЕВЫЙ</v>
          </cell>
          <cell r="J1926" t="str">
            <v>Беларусь</v>
          </cell>
          <cell r="K1926" t="str">
            <v>Петрова Ирина Викторовна</v>
          </cell>
          <cell r="L1926" t="str">
            <v>Собственная</v>
          </cell>
          <cell r="M1926" t="str">
            <v>KIVI</v>
          </cell>
          <cell r="N1926" t="str">
            <v>Н/К</v>
          </cell>
          <cell r="O1926" t="str">
            <v>KIVI</v>
          </cell>
          <cell r="P1926" t="str">
            <v>NIVA</v>
          </cell>
          <cell r="R1926" t="str">
            <v>Женские</v>
          </cell>
          <cell r="S1926" t="str">
            <v>30</v>
          </cell>
          <cell r="V1926" t="str">
            <v>Н/К</v>
          </cell>
          <cell r="W1926" t="str">
            <v>10-15мм</v>
          </cell>
          <cell r="X1926" t="str">
            <v>нет</v>
          </cell>
          <cell r="Y1926" t="str">
            <v>нет</v>
          </cell>
          <cell r="Z1926" t="str">
            <v>BELWEST</v>
          </cell>
          <cell r="AA1926" t="str">
            <v>Женский</v>
          </cell>
          <cell r="AB1926" t="str">
            <v>Casual</v>
          </cell>
          <cell r="AC1926" t="str">
            <v>СООО БЕЛВЕСТ</v>
          </cell>
          <cell r="AD1926" t="str">
            <v>Ботинки зимние мех шерсть</v>
          </cell>
          <cell r="AE1926" t="str">
            <v>БЕЛВЕСТ(BY)</v>
          </cell>
          <cell r="AF1926" t="str">
            <v>Шерсть</v>
          </cell>
          <cell r="AG1926" t="str">
            <v>Тэп</v>
          </cell>
          <cell r="AH1926" t="str">
            <v>НатКожа с Воск отдел</v>
          </cell>
          <cell r="AI1926" t="str">
            <v>лицевая кожа</v>
          </cell>
          <cell r="AJ1926" t="str">
            <v>Клеевой</v>
          </cell>
          <cell r="AK1926">
            <v>2134180</v>
          </cell>
          <cell r="AL1926" t="str">
            <v>нет</v>
          </cell>
          <cell r="AP1926" t="str">
            <v>Зимняя</v>
          </cell>
          <cell r="AR1926" t="str">
            <v>G1/2</v>
          </cell>
        </row>
        <row r="1927">
          <cell r="A1927" t="str">
            <v>2333000</v>
          </cell>
          <cell r="C1927" t="str">
            <v>Ботинки</v>
          </cell>
          <cell r="D1927" t="str">
            <v>Ботинки</v>
          </cell>
          <cell r="E1927" t="str">
            <v>формованная</v>
          </cell>
          <cell r="F1927" t="str">
            <v>19300</v>
          </cell>
          <cell r="G1927" t="str">
            <v>851132/20-1</v>
          </cell>
          <cell r="H1927" t="str">
            <v>FIDA</v>
          </cell>
          <cell r="I1927" t="str">
            <v>ЧЕРНЫЙ</v>
          </cell>
          <cell r="J1927" t="str">
            <v>Беларусь</v>
          </cell>
          <cell r="K1927" t="str">
            <v>Иванова Дарья Михайловна</v>
          </cell>
          <cell r="L1927" t="str">
            <v>Собственная</v>
          </cell>
          <cell r="M1927" t="str">
            <v>FIDA</v>
          </cell>
          <cell r="N1927" t="str">
            <v>С/К</v>
          </cell>
          <cell r="O1927" t="str">
            <v>FIDA</v>
          </cell>
          <cell r="P1927" t="str">
            <v>FIDA</v>
          </cell>
          <cell r="R1927" t="str">
            <v>Женские</v>
          </cell>
          <cell r="S1927" t="str">
            <v>30</v>
          </cell>
          <cell r="V1927" t="str">
            <v>С/К</v>
          </cell>
          <cell r="W1927" t="str">
            <v>50-55мм</v>
          </cell>
          <cell r="X1927" t="str">
            <v>нет</v>
          </cell>
          <cell r="Y1927" t="str">
            <v>нет</v>
          </cell>
          <cell r="Z1927" t="str">
            <v>BELWEST</v>
          </cell>
          <cell r="AA1927" t="str">
            <v>Женский</v>
          </cell>
          <cell r="AB1927" t="str">
            <v>Smart-casual</v>
          </cell>
          <cell r="AC1927" t="str">
            <v>СООО БЕЛВЕСТ</v>
          </cell>
          <cell r="AD1927" t="str">
            <v>Ботинки зимние натуральный мех</v>
          </cell>
          <cell r="AE1927" t="str">
            <v>БЕЛВЕСТ(BY)</v>
          </cell>
          <cell r="AF1927" t="str">
            <v>Мех Натуральный</v>
          </cell>
          <cell r="AG1927" t="str">
            <v>Тэп</v>
          </cell>
          <cell r="AH1927" t="str">
            <v>НатКожа с Воск отдел</v>
          </cell>
          <cell r="AI1927" t="str">
            <v>лицевая кожа</v>
          </cell>
          <cell r="AJ1927" t="str">
            <v>Клеевой</v>
          </cell>
          <cell r="AK1927">
            <v>2333000</v>
          </cell>
          <cell r="AL1927" t="str">
            <v>нет</v>
          </cell>
          <cell r="AP1927" t="str">
            <v>Зимняя</v>
          </cell>
          <cell r="AR1927" t="str">
            <v>G</v>
          </cell>
        </row>
        <row r="1928">
          <cell r="A1928" t="str">
            <v>2337340</v>
          </cell>
          <cell r="C1928" t="str">
            <v>Туфли</v>
          </cell>
          <cell r="D1928" t="str">
            <v>Туфли закрытые</v>
          </cell>
          <cell r="E1928" t="str">
            <v>формованная</v>
          </cell>
          <cell r="F1928" t="str">
            <v>19300</v>
          </cell>
          <cell r="G1928" t="str">
            <v>811355/21-3</v>
          </cell>
          <cell r="H1928" t="str">
            <v>BUDVA</v>
          </cell>
          <cell r="I1928" t="str">
            <v>ЧЕРНЫЙ</v>
          </cell>
          <cell r="J1928" t="str">
            <v>Беларусь</v>
          </cell>
          <cell r="K1928" t="str">
            <v>Алексеева Елена Юрьевна</v>
          </cell>
          <cell r="L1928" t="str">
            <v>Собственная</v>
          </cell>
          <cell r="M1928" t="str">
            <v>BUDVA</v>
          </cell>
          <cell r="N1928" t="str">
            <v>Н/К</v>
          </cell>
          <cell r="O1928" t="str">
            <v>BUDVA</v>
          </cell>
          <cell r="P1928" t="str">
            <v>BUDVA</v>
          </cell>
          <cell r="R1928" t="str">
            <v>Женские</v>
          </cell>
          <cell r="S1928" t="str">
            <v>30</v>
          </cell>
          <cell r="V1928" t="str">
            <v>Н/К</v>
          </cell>
          <cell r="W1928" t="str">
            <v>10-15мм</v>
          </cell>
          <cell r="X1928" t="str">
            <v>нет</v>
          </cell>
          <cell r="Y1928" t="str">
            <v>нет</v>
          </cell>
          <cell r="Z1928" t="str">
            <v>BELWEST</v>
          </cell>
          <cell r="AA1928" t="str">
            <v>Женский</v>
          </cell>
          <cell r="AB1928" t="str">
            <v>Smart-casual</v>
          </cell>
          <cell r="AC1928" t="str">
            <v>СООО БЕЛВЕСТ</v>
          </cell>
          <cell r="AD1928" t="str">
            <v>Обувь всесезонная</v>
          </cell>
          <cell r="AE1928" t="str">
            <v>БЕЛВЕСТ(BY)</v>
          </cell>
          <cell r="AF1928" t="str">
            <v>Нат.Кожа/Текстиль</v>
          </cell>
          <cell r="AG1928" t="str">
            <v>Тэп</v>
          </cell>
          <cell r="AH1928" t="str">
            <v>НатКожа с Воск отдел</v>
          </cell>
          <cell r="AI1928" t="str">
            <v>лицевая кожа</v>
          </cell>
          <cell r="AJ1928" t="str">
            <v>Клеевой</v>
          </cell>
          <cell r="AK1928">
            <v>2337340</v>
          </cell>
          <cell r="AL1928" t="str">
            <v>нет</v>
          </cell>
          <cell r="AP1928" t="str">
            <v>Всесезонная</v>
          </cell>
          <cell r="AR1928" t="str">
            <v>G</v>
          </cell>
        </row>
        <row r="1929">
          <cell r="A1929" t="str">
            <v>2337340</v>
          </cell>
          <cell r="C1929" t="str">
            <v>Туфли</v>
          </cell>
          <cell r="D1929" t="str">
            <v>Туфли закрытые</v>
          </cell>
          <cell r="E1929" t="str">
            <v>формованная</v>
          </cell>
          <cell r="F1929" t="str">
            <v>19300</v>
          </cell>
          <cell r="G1929" t="str">
            <v>811355/21-3</v>
          </cell>
          <cell r="H1929" t="str">
            <v>BUDVA</v>
          </cell>
          <cell r="I1929" t="str">
            <v>ЧЕРНЫЙ</v>
          </cell>
          <cell r="J1929" t="str">
            <v>Беларусь</v>
          </cell>
          <cell r="K1929" t="str">
            <v>Алексеева Елена Юрьевна</v>
          </cell>
          <cell r="L1929" t="str">
            <v>Собственная</v>
          </cell>
          <cell r="M1929" t="str">
            <v>BUDVA</v>
          </cell>
          <cell r="N1929" t="str">
            <v>Н/К</v>
          </cell>
          <cell r="O1929" t="str">
            <v>BUDVA</v>
          </cell>
          <cell r="P1929" t="str">
            <v>BUDVA</v>
          </cell>
          <cell r="R1929" t="str">
            <v>Женские</v>
          </cell>
          <cell r="S1929" t="str">
            <v>30</v>
          </cell>
          <cell r="V1929" t="str">
            <v>Н/К</v>
          </cell>
          <cell r="W1929" t="str">
            <v>10-15мм</v>
          </cell>
          <cell r="X1929" t="str">
            <v>нет</v>
          </cell>
          <cell r="Y1929" t="str">
            <v>нет</v>
          </cell>
          <cell r="Z1929" t="str">
            <v>BELWEST</v>
          </cell>
          <cell r="AA1929" t="str">
            <v>Женский</v>
          </cell>
          <cell r="AB1929" t="str">
            <v>Smart-casual</v>
          </cell>
          <cell r="AC1929" t="str">
            <v>СООО БЕЛВЕСТ</v>
          </cell>
          <cell r="AD1929" t="str">
            <v>Обувь всесезонная</v>
          </cell>
          <cell r="AE1929" t="str">
            <v>БЕЛВЕСТ(BY)</v>
          </cell>
          <cell r="AF1929" t="str">
            <v>Нат.Кожа/Текстиль</v>
          </cell>
          <cell r="AG1929" t="str">
            <v>Тэп</v>
          </cell>
          <cell r="AH1929" t="str">
            <v>НатКожа с Воск отдел</v>
          </cell>
          <cell r="AI1929" t="str">
            <v>лицевая кожа</v>
          </cell>
          <cell r="AJ1929" t="str">
            <v>Клеевой</v>
          </cell>
          <cell r="AK1929">
            <v>2337340</v>
          </cell>
          <cell r="AL1929" t="str">
            <v>нет</v>
          </cell>
          <cell r="AP1929" t="str">
            <v>Всесезонная</v>
          </cell>
          <cell r="AR1929" t="str">
            <v>G</v>
          </cell>
        </row>
        <row r="1930">
          <cell r="A1930" t="str">
            <v>2337340</v>
          </cell>
          <cell r="C1930" t="str">
            <v>Туфли</v>
          </cell>
          <cell r="D1930" t="str">
            <v>Туфли закрытые</v>
          </cell>
          <cell r="E1930" t="str">
            <v>формованная</v>
          </cell>
          <cell r="F1930" t="str">
            <v>19300</v>
          </cell>
          <cell r="G1930" t="str">
            <v>811355/21-3</v>
          </cell>
          <cell r="H1930" t="str">
            <v>BUDVA</v>
          </cell>
          <cell r="I1930" t="str">
            <v>ЧЕРНЫЙ</v>
          </cell>
          <cell r="J1930" t="str">
            <v>Беларусь</v>
          </cell>
          <cell r="K1930" t="str">
            <v>Алексеева Елена Юрьевна</v>
          </cell>
          <cell r="L1930" t="str">
            <v>Собственная</v>
          </cell>
          <cell r="M1930" t="str">
            <v>BUDVA</v>
          </cell>
          <cell r="N1930" t="str">
            <v>Н/К</v>
          </cell>
          <cell r="O1930" t="str">
            <v>BUDVA</v>
          </cell>
          <cell r="P1930" t="str">
            <v>BUDVA</v>
          </cell>
          <cell r="R1930" t="str">
            <v>Женские</v>
          </cell>
          <cell r="S1930" t="str">
            <v>30</v>
          </cell>
          <cell r="V1930" t="str">
            <v>Н/К</v>
          </cell>
          <cell r="W1930" t="str">
            <v>10-15мм</v>
          </cell>
          <cell r="X1930" t="str">
            <v>нет</v>
          </cell>
          <cell r="Y1930" t="str">
            <v>нет</v>
          </cell>
          <cell r="Z1930" t="str">
            <v>BELWEST</v>
          </cell>
          <cell r="AA1930" t="str">
            <v>Женский</v>
          </cell>
          <cell r="AB1930" t="str">
            <v>Smart-casual</v>
          </cell>
          <cell r="AC1930" t="str">
            <v>СООО БЕЛВЕСТ</v>
          </cell>
          <cell r="AD1930" t="str">
            <v>Обувь всесезонная</v>
          </cell>
          <cell r="AE1930" t="str">
            <v>БЕЛВЕСТ(BY)</v>
          </cell>
          <cell r="AF1930" t="str">
            <v>Нат.Кожа/Текстиль</v>
          </cell>
          <cell r="AG1930" t="str">
            <v>Тэп</v>
          </cell>
          <cell r="AH1930" t="str">
            <v>НатКожа с Воск отдел</v>
          </cell>
          <cell r="AI1930" t="str">
            <v>лицевая кожа</v>
          </cell>
          <cell r="AJ1930" t="str">
            <v>Клеевой</v>
          </cell>
          <cell r="AK1930">
            <v>2337340</v>
          </cell>
          <cell r="AL1930" t="str">
            <v>нет</v>
          </cell>
          <cell r="AP1930" t="str">
            <v>Всесезонная</v>
          </cell>
          <cell r="AR1930" t="str">
            <v>G</v>
          </cell>
        </row>
        <row r="1931">
          <cell r="A1931" t="str">
            <v>2333000</v>
          </cell>
          <cell r="C1931" t="str">
            <v>Ботинки</v>
          </cell>
          <cell r="D1931" t="str">
            <v>Ботинки</v>
          </cell>
          <cell r="E1931" t="str">
            <v>формованная</v>
          </cell>
          <cell r="F1931" t="str">
            <v>19300</v>
          </cell>
          <cell r="G1931" t="str">
            <v>851132/20-1</v>
          </cell>
          <cell r="H1931" t="str">
            <v>FIDA</v>
          </cell>
          <cell r="I1931" t="str">
            <v>ЧЕРНЫЙ</v>
          </cell>
          <cell r="J1931" t="str">
            <v>Беларусь</v>
          </cell>
          <cell r="K1931" t="str">
            <v>Иванова Дарья Михайловна</v>
          </cell>
          <cell r="L1931" t="str">
            <v>Собственная</v>
          </cell>
          <cell r="M1931" t="str">
            <v>FIDA</v>
          </cell>
          <cell r="N1931" t="str">
            <v>С/К</v>
          </cell>
          <cell r="O1931" t="str">
            <v>FIDA</v>
          </cell>
          <cell r="P1931" t="str">
            <v>FIDA</v>
          </cell>
          <cell r="R1931" t="str">
            <v>Женские</v>
          </cell>
          <cell r="S1931" t="str">
            <v>30</v>
          </cell>
          <cell r="V1931" t="str">
            <v>С/К</v>
          </cell>
          <cell r="W1931" t="str">
            <v>50-55мм</v>
          </cell>
          <cell r="X1931" t="str">
            <v>нет</v>
          </cell>
          <cell r="Y1931" t="str">
            <v>нет</v>
          </cell>
          <cell r="Z1931" t="str">
            <v>BELWEST</v>
          </cell>
          <cell r="AA1931" t="str">
            <v>Женский</v>
          </cell>
          <cell r="AB1931" t="str">
            <v>Smart-casual</v>
          </cell>
          <cell r="AC1931" t="str">
            <v>СООО БЕЛВЕСТ</v>
          </cell>
          <cell r="AD1931" t="str">
            <v>Ботинки зимние натуральный мех</v>
          </cell>
          <cell r="AE1931" t="str">
            <v>БЕЛВЕСТ(BY)</v>
          </cell>
          <cell r="AF1931" t="str">
            <v>Мех Натуральный</v>
          </cell>
          <cell r="AG1931" t="str">
            <v>Тэп</v>
          </cell>
          <cell r="AH1931" t="str">
            <v>НатКожа с Воск отдел</v>
          </cell>
          <cell r="AI1931" t="str">
            <v>лицевая кожа</v>
          </cell>
          <cell r="AJ1931" t="str">
            <v>Клеевой</v>
          </cell>
          <cell r="AK1931">
            <v>2333000</v>
          </cell>
          <cell r="AL1931" t="str">
            <v>нет</v>
          </cell>
          <cell r="AP1931" t="str">
            <v>Зимняя</v>
          </cell>
          <cell r="AR1931" t="str">
            <v>G</v>
          </cell>
        </row>
        <row r="1932">
          <cell r="A1932" t="str">
            <v>2337370</v>
          </cell>
          <cell r="C1932" t="str">
            <v>Туфли</v>
          </cell>
          <cell r="D1932" t="str">
            <v>Туфли закрытые</v>
          </cell>
          <cell r="E1932" t="str">
            <v>формованная</v>
          </cell>
          <cell r="F1932" t="str">
            <v>19300</v>
          </cell>
          <cell r="G1932" t="str">
            <v>831406/21-3</v>
          </cell>
          <cell r="H1932" t="str">
            <v>2296</v>
          </cell>
          <cell r="I1932" t="str">
            <v>ЧЕРНЫЙ</v>
          </cell>
          <cell r="J1932" t="str">
            <v>Беларусь</v>
          </cell>
          <cell r="K1932" t="str">
            <v>Кургей Елена Анатольевна</v>
          </cell>
          <cell r="L1932" t="str">
            <v>Собственная</v>
          </cell>
          <cell r="M1932" t="str">
            <v>MAYA</v>
          </cell>
          <cell r="N1932" t="str">
            <v>Н/К</v>
          </cell>
          <cell r="O1932" t="str">
            <v>MAYA</v>
          </cell>
          <cell r="P1932" t="str">
            <v>2296</v>
          </cell>
          <cell r="R1932" t="str">
            <v>Женские</v>
          </cell>
          <cell r="S1932" t="str">
            <v>30</v>
          </cell>
          <cell r="V1932" t="str">
            <v>Н/К</v>
          </cell>
          <cell r="W1932" t="str">
            <v>30-35мм</v>
          </cell>
          <cell r="X1932" t="str">
            <v>нет</v>
          </cell>
          <cell r="Y1932" t="str">
            <v>нет</v>
          </cell>
          <cell r="Z1932" t="str">
            <v>BELWEST</v>
          </cell>
          <cell r="AA1932" t="str">
            <v>Женский</v>
          </cell>
          <cell r="AB1932" t="str">
            <v>Everyday</v>
          </cell>
          <cell r="AC1932" t="str">
            <v>СООО БЕЛВЕСТ</v>
          </cell>
          <cell r="AD1932" t="str">
            <v>Обувь всесезонная</v>
          </cell>
          <cell r="AE1932" t="str">
            <v>БЕЛВЕСТ(BY)</v>
          </cell>
          <cell r="AF1932" t="str">
            <v>Нат.Кожа/Текстиль</v>
          </cell>
          <cell r="AG1932" t="str">
            <v>Полиуретан</v>
          </cell>
          <cell r="AH1932" t="str">
            <v>НатКожа</v>
          </cell>
          <cell r="AI1932" t="str">
            <v>лицевая кожа</v>
          </cell>
          <cell r="AJ1932" t="str">
            <v>Клеевой</v>
          </cell>
          <cell r="AK1932">
            <v>2337370</v>
          </cell>
          <cell r="AL1932" t="str">
            <v>нет</v>
          </cell>
          <cell r="AP1932" t="str">
            <v>Всесезонная</v>
          </cell>
          <cell r="AR1932" t="str">
            <v>G1/2</v>
          </cell>
        </row>
        <row r="1933">
          <cell r="A1933" t="str">
            <v>2333000</v>
          </cell>
          <cell r="C1933" t="str">
            <v>Ботинки</v>
          </cell>
          <cell r="D1933" t="str">
            <v>Ботинки</v>
          </cell>
          <cell r="E1933" t="str">
            <v>формованная</v>
          </cell>
          <cell r="F1933" t="str">
            <v>19300</v>
          </cell>
          <cell r="G1933" t="str">
            <v>851132/20-1</v>
          </cell>
          <cell r="H1933" t="str">
            <v>FIDA</v>
          </cell>
          <cell r="I1933" t="str">
            <v>ЧЕРНЫЙ</v>
          </cell>
          <cell r="J1933" t="str">
            <v>Беларусь</v>
          </cell>
          <cell r="K1933" t="str">
            <v>Иванова Дарья Михайловна</v>
          </cell>
          <cell r="L1933" t="str">
            <v>Собственная</v>
          </cell>
          <cell r="M1933" t="str">
            <v>FIDA</v>
          </cell>
          <cell r="N1933" t="str">
            <v>С/К</v>
          </cell>
          <cell r="O1933" t="str">
            <v>FIDA</v>
          </cell>
          <cell r="P1933" t="str">
            <v>FIDA</v>
          </cell>
          <cell r="R1933" t="str">
            <v>Женские</v>
          </cell>
          <cell r="S1933" t="str">
            <v>30</v>
          </cell>
          <cell r="V1933" t="str">
            <v>С/К</v>
          </cell>
          <cell r="W1933" t="str">
            <v>50-55мм</v>
          </cell>
          <cell r="X1933" t="str">
            <v>нет</v>
          </cell>
          <cell r="Y1933" t="str">
            <v>нет</v>
          </cell>
          <cell r="Z1933" t="str">
            <v>BELWEST</v>
          </cell>
          <cell r="AA1933" t="str">
            <v>Женский</v>
          </cell>
          <cell r="AB1933" t="str">
            <v>Smart-casual</v>
          </cell>
          <cell r="AC1933" t="str">
            <v>СООО БЕЛВЕСТ</v>
          </cell>
          <cell r="AD1933" t="str">
            <v>Ботинки зимние натуральный мех</v>
          </cell>
          <cell r="AE1933" t="str">
            <v>БЕЛВЕСТ(BY)</v>
          </cell>
          <cell r="AF1933" t="str">
            <v>Мех Натуральный</v>
          </cell>
          <cell r="AG1933" t="str">
            <v>Тэп</v>
          </cell>
          <cell r="AH1933" t="str">
            <v>НатКожа с Воск отдел</v>
          </cell>
          <cell r="AI1933" t="str">
            <v>лицевая кожа</v>
          </cell>
          <cell r="AJ1933" t="str">
            <v>Клеевой</v>
          </cell>
          <cell r="AK1933">
            <v>2333000</v>
          </cell>
          <cell r="AL1933" t="str">
            <v>нет</v>
          </cell>
          <cell r="AP1933" t="str">
            <v>Зимняя</v>
          </cell>
          <cell r="AR1933" t="str">
            <v>G</v>
          </cell>
        </row>
        <row r="1934">
          <cell r="A1934" t="str">
            <v>2337370</v>
          </cell>
          <cell r="C1934" t="str">
            <v>Туфли</v>
          </cell>
          <cell r="D1934" t="str">
            <v>Туфли закрытые</v>
          </cell>
          <cell r="E1934" t="str">
            <v>формованная</v>
          </cell>
          <cell r="F1934" t="str">
            <v>19300</v>
          </cell>
          <cell r="G1934" t="str">
            <v>831406/21-3</v>
          </cell>
          <cell r="H1934" t="str">
            <v>2296</v>
          </cell>
          <cell r="I1934" t="str">
            <v>ЧЕРНЫЙ</v>
          </cell>
          <cell r="J1934" t="str">
            <v>Беларусь</v>
          </cell>
          <cell r="K1934" t="str">
            <v>Кургей Елена Анатольевна</v>
          </cell>
          <cell r="L1934" t="str">
            <v>Собственная</v>
          </cell>
          <cell r="M1934" t="str">
            <v>MAYA</v>
          </cell>
          <cell r="N1934" t="str">
            <v>Н/К</v>
          </cell>
          <cell r="O1934" t="str">
            <v>MAYA</v>
          </cell>
          <cell r="P1934" t="str">
            <v>2296</v>
          </cell>
          <cell r="R1934" t="str">
            <v>Женские</v>
          </cell>
          <cell r="S1934" t="str">
            <v>30</v>
          </cell>
          <cell r="V1934" t="str">
            <v>Н/К</v>
          </cell>
          <cell r="W1934" t="str">
            <v>30-35мм</v>
          </cell>
          <cell r="X1934" t="str">
            <v>нет</v>
          </cell>
          <cell r="Y1934" t="str">
            <v>нет</v>
          </cell>
          <cell r="Z1934" t="str">
            <v>BELWEST</v>
          </cell>
          <cell r="AA1934" t="str">
            <v>Женский</v>
          </cell>
          <cell r="AB1934" t="str">
            <v>Everyday</v>
          </cell>
          <cell r="AC1934" t="str">
            <v>СООО БЕЛВЕСТ</v>
          </cell>
          <cell r="AD1934" t="str">
            <v>Обувь всесезонная</v>
          </cell>
          <cell r="AE1934" t="str">
            <v>БЕЛВЕСТ(BY)</v>
          </cell>
          <cell r="AF1934" t="str">
            <v>Нат.Кожа/Текстиль</v>
          </cell>
          <cell r="AG1934" t="str">
            <v>Полиуретан</v>
          </cell>
          <cell r="AH1934" t="str">
            <v>НатКожа</v>
          </cell>
          <cell r="AI1934" t="str">
            <v>лицевая кожа</v>
          </cell>
          <cell r="AJ1934" t="str">
            <v>Клеевой</v>
          </cell>
          <cell r="AK1934">
            <v>2337370</v>
          </cell>
          <cell r="AL1934" t="str">
            <v>нет</v>
          </cell>
          <cell r="AP1934" t="str">
            <v>Всесезонная</v>
          </cell>
          <cell r="AR1934" t="str">
            <v>G1/2</v>
          </cell>
        </row>
        <row r="1935">
          <cell r="A1935" t="str">
            <v>2337370</v>
          </cell>
          <cell r="C1935" t="str">
            <v>Туфли</v>
          </cell>
          <cell r="D1935" t="str">
            <v>Туфли закрытые</v>
          </cell>
          <cell r="E1935" t="str">
            <v>формованная</v>
          </cell>
          <cell r="F1935" t="str">
            <v>19300</v>
          </cell>
          <cell r="G1935" t="str">
            <v>831406/21-3</v>
          </cell>
          <cell r="H1935" t="str">
            <v>2296</v>
          </cell>
          <cell r="I1935" t="str">
            <v>ЧЕРНЫЙ</v>
          </cell>
          <cell r="J1935" t="str">
            <v>Беларусь</v>
          </cell>
          <cell r="K1935" t="str">
            <v>Кургей Елена Анатольевна</v>
          </cell>
          <cell r="L1935" t="str">
            <v>Собственная</v>
          </cell>
          <cell r="M1935" t="str">
            <v>MAYA</v>
          </cell>
          <cell r="N1935" t="str">
            <v>Н/К</v>
          </cell>
          <cell r="O1935" t="str">
            <v>MAYA</v>
          </cell>
          <cell r="P1935" t="str">
            <v>2296</v>
          </cell>
          <cell r="R1935" t="str">
            <v>Женские</v>
          </cell>
          <cell r="S1935" t="str">
            <v>30</v>
          </cell>
          <cell r="V1935" t="str">
            <v>Н/К</v>
          </cell>
          <cell r="W1935" t="str">
            <v>30-35мм</v>
          </cell>
          <cell r="X1935" t="str">
            <v>нет</v>
          </cell>
          <cell r="Y1935" t="str">
            <v>нет</v>
          </cell>
          <cell r="Z1935" t="str">
            <v>BELWEST</v>
          </cell>
          <cell r="AA1935" t="str">
            <v>Женский</v>
          </cell>
          <cell r="AB1935" t="str">
            <v>Everyday</v>
          </cell>
          <cell r="AC1935" t="str">
            <v>СООО БЕЛВЕСТ</v>
          </cell>
          <cell r="AD1935" t="str">
            <v>Обувь всесезонная</v>
          </cell>
          <cell r="AE1935" t="str">
            <v>БЕЛВЕСТ(BY)</v>
          </cell>
          <cell r="AF1935" t="str">
            <v>Нат.Кожа/Текстиль</v>
          </cell>
          <cell r="AG1935" t="str">
            <v>Полиуретан</v>
          </cell>
          <cell r="AH1935" t="str">
            <v>НатКожа</v>
          </cell>
          <cell r="AI1935" t="str">
            <v>лицевая кожа</v>
          </cell>
          <cell r="AJ1935" t="str">
            <v>Клеевой</v>
          </cell>
          <cell r="AK1935">
            <v>2337370</v>
          </cell>
          <cell r="AL1935" t="str">
            <v>нет</v>
          </cell>
          <cell r="AP1935" t="str">
            <v>Всесезонная</v>
          </cell>
          <cell r="AR1935" t="str">
            <v>G1/2</v>
          </cell>
        </row>
        <row r="1936">
          <cell r="A1936" t="str">
            <v>2333000</v>
          </cell>
          <cell r="C1936" t="str">
            <v>Ботинки</v>
          </cell>
          <cell r="D1936" t="str">
            <v>Ботинки</v>
          </cell>
          <cell r="E1936" t="str">
            <v>формованная</v>
          </cell>
          <cell r="F1936" t="str">
            <v>19300</v>
          </cell>
          <cell r="G1936" t="str">
            <v>851132/20-1</v>
          </cell>
          <cell r="H1936" t="str">
            <v>FIDA</v>
          </cell>
          <cell r="I1936" t="str">
            <v>ЧЕРНЫЙ</v>
          </cell>
          <cell r="J1936" t="str">
            <v>Беларусь</v>
          </cell>
          <cell r="K1936" t="str">
            <v>Иванова Дарья Михайловна</v>
          </cell>
          <cell r="L1936" t="str">
            <v>Собственная</v>
          </cell>
          <cell r="M1936" t="str">
            <v>FIDA</v>
          </cell>
          <cell r="N1936" t="str">
            <v>С/К</v>
          </cell>
          <cell r="O1936" t="str">
            <v>FIDA</v>
          </cell>
          <cell r="P1936" t="str">
            <v>FIDA</v>
          </cell>
          <cell r="R1936" t="str">
            <v>Женские</v>
          </cell>
          <cell r="S1936" t="str">
            <v>30</v>
          </cell>
          <cell r="V1936" t="str">
            <v>С/К</v>
          </cell>
          <cell r="W1936" t="str">
            <v>50-55мм</v>
          </cell>
          <cell r="X1936" t="str">
            <v>нет</v>
          </cell>
          <cell r="Y1936" t="str">
            <v>нет</v>
          </cell>
          <cell r="Z1936" t="str">
            <v>BELWEST</v>
          </cell>
          <cell r="AA1936" t="str">
            <v>Женский</v>
          </cell>
          <cell r="AB1936" t="str">
            <v>Smart-casual</v>
          </cell>
          <cell r="AC1936" t="str">
            <v>СООО БЕЛВЕСТ</v>
          </cell>
          <cell r="AD1936" t="str">
            <v>Ботинки зимние натуральный мех</v>
          </cell>
          <cell r="AE1936" t="str">
            <v>БЕЛВЕСТ(BY)</v>
          </cell>
          <cell r="AF1936" t="str">
            <v>Мех Натуральный</v>
          </cell>
          <cell r="AG1936" t="str">
            <v>Тэп</v>
          </cell>
          <cell r="AH1936" t="str">
            <v>НатКожа с Воск отдел</v>
          </cell>
          <cell r="AI1936" t="str">
            <v>лицевая кожа</v>
          </cell>
          <cell r="AJ1936" t="str">
            <v>Клеевой</v>
          </cell>
          <cell r="AK1936">
            <v>2333000</v>
          </cell>
          <cell r="AL1936" t="str">
            <v>нет</v>
          </cell>
          <cell r="AP1936" t="str">
            <v>Зимняя</v>
          </cell>
          <cell r="AR1936" t="str">
            <v>G</v>
          </cell>
        </row>
        <row r="1937">
          <cell r="A1937" t="str">
            <v>2337370</v>
          </cell>
          <cell r="C1937" t="str">
            <v>Туфли</v>
          </cell>
          <cell r="D1937" t="str">
            <v>Туфли закрытые</v>
          </cell>
          <cell r="E1937" t="str">
            <v>формованная</v>
          </cell>
          <cell r="F1937" t="str">
            <v>19300</v>
          </cell>
          <cell r="G1937" t="str">
            <v>831406/21-3</v>
          </cell>
          <cell r="H1937" t="str">
            <v>2296</v>
          </cell>
          <cell r="I1937" t="str">
            <v>ЧЕРНЫЙ</v>
          </cell>
          <cell r="J1937" t="str">
            <v>Беларусь</v>
          </cell>
          <cell r="K1937" t="str">
            <v>Кургей Елена Анатольевна</v>
          </cell>
          <cell r="L1937" t="str">
            <v>Собственная</v>
          </cell>
          <cell r="M1937" t="str">
            <v>MAYA</v>
          </cell>
          <cell r="N1937" t="str">
            <v>Н/К</v>
          </cell>
          <cell r="O1937" t="str">
            <v>MAYA</v>
          </cell>
          <cell r="P1937" t="str">
            <v>2296</v>
          </cell>
          <cell r="R1937" t="str">
            <v>Женские</v>
          </cell>
          <cell r="S1937" t="str">
            <v>30</v>
          </cell>
          <cell r="V1937" t="str">
            <v>Н/К</v>
          </cell>
          <cell r="W1937" t="str">
            <v>30-35мм</v>
          </cell>
          <cell r="X1937" t="str">
            <v>нет</v>
          </cell>
          <cell r="Y1937" t="str">
            <v>нет</v>
          </cell>
          <cell r="Z1937" t="str">
            <v>BELWEST</v>
          </cell>
          <cell r="AA1937" t="str">
            <v>Женский</v>
          </cell>
          <cell r="AB1937" t="str">
            <v>Everyday</v>
          </cell>
          <cell r="AC1937" t="str">
            <v>СООО БЕЛВЕСТ</v>
          </cell>
          <cell r="AD1937" t="str">
            <v>Обувь всесезонная</v>
          </cell>
          <cell r="AE1937" t="str">
            <v>БЕЛВЕСТ(BY)</v>
          </cell>
          <cell r="AF1937" t="str">
            <v>Нат.Кожа/Текстиль</v>
          </cell>
          <cell r="AG1937" t="str">
            <v>Полиуретан</v>
          </cell>
          <cell r="AH1937" t="str">
            <v>НатКожа</v>
          </cell>
          <cell r="AI1937" t="str">
            <v>лицевая кожа</v>
          </cell>
          <cell r="AJ1937" t="str">
            <v>Клеевой</v>
          </cell>
          <cell r="AK1937">
            <v>2337370</v>
          </cell>
          <cell r="AL1937" t="str">
            <v>нет</v>
          </cell>
          <cell r="AP1937" t="str">
            <v>Всесезонная</v>
          </cell>
          <cell r="AR1937" t="str">
            <v>G1/2</v>
          </cell>
        </row>
        <row r="1938">
          <cell r="A1938" t="str">
            <v>2337370</v>
          </cell>
          <cell r="C1938" t="str">
            <v>Туфли</v>
          </cell>
          <cell r="D1938" t="str">
            <v>Туфли закрытые</v>
          </cell>
          <cell r="E1938" t="str">
            <v>формованная</v>
          </cell>
          <cell r="F1938" t="str">
            <v>19300</v>
          </cell>
          <cell r="G1938" t="str">
            <v>831406/21-3</v>
          </cell>
          <cell r="H1938" t="str">
            <v>2296</v>
          </cell>
          <cell r="I1938" t="str">
            <v>ЧЕРНЫЙ</v>
          </cell>
          <cell r="J1938" t="str">
            <v>Беларусь</v>
          </cell>
          <cell r="K1938" t="str">
            <v>Кургей Елена Анатольевна</v>
          </cell>
          <cell r="L1938" t="str">
            <v>Собственная</v>
          </cell>
          <cell r="M1938" t="str">
            <v>MAYA</v>
          </cell>
          <cell r="N1938" t="str">
            <v>Н/К</v>
          </cell>
          <cell r="O1938" t="str">
            <v>MAYA</v>
          </cell>
          <cell r="P1938" t="str">
            <v>2296</v>
          </cell>
          <cell r="R1938" t="str">
            <v>Женские</v>
          </cell>
          <cell r="S1938" t="str">
            <v>30</v>
          </cell>
          <cell r="V1938" t="str">
            <v>Н/К</v>
          </cell>
          <cell r="W1938" t="str">
            <v>30-35мм</v>
          </cell>
          <cell r="X1938" t="str">
            <v>нет</v>
          </cell>
          <cell r="Y1938" t="str">
            <v>нет</v>
          </cell>
          <cell r="Z1938" t="str">
            <v>BELWEST</v>
          </cell>
          <cell r="AA1938" t="str">
            <v>Женский</v>
          </cell>
          <cell r="AB1938" t="str">
            <v>Everyday</v>
          </cell>
          <cell r="AC1938" t="str">
            <v>СООО БЕЛВЕСТ</v>
          </cell>
          <cell r="AD1938" t="str">
            <v>Обувь всесезонная</v>
          </cell>
          <cell r="AE1938" t="str">
            <v>БЕЛВЕСТ(BY)</v>
          </cell>
          <cell r="AF1938" t="str">
            <v>Нат.Кожа/Текстиль</v>
          </cell>
          <cell r="AG1938" t="str">
            <v>Полиуретан</v>
          </cell>
          <cell r="AH1938" t="str">
            <v>НатКожа</v>
          </cell>
          <cell r="AI1938" t="str">
            <v>лицевая кожа</v>
          </cell>
          <cell r="AJ1938" t="str">
            <v>Клеевой</v>
          </cell>
          <cell r="AK1938">
            <v>2337370</v>
          </cell>
          <cell r="AL1938" t="str">
            <v>нет</v>
          </cell>
          <cell r="AP1938" t="str">
            <v>Всесезонная</v>
          </cell>
          <cell r="AR1938" t="str">
            <v>G1/2</v>
          </cell>
        </row>
        <row r="1939">
          <cell r="A1939" t="str">
            <v>2337565</v>
          </cell>
          <cell r="C1939" t="str">
            <v>Туфли</v>
          </cell>
          <cell r="D1939" t="str">
            <v>Кеды</v>
          </cell>
          <cell r="E1939" t="str">
            <v>формованная</v>
          </cell>
          <cell r="F1939" t="str">
            <v>19300</v>
          </cell>
          <cell r="G1939" t="str">
            <v>811503/21-3</v>
          </cell>
          <cell r="H1939" t="str">
            <v>COCO</v>
          </cell>
          <cell r="I1939" t="str">
            <v>ЧЕРНЫЙ</v>
          </cell>
          <cell r="J1939" t="str">
            <v>Беларусь</v>
          </cell>
          <cell r="K1939" t="str">
            <v>Кургей Елена Анатольевна</v>
          </cell>
          <cell r="L1939" t="str">
            <v>Собственная</v>
          </cell>
          <cell r="M1939" t="str">
            <v>COCO</v>
          </cell>
          <cell r="N1939" t="str">
            <v>Н/К</v>
          </cell>
          <cell r="O1939" t="str">
            <v>COCO</v>
          </cell>
          <cell r="P1939" t="str">
            <v>COCO</v>
          </cell>
          <cell r="R1939" t="str">
            <v>Женские</v>
          </cell>
          <cell r="S1939" t="str">
            <v>30</v>
          </cell>
          <cell r="V1939" t="str">
            <v>Н/К</v>
          </cell>
          <cell r="W1939" t="str">
            <v>10-15мм</v>
          </cell>
          <cell r="X1939" t="str">
            <v>нет</v>
          </cell>
          <cell r="Y1939" t="str">
            <v>нет</v>
          </cell>
          <cell r="Z1939" t="str">
            <v>BELWEST</v>
          </cell>
          <cell r="AA1939" t="str">
            <v>Женский</v>
          </cell>
          <cell r="AB1939" t="str">
            <v>Casual</v>
          </cell>
          <cell r="AC1939" t="str">
            <v>СООО БЕЛВЕСТ</v>
          </cell>
          <cell r="AD1939" t="str">
            <v>Обувь всесезонная</v>
          </cell>
          <cell r="AE1939" t="str">
            <v>БЕЛВЕСТ(BY)</v>
          </cell>
          <cell r="AF1939" t="str">
            <v>Нат.Кожа/Текстиль</v>
          </cell>
          <cell r="AG1939" t="str">
            <v>Тэп</v>
          </cell>
          <cell r="AH1939" t="str">
            <v>НатКожа</v>
          </cell>
          <cell r="AI1939" t="str">
            <v>лицевая кожа</v>
          </cell>
          <cell r="AJ1939" t="str">
            <v>Клеевой</v>
          </cell>
          <cell r="AK1939">
            <v>2337565</v>
          </cell>
          <cell r="AL1939" t="str">
            <v>нет</v>
          </cell>
          <cell r="AP1939" t="str">
            <v>Всесезонная</v>
          </cell>
          <cell r="AR1939" t="str">
            <v>G1/2</v>
          </cell>
        </row>
        <row r="1940">
          <cell r="A1940" t="str">
            <v>2337565</v>
          </cell>
          <cell r="C1940" t="str">
            <v>Туфли</v>
          </cell>
          <cell r="D1940" t="str">
            <v>Кеды</v>
          </cell>
          <cell r="E1940" t="str">
            <v>формованная</v>
          </cell>
          <cell r="F1940" t="str">
            <v>19300</v>
          </cell>
          <cell r="G1940" t="str">
            <v>811503/21-3</v>
          </cell>
          <cell r="H1940" t="str">
            <v>COCO</v>
          </cell>
          <cell r="I1940" t="str">
            <v>ЧЕРНЫЙ</v>
          </cell>
          <cell r="J1940" t="str">
            <v>Беларусь</v>
          </cell>
          <cell r="K1940" t="str">
            <v>Кургей Елена Анатольевна</v>
          </cell>
          <cell r="L1940" t="str">
            <v>Собственная</v>
          </cell>
          <cell r="M1940" t="str">
            <v>COCO</v>
          </cell>
          <cell r="N1940" t="str">
            <v>Н/К</v>
          </cell>
          <cell r="O1940" t="str">
            <v>COCO</v>
          </cell>
          <cell r="P1940" t="str">
            <v>COCO</v>
          </cell>
          <cell r="R1940" t="str">
            <v>Женские</v>
          </cell>
          <cell r="S1940" t="str">
            <v>30</v>
          </cell>
          <cell r="V1940" t="str">
            <v>Н/К</v>
          </cell>
          <cell r="W1940" t="str">
            <v>10-15мм</v>
          </cell>
          <cell r="X1940" t="str">
            <v>нет</v>
          </cell>
          <cell r="Y1940" t="str">
            <v>нет</v>
          </cell>
          <cell r="Z1940" t="str">
            <v>BELWEST</v>
          </cell>
          <cell r="AA1940" t="str">
            <v>Женский</v>
          </cell>
          <cell r="AB1940" t="str">
            <v>Casual</v>
          </cell>
          <cell r="AC1940" t="str">
            <v>СООО БЕЛВЕСТ</v>
          </cell>
          <cell r="AD1940" t="str">
            <v>Обувь всесезонная</v>
          </cell>
          <cell r="AE1940" t="str">
            <v>БЕЛВЕСТ(BY)</v>
          </cell>
          <cell r="AF1940" t="str">
            <v>Нат.Кожа/Текстиль</v>
          </cell>
          <cell r="AG1940" t="str">
            <v>Тэп</v>
          </cell>
          <cell r="AH1940" t="str">
            <v>НатКожа</v>
          </cell>
          <cell r="AI1940" t="str">
            <v>лицевая кожа</v>
          </cell>
          <cell r="AJ1940" t="str">
            <v>Клеевой</v>
          </cell>
          <cell r="AK1940">
            <v>2337565</v>
          </cell>
          <cell r="AL1940" t="str">
            <v>нет</v>
          </cell>
          <cell r="AP1940" t="str">
            <v>Всесезонная</v>
          </cell>
          <cell r="AR1940" t="str">
            <v>G1/2</v>
          </cell>
        </row>
        <row r="1941">
          <cell r="A1941" t="str">
            <v>2337565</v>
          </cell>
          <cell r="C1941" t="str">
            <v>Туфли</v>
          </cell>
          <cell r="D1941" t="str">
            <v>Кеды</v>
          </cell>
          <cell r="E1941" t="str">
            <v>формованная</v>
          </cell>
          <cell r="F1941" t="str">
            <v>19300</v>
          </cell>
          <cell r="G1941" t="str">
            <v>811503/21-3</v>
          </cell>
          <cell r="H1941" t="str">
            <v>COCO</v>
          </cell>
          <cell r="I1941" t="str">
            <v>ЧЕРНЫЙ</v>
          </cell>
          <cell r="J1941" t="str">
            <v>Беларусь</v>
          </cell>
          <cell r="K1941" t="str">
            <v>Кургей Елена Анатольевна</v>
          </cell>
          <cell r="L1941" t="str">
            <v>Собственная</v>
          </cell>
          <cell r="M1941" t="str">
            <v>COCO</v>
          </cell>
          <cell r="N1941" t="str">
            <v>Н/К</v>
          </cell>
          <cell r="O1941" t="str">
            <v>COCO</v>
          </cell>
          <cell r="P1941" t="str">
            <v>COCO</v>
          </cell>
          <cell r="R1941" t="str">
            <v>Женские</v>
          </cell>
          <cell r="S1941" t="str">
            <v>30</v>
          </cell>
          <cell r="V1941" t="str">
            <v>Н/К</v>
          </cell>
          <cell r="W1941" t="str">
            <v>10-15мм</v>
          </cell>
          <cell r="X1941" t="str">
            <v>нет</v>
          </cell>
          <cell r="Y1941" t="str">
            <v>нет</v>
          </cell>
          <cell r="Z1941" t="str">
            <v>BELWEST</v>
          </cell>
          <cell r="AA1941" t="str">
            <v>Женский</v>
          </cell>
          <cell r="AB1941" t="str">
            <v>Casual</v>
          </cell>
          <cell r="AC1941" t="str">
            <v>СООО БЕЛВЕСТ</v>
          </cell>
          <cell r="AD1941" t="str">
            <v>Обувь всесезонная</v>
          </cell>
          <cell r="AE1941" t="str">
            <v>БЕЛВЕСТ(BY)</v>
          </cell>
          <cell r="AF1941" t="str">
            <v>Нат.Кожа/Текстиль</v>
          </cell>
          <cell r="AG1941" t="str">
            <v>Тэп</v>
          </cell>
          <cell r="AH1941" t="str">
            <v>НатКожа</v>
          </cell>
          <cell r="AI1941" t="str">
            <v>лицевая кожа</v>
          </cell>
          <cell r="AJ1941" t="str">
            <v>Клеевой</v>
          </cell>
          <cell r="AK1941">
            <v>2337565</v>
          </cell>
          <cell r="AL1941" t="str">
            <v>нет</v>
          </cell>
          <cell r="AP1941" t="str">
            <v>Всесезонная</v>
          </cell>
          <cell r="AR1941" t="str">
            <v>G1/2</v>
          </cell>
        </row>
        <row r="1942">
          <cell r="A1942" t="str">
            <v>2337565</v>
          </cell>
          <cell r="C1942" t="str">
            <v>Туфли</v>
          </cell>
          <cell r="D1942" t="str">
            <v>Кеды</v>
          </cell>
          <cell r="E1942" t="str">
            <v>формованная</v>
          </cell>
          <cell r="F1942" t="str">
            <v>19300</v>
          </cell>
          <cell r="G1942" t="str">
            <v>811503/21-3</v>
          </cell>
          <cell r="H1942" t="str">
            <v>COCO</v>
          </cell>
          <cell r="I1942" t="str">
            <v>ЧЕРНЫЙ</v>
          </cell>
          <cell r="J1942" t="str">
            <v>Беларусь</v>
          </cell>
          <cell r="K1942" t="str">
            <v>Кургей Елена Анатольевна</v>
          </cell>
          <cell r="L1942" t="str">
            <v>Собственная</v>
          </cell>
          <cell r="M1942" t="str">
            <v>COCO</v>
          </cell>
          <cell r="N1942" t="str">
            <v>Н/К</v>
          </cell>
          <cell r="O1942" t="str">
            <v>COCO</v>
          </cell>
          <cell r="P1942" t="str">
            <v>COCO</v>
          </cell>
          <cell r="R1942" t="str">
            <v>Женские</v>
          </cell>
          <cell r="S1942" t="str">
            <v>30</v>
          </cell>
          <cell r="V1942" t="str">
            <v>Н/К</v>
          </cell>
          <cell r="W1942" t="str">
            <v>10-15мм</v>
          </cell>
          <cell r="X1942" t="str">
            <v>нет</v>
          </cell>
          <cell r="Y1942" t="str">
            <v>нет</v>
          </cell>
          <cell r="Z1942" t="str">
            <v>BELWEST</v>
          </cell>
          <cell r="AA1942" t="str">
            <v>Женский</v>
          </cell>
          <cell r="AB1942" t="str">
            <v>Casual</v>
          </cell>
          <cell r="AC1942" t="str">
            <v>СООО БЕЛВЕСТ</v>
          </cell>
          <cell r="AD1942" t="str">
            <v>Обувь всесезонная</v>
          </cell>
          <cell r="AE1942" t="str">
            <v>БЕЛВЕСТ(BY)</v>
          </cell>
          <cell r="AF1942" t="str">
            <v>Нат.Кожа/Текстиль</v>
          </cell>
          <cell r="AG1942" t="str">
            <v>Тэп</v>
          </cell>
          <cell r="AH1942" t="str">
            <v>НатКожа</v>
          </cell>
          <cell r="AI1942" t="str">
            <v>лицевая кожа</v>
          </cell>
          <cell r="AJ1942" t="str">
            <v>Клеевой</v>
          </cell>
          <cell r="AK1942">
            <v>2337565</v>
          </cell>
          <cell r="AL1942" t="str">
            <v>нет</v>
          </cell>
          <cell r="AP1942" t="str">
            <v>Всесезонная</v>
          </cell>
          <cell r="AR1942" t="str">
            <v>G1/2</v>
          </cell>
        </row>
        <row r="1943">
          <cell r="A1943" t="str">
            <v>2337565</v>
          </cell>
          <cell r="C1943" t="str">
            <v>Туфли</v>
          </cell>
          <cell r="D1943" t="str">
            <v>Кеды</v>
          </cell>
          <cell r="E1943" t="str">
            <v>формованная</v>
          </cell>
          <cell r="F1943" t="str">
            <v>19300</v>
          </cell>
          <cell r="G1943" t="str">
            <v>811503/21-3</v>
          </cell>
          <cell r="H1943" t="str">
            <v>COCO</v>
          </cell>
          <cell r="I1943" t="str">
            <v>ЧЕРНЫЙ</v>
          </cell>
          <cell r="J1943" t="str">
            <v>Беларусь</v>
          </cell>
          <cell r="K1943" t="str">
            <v>Кургей Елена Анатольевна</v>
          </cell>
          <cell r="L1943" t="str">
            <v>Собственная</v>
          </cell>
          <cell r="M1943" t="str">
            <v>COCO</v>
          </cell>
          <cell r="N1943" t="str">
            <v>Н/К</v>
          </cell>
          <cell r="O1943" t="str">
            <v>COCO</v>
          </cell>
          <cell r="P1943" t="str">
            <v>COCO</v>
          </cell>
          <cell r="R1943" t="str">
            <v>Женские</v>
          </cell>
          <cell r="S1943" t="str">
            <v>30</v>
          </cell>
          <cell r="V1943" t="str">
            <v>Н/К</v>
          </cell>
          <cell r="W1943" t="str">
            <v>10-15мм</v>
          </cell>
          <cell r="X1943" t="str">
            <v>нет</v>
          </cell>
          <cell r="Y1943" t="str">
            <v>нет</v>
          </cell>
          <cell r="Z1943" t="str">
            <v>BELWEST</v>
          </cell>
          <cell r="AA1943" t="str">
            <v>Женский</v>
          </cell>
          <cell r="AB1943" t="str">
            <v>Casual</v>
          </cell>
          <cell r="AC1943" t="str">
            <v>СООО БЕЛВЕСТ</v>
          </cell>
          <cell r="AD1943" t="str">
            <v>Обувь всесезонная</v>
          </cell>
          <cell r="AE1943" t="str">
            <v>БЕЛВЕСТ(BY)</v>
          </cell>
          <cell r="AF1943" t="str">
            <v>Нат.Кожа/Текстиль</v>
          </cell>
          <cell r="AG1943" t="str">
            <v>Тэп</v>
          </cell>
          <cell r="AH1943" t="str">
            <v>НатКожа</v>
          </cell>
          <cell r="AI1943" t="str">
            <v>лицевая кожа</v>
          </cell>
          <cell r="AJ1943" t="str">
            <v>Клеевой</v>
          </cell>
          <cell r="AK1943">
            <v>2337565</v>
          </cell>
          <cell r="AL1943" t="str">
            <v>нет</v>
          </cell>
          <cell r="AP1943" t="str">
            <v>Всесезонная</v>
          </cell>
          <cell r="AR1943" t="str">
            <v>G1/2</v>
          </cell>
        </row>
        <row r="1944">
          <cell r="A1944" t="str">
            <v>2337565</v>
          </cell>
          <cell r="C1944" t="str">
            <v>Туфли</v>
          </cell>
          <cell r="D1944" t="str">
            <v>Кеды</v>
          </cell>
          <cell r="E1944" t="str">
            <v>формованная</v>
          </cell>
          <cell r="F1944" t="str">
            <v>19300</v>
          </cell>
          <cell r="G1944" t="str">
            <v>811503/21-3</v>
          </cell>
          <cell r="H1944" t="str">
            <v>COCO</v>
          </cell>
          <cell r="I1944" t="str">
            <v>ЧЕРНЫЙ</v>
          </cell>
          <cell r="J1944" t="str">
            <v>Беларусь</v>
          </cell>
          <cell r="K1944" t="str">
            <v>Кургей Елена Анатольевна</v>
          </cell>
          <cell r="L1944" t="str">
            <v>Собственная</v>
          </cell>
          <cell r="M1944" t="str">
            <v>COCO</v>
          </cell>
          <cell r="N1944" t="str">
            <v>Н/К</v>
          </cell>
          <cell r="O1944" t="str">
            <v>COCO</v>
          </cell>
          <cell r="P1944" t="str">
            <v>COCO</v>
          </cell>
          <cell r="R1944" t="str">
            <v>Женские</v>
          </cell>
          <cell r="S1944" t="str">
            <v>30</v>
          </cell>
          <cell r="V1944" t="str">
            <v>Н/К</v>
          </cell>
          <cell r="W1944" t="str">
            <v>10-15мм</v>
          </cell>
          <cell r="X1944" t="str">
            <v>нет</v>
          </cell>
          <cell r="Y1944" t="str">
            <v>нет</v>
          </cell>
          <cell r="Z1944" t="str">
            <v>BELWEST</v>
          </cell>
          <cell r="AA1944" t="str">
            <v>Женский</v>
          </cell>
          <cell r="AB1944" t="str">
            <v>Casual</v>
          </cell>
          <cell r="AC1944" t="str">
            <v>СООО БЕЛВЕСТ</v>
          </cell>
          <cell r="AD1944" t="str">
            <v>Обувь всесезонная</v>
          </cell>
          <cell r="AE1944" t="str">
            <v>БЕЛВЕСТ(BY)</v>
          </cell>
          <cell r="AF1944" t="str">
            <v>Нат.Кожа/Текстиль</v>
          </cell>
          <cell r="AG1944" t="str">
            <v>Тэп</v>
          </cell>
          <cell r="AH1944" t="str">
            <v>НатКожа</v>
          </cell>
          <cell r="AI1944" t="str">
            <v>лицевая кожа</v>
          </cell>
          <cell r="AJ1944" t="str">
            <v>Клеевой</v>
          </cell>
          <cell r="AK1944">
            <v>2337565</v>
          </cell>
          <cell r="AL1944" t="str">
            <v>нет</v>
          </cell>
          <cell r="AP1944" t="str">
            <v>Всесезонная</v>
          </cell>
          <cell r="AR1944" t="str">
            <v>G1/2</v>
          </cell>
        </row>
        <row r="1945">
          <cell r="A1945" t="str">
            <v>2334090</v>
          </cell>
          <cell r="C1945" t="str">
            <v>Ботинки</v>
          </cell>
          <cell r="D1945" t="str">
            <v>Ботинки</v>
          </cell>
          <cell r="E1945" t="str">
            <v>формованная</v>
          </cell>
          <cell r="F1945" t="str">
            <v>19300</v>
          </cell>
          <cell r="G1945" t="str">
            <v>821383/21-1</v>
          </cell>
          <cell r="H1945" t="str">
            <v>BEA</v>
          </cell>
          <cell r="I1945" t="str">
            <v>ЧЕРНЫЙ</v>
          </cell>
          <cell r="J1945" t="str">
            <v>Беларусь</v>
          </cell>
          <cell r="K1945" t="str">
            <v>Алексеева Елена Юрьевна</v>
          </cell>
          <cell r="L1945" t="str">
            <v>Собственная</v>
          </cell>
          <cell r="M1945" t="str">
            <v>ALVINA</v>
          </cell>
          <cell r="N1945" t="str">
            <v>Н/К</v>
          </cell>
          <cell r="O1945" t="str">
            <v>ALVINA</v>
          </cell>
          <cell r="P1945" t="str">
            <v>BEA</v>
          </cell>
          <cell r="R1945" t="str">
            <v>Женские</v>
          </cell>
          <cell r="S1945" t="str">
            <v>30</v>
          </cell>
          <cell r="V1945" t="str">
            <v>Н/К</v>
          </cell>
          <cell r="W1945" t="str">
            <v>20-25мм</v>
          </cell>
          <cell r="X1945" t="str">
            <v>нет</v>
          </cell>
          <cell r="Y1945" t="str">
            <v>нет</v>
          </cell>
          <cell r="Z1945" t="str">
            <v>BELWEST</v>
          </cell>
          <cell r="AA1945" t="str">
            <v>Женский</v>
          </cell>
          <cell r="AB1945" t="str">
            <v>Smart-casual</v>
          </cell>
          <cell r="AC1945" t="str">
            <v>СООО БЕЛВЕСТ</v>
          </cell>
          <cell r="AD1945" t="str">
            <v>Ботинки зимние мех шерсть</v>
          </cell>
          <cell r="AE1945" t="str">
            <v>БЕЛВЕСТ(BY)</v>
          </cell>
          <cell r="AF1945" t="str">
            <v>Шерсть</v>
          </cell>
          <cell r="AG1945" t="str">
            <v>Тэп</v>
          </cell>
          <cell r="AH1945" t="str">
            <v>НатКожа</v>
          </cell>
          <cell r="AI1945" t="str">
            <v>лицевая кожа</v>
          </cell>
          <cell r="AJ1945" t="str">
            <v>Клеевой</v>
          </cell>
          <cell r="AK1945">
            <v>2334090</v>
          </cell>
          <cell r="AL1945" t="str">
            <v>нет</v>
          </cell>
          <cell r="AP1945" t="str">
            <v>Зимняя</v>
          </cell>
          <cell r="AR1945" t="str">
            <v>H</v>
          </cell>
        </row>
        <row r="1946">
          <cell r="A1946" t="str">
            <v>2334090</v>
          </cell>
          <cell r="C1946" t="str">
            <v>Ботинки</v>
          </cell>
          <cell r="D1946" t="str">
            <v>Ботинки</v>
          </cell>
          <cell r="E1946" t="str">
            <v>формованная</v>
          </cell>
          <cell r="F1946" t="str">
            <v>19300</v>
          </cell>
          <cell r="G1946" t="str">
            <v>821383/21-1</v>
          </cell>
          <cell r="H1946" t="str">
            <v>BEA</v>
          </cell>
          <cell r="I1946" t="str">
            <v>ЧЕРНЫЙ</v>
          </cell>
          <cell r="J1946" t="str">
            <v>Беларусь</v>
          </cell>
          <cell r="K1946" t="str">
            <v>Алексеева Елена Юрьевна</v>
          </cell>
          <cell r="L1946" t="str">
            <v>Собственная</v>
          </cell>
          <cell r="M1946" t="str">
            <v>ALVINA</v>
          </cell>
          <cell r="N1946" t="str">
            <v>Н/К</v>
          </cell>
          <cell r="O1946" t="str">
            <v>ALVINA</v>
          </cell>
          <cell r="P1946" t="str">
            <v>BEA</v>
          </cell>
          <cell r="R1946" t="str">
            <v>Женские</v>
          </cell>
          <cell r="S1946" t="str">
            <v>30</v>
          </cell>
          <cell r="V1946" t="str">
            <v>Н/К</v>
          </cell>
          <cell r="W1946" t="str">
            <v>20-25мм</v>
          </cell>
          <cell r="X1946" t="str">
            <v>нет</v>
          </cell>
          <cell r="Y1946" t="str">
            <v>нет</v>
          </cell>
          <cell r="Z1946" t="str">
            <v>BELWEST</v>
          </cell>
          <cell r="AA1946" t="str">
            <v>Женский</v>
          </cell>
          <cell r="AB1946" t="str">
            <v>Smart-casual</v>
          </cell>
          <cell r="AC1946" t="str">
            <v>СООО БЕЛВЕСТ</v>
          </cell>
          <cell r="AD1946" t="str">
            <v>Ботинки зимние мех шерсть</v>
          </cell>
          <cell r="AE1946" t="str">
            <v>БЕЛВЕСТ(BY)</v>
          </cell>
          <cell r="AF1946" t="str">
            <v>Шерсть</v>
          </cell>
          <cell r="AG1946" t="str">
            <v>Тэп</v>
          </cell>
          <cell r="AH1946" t="str">
            <v>НатКожа</v>
          </cell>
          <cell r="AI1946" t="str">
            <v>лицевая кожа</v>
          </cell>
          <cell r="AJ1946" t="str">
            <v>Клеевой</v>
          </cell>
          <cell r="AK1946">
            <v>2334090</v>
          </cell>
          <cell r="AL1946" t="str">
            <v>нет</v>
          </cell>
          <cell r="AP1946" t="str">
            <v>Зимняя</v>
          </cell>
          <cell r="AR1946" t="str">
            <v>H</v>
          </cell>
        </row>
        <row r="1947">
          <cell r="A1947" t="str">
            <v>2334090</v>
          </cell>
          <cell r="C1947" t="str">
            <v>Ботинки</v>
          </cell>
          <cell r="D1947" t="str">
            <v>Ботинки</v>
          </cell>
          <cell r="E1947" t="str">
            <v>формованная</v>
          </cell>
          <cell r="F1947" t="str">
            <v>19300</v>
          </cell>
          <cell r="G1947" t="str">
            <v>821383/21-1</v>
          </cell>
          <cell r="H1947" t="str">
            <v>BEA</v>
          </cell>
          <cell r="I1947" t="str">
            <v>ЧЕРНЫЙ</v>
          </cell>
          <cell r="J1947" t="str">
            <v>Беларусь</v>
          </cell>
          <cell r="K1947" t="str">
            <v>Алексеева Елена Юрьевна</v>
          </cell>
          <cell r="L1947" t="str">
            <v>Собственная</v>
          </cell>
          <cell r="M1947" t="str">
            <v>ALVINA</v>
          </cell>
          <cell r="N1947" t="str">
            <v>Н/К</v>
          </cell>
          <cell r="O1947" t="str">
            <v>ALVINA</v>
          </cell>
          <cell r="P1947" t="str">
            <v>BEA</v>
          </cell>
          <cell r="R1947" t="str">
            <v>Женские</v>
          </cell>
          <cell r="S1947" t="str">
            <v>30</v>
          </cell>
          <cell r="V1947" t="str">
            <v>Н/К</v>
          </cell>
          <cell r="W1947" t="str">
            <v>20-25мм</v>
          </cell>
          <cell r="X1947" t="str">
            <v>нет</v>
          </cell>
          <cell r="Y1947" t="str">
            <v>нет</v>
          </cell>
          <cell r="Z1947" t="str">
            <v>BELWEST</v>
          </cell>
          <cell r="AA1947" t="str">
            <v>Женский</v>
          </cell>
          <cell r="AB1947" t="str">
            <v>Smart-casual</v>
          </cell>
          <cell r="AC1947" t="str">
            <v>СООО БЕЛВЕСТ</v>
          </cell>
          <cell r="AD1947" t="str">
            <v>Ботинки зимние мех шерсть</v>
          </cell>
          <cell r="AE1947" t="str">
            <v>БЕЛВЕСТ(BY)</v>
          </cell>
          <cell r="AF1947" t="str">
            <v>Шерсть</v>
          </cell>
          <cell r="AG1947" t="str">
            <v>Тэп</v>
          </cell>
          <cell r="AH1947" t="str">
            <v>НатКожа</v>
          </cell>
          <cell r="AI1947" t="str">
            <v>лицевая кожа</v>
          </cell>
          <cell r="AJ1947" t="str">
            <v>Клеевой</v>
          </cell>
          <cell r="AK1947">
            <v>2334090</v>
          </cell>
          <cell r="AL1947" t="str">
            <v>нет</v>
          </cell>
          <cell r="AP1947" t="str">
            <v>Зимняя</v>
          </cell>
          <cell r="AR1947" t="str">
            <v>H</v>
          </cell>
        </row>
        <row r="1948">
          <cell r="A1948" t="str">
            <v>2334090</v>
          </cell>
          <cell r="C1948" t="str">
            <v>Ботинки</v>
          </cell>
          <cell r="D1948" t="str">
            <v>Ботинки</v>
          </cell>
          <cell r="E1948" t="str">
            <v>формованная</v>
          </cell>
          <cell r="F1948" t="str">
            <v>19300</v>
          </cell>
          <cell r="G1948" t="str">
            <v>821383/21-1</v>
          </cell>
          <cell r="H1948" t="str">
            <v>BEA</v>
          </cell>
          <cell r="I1948" t="str">
            <v>ЧЕРНЫЙ</v>
          </cell>
          <cell r="J1948" t="str">
            <v>Беларусь</v>
          </cell>
          <cell r="K1948" t="str">
            <v>Алексеева Елена Юрьевна</v>
          </cell>
          <cell r="L1948" t="str">
            <v>Собственная</v>
          </cell>
          <cell r="M1948" t="str">
            <v>ALVINA</v>
          </cell>
          <cell r="N1948" t="str">
            <v>Н/К</v>
          </cell>
          <cell r="O1948" t="str">
            <v>ALVINA</v>
          </cell>
          <cell r="P1948" t="str">
            <v>BEA</v>
          </cell>
          <cell r="R1948" t="str">
            <v>Женские</v>
          </cell>
          <cell r="S1948" t="str">
            <v>30</v>
          </cell>
          <cell r="V1948" t="str">
            <v>Н/К</v>
          </cell>
          <cell r="W1948" t="str">
            <v>20-25мм</v>
          </cell>
          <cell r="X1948" t="str">
            <v>нет</v>
          </cell>
          <cell r="Y1948" t="str">
            <v>нет</v>
          </cell>
          <cell r="Z1948" t="str">
            <v>BELWEST</v>
          </cell>
          <cell r="AA1948" t="str">
            <v>Женский</v>
          </cell>
          <cell r="AB1948" t="str">
            <v>Smart-casual</v>
          </cell>
          <cell r="AC1948" t="str">
            <v>СООО БЕЛВЕСТ</v>
          </cell>
          <cell r="AD1948" t="str">
            <v>Ботинки зимние мех шерсть</v>
          </cell>
          <cell r="AE1948" t="str">
            <v>БЕЛВЕСТ(BY)</v>
          </cell>
          <cell r="AF1948" t="str">
            <v>Шерсть</v>
          </cell>
          <cell r="AG1948" t="str">
            <v>Тэп</v>
          </cell>
          <cell r="AH1948" t="str">
            <v>НатКожа</v>
          </cell>
          <cell r="AI1948" t="str">
            <v>лицевая кожа</v>
          </cell>
          <cell r="AJ1948" t="str">
            <v>Клеевой</v>
          </cell>
          <cell r="AK1948">
            <v>2334090</v>
          </cell>
          <cell r="AL1948" t="str">
            <v>нет</v>
          </cell>
          <cell r="AP1948" t="str">
            <v>Зимняя</v>
          </cell>
          <cell r="AR1948" t="str">
            <v>H</v>
          </cell>
        </row>
        <row r="1949">
          <cell r="A1949" t="str">
            <v>2334090</v>
          </cell>
          <cell r="C1949" t="str">
            <v>Ботинки</v>
          </cell>
          <cell r="D1949" t="str">
            <v>Ботинки</v>
          </cell>
          <cell r="E1949" t="str">
            <v>формованная</v>
          </cell>
          <cell r="F1949" t="str">
            <v>19300</v>
          </cell>
          <cell r="G1949" t="str">
            <v>821383/21-1</v>
          </cell>
          <cell r="H1949" t="str">
            <v>BEA</v>
          </cell>
          <cell r="I1949" t="str">
            <v>ЧЕРНЫЙ</v>
          </cell>
          <cell r="J1949" t="str">
            <v>Беларусь</v>
          </cell>
          <cell r="K1949" t="str">
            <v>Алексеева Елена Юрьевна</v>
          </cell>
          <cell r="L1949" t="str">
            <v>Собственная</v>
          </cell>
          <cell r="M1949" t="str">
            <v>ALVINA</v>
          </cell>
          <cell r="N1949" t="str">
            <v>Н/К</v>
          </cell>
          <cell r="O1949" t="str">
            <v>ALVINA</v>
          </cell>
          <cell r="P1949" t="str">
            <v>BEA</v>
          </cell>
          <cell r="R1949" t="str">
            <v>Женские</v>
          </cell>
          <cell r="S1949" t="str">
            <v>30</v>
          </cell>
          <cell r="V1949" t="str">
            <v>Н/К</v>
          </cell>
          <cell r="W1949" t="str">
            <v>20-25мм</v>
          </cell>
          <cell r="X1949" t="str">
            <v>нет</v>
          </cell>
          <cell r="Y1949" t="str">
            <v>нет</v>
          </cell>
          <cell r="Z1949" t="str">
            <v>BELWEST</v>
          </cell>
          <cell r="AA1949" t="str">
            <v>Женский</v>
          </cell>
          <cell r="AB1949" t="str">
            <v>Smart-casual</v>
          </cell>
          <cell r="AC1949" t="str">
            <v>СООО БЕЛВЕСТ</v>
          </cell>
          <cell r="AD1949" t="str">
            <v>Ботинки зимние мех шерсть</v>
          </cell>
          <cell r="AE1949" t="str">
            <v>БЕЛВЕСТ(BY)</v>
          </cell>
          <cell r="AF1949" t="str">
            <v>Шерсть</v>
          </cell>
          <cell r="AG1949" t="str">
            <v>Тэп</v>
          </cell>
          <cell r="AH1949" t="str">
            <v>НатКожа</v>
          </cell>
          <cell r="AI1949" t="str">
            <v>лицевая кожа</v>
          </cell>
          <cell r="AJ1949" t="str">
            <v>Клеевой</v>
          </cell>
          <cell r="AK1949">
            <v>2334090</v>
          </cell>
          <cell r="AL1949" t="str">
            <v>нет</v>
          </cell>
          <cell r="AP1949" t="str">
            <v>Зимняя</v>
          </cell>
          <cell r="AR1949" t="str">
            <v>H</v>
          </cell>
        </row>
        <row r="1950">
          <cell r="A1950" t="str">
            <v>2334090</v>
          </cell>
          <cell r="C1950" t="str">
            <v>Ботинки</v>
          </cell>
          <cell r="D1950" t="str">
            <v>Ботинки</v>
          </cell>
          <cell r="E1950" t="str">
            <v>формованная</v>
          </cell>
          <cell r="F1950" t="str">
            <v>19300</v>
          </cell>
          <cell r="G1950" t="str">
            <v>821383/21-1</v>
          </cell>
          <cell r="H1950" t="str">
            <v>BEA</v>
          </cell>
          <cell r="I1950" t="str">
            <v>ЧЕРНЫЙ</v>
          </cell>
          <cell r="J1950" t="str">
            <v>Беларусь</v>
          </cell>
          <cell r="K1950" t="str">
            <v>Алексеева Елена Юрьевна</v>
          </cell>
          <cell r="L1950" t="str">
            <v>Собственная</v>
          </cell>
          <cell r="M1950" t="str">
            <v>ALVINA</v>
          </cell>
          <cell r="N1950" t="str">
            <v>Н/К</v>
          </cell>
          <cell r="O1950" t="str">
            <v>ALVINA</v>
          </cell>
          <cell r="P1950" t="str">
            <v>BEA</v>
          </cell>
          <cell r="R1950" t="str">
            <v>Женские</v>
          </cell>
          <cell r="S1950" t="str">
            <v>30</v>
          </cell>
          <cell r="V1950" t="str">
            <v>Н/К</v>
          </cell>
          <cell r="W1950" t="str">
            <v>20-25мм</v>
          </cell>
          <cell r="X1950" t="str">
            <v>нет</v>
          </cell>
          <cell r="Y1950" t="str">
            <v>нет</v>
          </cell>
          <cell r="Z1950" t="str">
            <v>BELWEST</v>
          </cell>
          <cell r="AA1950" t="str">
            <v>Женский</v>
          </cell>
          <cell r="AB1950" t="str">
            <v>Smart-casual</v>
          </cell>
          <cell r="AC1950" t="str">
            <v>СООО БЕЛВЕСТ</v>
          </cell>
          <cell r="AD1950" t="str">
            <v>Ботинки зимние мех шерсть</v>
          </cell>
          <cell r="AE1950" t="str">
            <v>БЕЛВЕСТ(BY)</v>
          </cell>
          <cell r="AF1950" t="str">
            <v>Шерсть</v>
          </cell>
          <cell r="AG1950" t="str">
            <v>Тэп</v>
          </cell>
          <cell r="AH1950" t="str">
            <v>НатКожа</v>
          </cell>
          <cell r="AI1950" t="str">
            <v>лицевая кожа</v>
          </cell>
          <cell r="AJ1950" t="str">
            <v>Клеевой</v>
          </cell>
          <cell r="AK1950">
            <v>2334090</v>
          </cell>
          <cell r="AL1950" t="str">
            <v>нет</v>
          </cell>
          <cell r="AP1950" t="str">
            <v>Зимняя</v>
          </cell>
          <cell r="AR1950" t="str">
            <v>H</v>
          </cell>
        </row>
        <row r="1951">
          <cell r="A1951" t="str">
            <v>2335205</v>
          </cell>
          <cell r="C1951" t="str">
            <v>Ботинки</v>
          </cell>
          <cell r="D1951" t="str">
            <v>Ботинки</v>
          </cell>
          <cell r="E1951" t="str">
            <v>формованная</v>
          </cell>
          <cell r="F1951" t="str">
            <v>19300</v>
          </cell>
          <cell r="G1951" t="str">
            <v>821356/21-1</v>
          </cell>
          <cell r="H1951" t="str">
            <v>FERRAR</v>
          </cell>
          <cell r="I1951" t="str">
            <v>ЧЕРНЫЙ</v>
          </cell>
          <cell r="J1951" t="str">
            <v>Беларусь</v>
          </cell>
          <cell r="K1951" t="str">
            <v>Кургей Елена Анатольевна</v>
          </cell>
          <cell r="L1951" t="str">
            <v>Собственная</v>
          </cell>
          <cell r="M1951" t="str">
            <v>FERRARA</v>
          </cell>
          <cell r="N1951" t="str">
            <v>Н/К</v>
          </cell>
          <cell r="O1951" t="str">
            <v>FERRARA</v>
          </cell>
          <cell r="P1951" t="str">
            <v>FERRARA</v>
          </cell>
          <cell r="R1951" t="str">
            <v>Женские</v>
          </cell>
          <cell r="S1951" t="str">
            <v>30</v>
          </cell>
          <cell r="V1951" t="str">
            <v>Н/К</v>
          </cell>
          <cell r="W1951" t="str">
            <v>20-25мм</v>
          </cell>
          <cell r="X1951" t="str">
            <v>нет</v>
          </cell>
          <cell r="Y1951" t="str">
            <v>нет</v>
          </cell>
          <cell r="Z1951" t="str">
            <v>BELWEST</v>
          </cell>
          <cell r="AA1951" t="str">
            <v>Женский</v>
          </cell>
          <cell r="AB1951" t="str">
            <v>Smart-casual</v>
          </cell>
          <cell r="AC1951" t="str">
            <v>СООО БЕЛВЕСТ</v>
          </cell>
          <cell r="AD1951" t="str">
            <v>Ботинки утепленные</v>
          </cell>
          <cell r="AE1951" t="str">
            <v>БЕЛВЕСТ(BY)</v>
          </cell>
          <cell r="AF1951" t="str">
            <v>Текстиль</v>
          </cell>
          <cell r="AG1951" t="str">
            <v>Тэп</v>
          </cell>
          <cell r="AH1951" t="str">
            <v>НатКожа с Воск отдел</v>
          </cell>
          <cell r="AI1951" t="str">
            <v>лицевая кожа</v>
          </cell>
          <cell r="AJ1951" t="str">
            <v>Клеевой</v>
          </cell>
          <cell r="AK1951">
            <v>2335205</v>
          </cell>
          <cell r="AL1951" t="str">
            <v>нет</v>
          </cell>
          <cell r="AP1951" t="str">
            <v>Утепленная</v>
          </cell>
          <cell r="AR1951" t="str">
            <v>G</v>
          </cell>
        </row>
        <row r="1952">
          <cell r="A1952" t="str">
            <v>2335205</v>
          </cell>
          <cell r="C1952" t="str">
            <v>Ботинки</v>
          </cell>
          <cell r="D1952" t="str">
            <v>Ботинки</v>
          </cell>
          <cell r="E1952" t="str">
            <v>формованная</v>
          </cell>
          <cell r="F1952" t="str">
            <v>19300</v>
          </cell>
          <cell r="G1952" t="str">
            <v>821356/21-1</v>
          </cell>
          <cell r="H1952" t="str">
            <v>FERRAR</v>
          </cell>
          <cell r="I1952" t="str">
            <v>ЧЕРНЫЙ</v>
          </cell>
          <cell r="J1952" t="str">
            <v>Беларусь</v>
          </cell>
          <cell r="K1952" t="str">
            <v>Кургей Елена Анатольевна</v>
          </cell>
          <cell r="L1952" t="str">
            <v>Собственная</v>
          </cell>
          <cell r="M1952" t="str">
            <v>FERRARA</v>
          </cell>
          <cell r="N1952" t="str">
            <v>Н/К</v>
          </cell>
          <cell r="O1952" t="str">
            <v>FERRARA</v>
          </cell>
          <cell r="P1952" t="str">
            <v>FERRARA</v>
          </cell>
          <cell r="R1952" t="str">
            <v>Женские</v>
          </cell>
          <cell r="S1952" t="str">
            <v>30</v>
          </cell>
          <cell r="V1952" t="str">
            <v>Н/К</v>
          </cell>
          <cell r="W1952" t="str">
            <v>20-25мм</v>
          </cell>
          <cell r="X1952" t="str">
            <v>нет</v>
          </cell>
          <cell r="Y1952" t="str">
            <v>нет</v>
          </cell>
          <cell r="Z1952" t="str">
            <v>BELWEST</v>
          </cell>
          <cell r="AA1952" t="str">
            <v>Женский</v>
          </cell>
          <cell r="AB1952" t="str">
            <v>Smart-casual</v>
          </cell>
          <cell r="AC1952" t="str">
            <v>СООО БЕЛВЕСТ</v>
          </cell>
          <cell r="AD1952" t="str">
            <v>Ботинки утепленные</v>
          </cell>
          <cell r="AE1952" t="str">
            <v>БЕЛВЕСТ(BY)</v>
          </cell>
          <cell r="AF1952" t="str">
            <v>Текстиль</v>
          </cell>
          <cell r="AG1952" t="str">
            <v>Тэп</v>
          </cell>
          <cell r="AH1952" t="str">
            <v>НатКожа с Воск отдел</v>
          </cell>
          <cell r="AI1952" t="str">
            <v>лицевая кожа</v>
          </cell>
          <cell r="AJ1952" t="str">
            <v>Клеевой</v>
          </cell>
          <cell r="AK1952">
            <v>2335205</v>
          </cell>
          <cell r="AL1952" t="str">
            <v>нет</v>
          </cell>
          <cell r="AP1952" t="str">
            <v>Утепленная</v>
          </cell>
          <cell r="AR1952" t="str">
            <v>G</v>
          </cell>
        </row>
        <row r="1953">
          <cell r="A1953" t="str">
            <v>2335205</v>
          </cell>
          <cell r="C1953" t="str">
            <v>Ботинки</v>
          </cell>
          <cell r="D1953" t="str">
            <v>Ботинки</v>
          </cell>
          <cell r="E1953" t="str">
            <v>формованная</v>
          </cell>
          <cell r="F1953" t="str">
            <v>19300</v>
          </cell>
          <cell r="G1953" t="str">
            <v>821356/21-1</v>
          </cell>
          <cell r="H1953" t="str">
            <v>FERRAR</v>
          </cell>
          <cell r="I1953" t="str">
            <v>ЧЕРНЫЙ</v>
          </cell>
          <cell r="J1953" t="str">
            <v>Беларусь</v>
          </cell>
          <cell r="K1953" t="str">
            <v>Кургей Елена Анатольевна</v>
          </cell>
          <cell r="L1953" t="str">
            <v>Собственная</v>
          </cell>
          <cell r="M1953" t="str">
            <v>FERRARA</v>
          </cell>
          <cell r="N1953" t="str">
            <v>Н/К</v>
          </cell>
          <cell r="O1953" t="str">
            <v>FERRARA</v>
          </cell>
          <cell r="P1953" t="str">
            <v>FERRARA</v>
          </cell>
          <cell r="R1953" t="str">
            <v>Женские</v>
          </cell>
          <cell r="S1953" t="str">
            <v>30</v>
          </cell>
          <cell r="V1953" t="str">
            <v>Н/К</v>
          </cell>
          <cell r="W1953" t="str">
            <v>20-25мм</v>
          </cell>
          <cell r="X1953" t="str">
            <v>нет</v>
          </cell>
          <cell r="Y1953" t="str">
            <v>нет</v>
          </cell>
          <cell r="Z1953" t="str">
            <v>BELWEST</v>
          </cell>
          <cell r="AA1953" t="str">
            <v>Женский</v>
          </cell>
          <cell r="AB1953" t="str">
            <v>Smart-casual</v>
          </cell>
          <cell r="AC1953" t="str">
            <v>СООО БЕЛВЕСТ</v>
          </cell>
          <cell r="AD1953" t="str">
            <v>Ботинки утепленные</v>
          </cell>
          <cell r="AE1953" t="str">
            <v>БЕЛВЕСТ(BY)</v>
          </cell>
          <cell r="AF1953" t="str">
            <v>Текстиль</v>
          </cell>
          <cell r="AG1953" t="str">
            <v>Тэп</v>
          </cell>
          <cell r="AH1953" t="str">
            <v>НатКожа с Воск отдел</v>
          </cell>
          <cell r="AI1953" t="str">
            <v>лицевая кожа</v>
          </cell>
          <cell r="AJ1953" t="str">
            <v>Клеевой</v>
          </cell>
          <cell r="AK1953">
            <v>2335205</v>
          </cell>
          <cell r="AL1953" t="str">
            <v>нет</v>
          </cell>
          <cell r="AP1953" t="str">
            <v>Утепленная</v>
          </cell>
          <cell r="AR1953" t="str">
            <v>G</v>
          </cell>
        </row>
        <row r="1954">
          <cell r="A1954" t="str">
            <v>2335205</v>
          </cell>
          <cell r="C1954" t="str">
            <v>Ботинки</v>
          </cell>
          <cell r="D1954" t="str">
            <v>Ботинки</v>
          </cell>
          <cell r="E1954" t="str">
            <v>формованная</v>
          </cell>
          <cell r="F1954" t="str">
            <v>19300</v>
          </cell>
          <cell r="G1954" t="str">
            <v>821356/21-1</v>
          </cell>
          <cell r="H1954" t="str">
            <v>FERRAR</v>
          </cell>
          <cell r="I1954" t="str">
            <v>ЧЕРНЫЙ</v>
          </cell>
          <cell r="J1954" t="str">
            <v>Беларусь</v>
          </cell>
          <cell r="K1954" t="str">
            <v>Кургей Елена Анатольевна</v>
          </cell>
          <cell r="L1954" t="str">
            <v>Собственная</v>
          </cell>
          <cell r="M1954" t="str">
            <v>FERRARA</v>
          </cell>
          <cell r="N1954" t="str">
            <v>Н/К</v>
          </cell>
          <cell r="O1954" t="str">
            <v>FERRARA</v>
          </cell>
          <cell r="P1954" t="str">
            <v>FERRARA</v>
          </cell>
          <cell r="R1954" t="str">
            <v>Женские</v>
          </cell>
          <cell r="S1954" t="str">
            <v>30</v>
          </cell>
          <cell r="V1954" t="str">
            <v>Н/К</v>
          </cell>
          <cell r="W1954" t="str">
            <v>20-25мм</v>
          </cell>
          <cell r="X1954" t="str">
            <v>нет</v>
          </cell>
          <cell r="Y1954" t="str">
            <v>нет</v>
          </cell>
          <cell r="Z1954" t="str">
            <v>BELWEST</v>
          </cell>
          <cell r="AA1954" t="str">
            <v>Женский</v>
          </cell>
          <cell r="AB1954" t="str">
            <v>Smart-casual</v>
          </cell>
          <cell r="AC1954" t="str">
            <v>СООО БЕЛВЕСТ</v>
          </cell>
          <cell r="AD1954" t="str">
            <v>Ботинки утепленные</v>
          </cell>
          <cell r="AE1954" t="str">
            <v>БЕЛВЕСТ(BY)</v>
          </cell>
          <cell r="AF1954" t="str">
            <v>Текстиль</v>
          </cell>
          <cell r="AG1954" t="str">
            <v>Тэп</v>
          </cell>
          <cell r="AH1954" t="str">
            <v>НатКожа с Воск отдел</v>
          </cell>
          <cell r="AI1954" t="str">
            <v>лицевая кожа</v>
          </cell>
          <cell r="AJ1954" t="str">
            <v>Клеевой</v>
          </cell>
          <cell r="AK1954">
            <v>2335205</v>
          </cell>
          <cell r="AL1954" t="str">
            <v>нет</v>
          </cell>
          <cell r="AP1954" t="str">
            <v>Утепленная</v>
          </cell>
          <cell r="AR1954" t="str">
            <v>G</v>
          </cell>
        </row>
        <row r="1955">
          <cell r="A1955" t="str">
            <v>2335205</v>
          </cell>
          <cell r="C1955" t="str">
            <v>Ботинки</v>
          </cell>
          <cell r="D1955" t="str">
            <v>Ботинки</v>
          </cell>
          <cell r="E1955" t="str">
            <v>формованная</v>
          </cell>
          <cell r="F1955" t="str">
            <v>19300</v>
          </cell>
          <cell r="G1955" t="str">
            <v>821356/21-1</v>
          </cell>
          <cell r="H1955" t="str">
            <v>FERRAR</v>
          </cell>
          <cell r="I1955" t="str">
            <v>ЧЕРНЫЙ</v>
          </cell>
          <cell r="J1955" t="str">
            <v>Беларусь</v>
          </cell>
          <cell r="K1955" t="str">
            <v>Кургей Елена Анатольевна</v>
          </cell>
          <cell r="L1955" t="str">
            <v>Собственная</v>
          </cell>
          <cell r="M1955" t="str">
            <v>FERRARA</v>
          </cell>
          <cell r="N1955" t="str">
            <v>Н/К</v>
          </cell>
          <cell r="O1955" t="str">
            <v>FERRARA</v>
          </cell>
          <cell r="P1955" t="str">
            <v>FERRARA</v>
          </cell>
          <cell r="R1955" t="str">
            <v>Женские</v>
          </cell>
          <cell r="S1955" t="str">
            <v>30</v>
          </cell>
          <cell r="V1955" t="str">
            <v>Н/К</v>
          </cell>
          <cell r="W1955" t="str">
            <v>20-25мм</v>
          </cell>
          <cell r="X1955" t="str">
            <v>нет</v>
          </cell>
          <cell r="Y1955" t="str">
            <v>нет</v>
          </cell>
          <cell r="Z1955" t="str">
            <v>BELWEST</v>
          </cell>
          <cell r="AA1955" t="str">
            <v>Женский</v>
          </cell>
          <cell r="AB1955" t="str">
            <v>Smart-casual</v>
          </cell>
          <cell r="AC1955" t="str">
            <v>СООО БЕЛВЕСТ</v>
          </cell>
          <cell r="AD1955" t="str">
            <v>Ботинки утепленные</v>
          </cell>
          <cell r="AE1955" t="str">
            <v>БЕЛВЕСТ(BY)</v>
          </cell>
          <cell r="AF1955" t="str">
            <v>Текстиль</v>
          </cell>
          <cell r="AG1955" t="str">
            <v>Тэп</v>
          </cell>
          <cell r="AH1955" t="str">
            <v>НатКожа с Воск отдел</v>
          </cell>
          <cell r="AI1955" t="str">
            <v>лицевая кожа</v>
          </cell>
          <cell r="AJ1955" t="str">
            <v>Клеевой</v>
          </cell>
          <cell r="AK1955">
            <v>2335205</v>
          </cell>
          <cell r="AL1955" t="str">
            <v>нет</v>
          </cell>
          <cell r="AP1955" t="str">
            <v>Утепленная</v>
          </cell>
          <cell r="AR1955" t="str">
            <v>G</v>
          </cell>
        </row>
        <row r="1956">
          <cell r="A1956" t="str">
            <v>2335205</v>
          </cell>
          <cell r="C1956" t="str">
            <v>Ботинки</v>
          </cell>
          <cell r="D1956" t="str">
            <v>Ботинки</v>
          </cell>
          <cell r="E1956" t="str">
            <v>формованная</v>
          </cell>
          <cell r="F1956" t="str">
            <v>19300</v>
          </cell>
          <cell r="G1956" t="str">
            <v>821356/21-1</v>
          </cell>
          <cell r="H1956" t="str">
            <v>FERRAR</v>
          </cell>
          <cell r="I1956" t="str">
            <v>ЧЕРНЫЙ</v>
          </cell>
          <cell r="J1956" t="str">
            <v>Беларусь</v>
          </cell>
          <cell r="K1956" t="str">
            <v>Кургей Елена Анатольевна</v>
          </cell>
          <cell r="L1956" t="str">
            <v>Собственная</v>
          </cell>
          <cell r="M1956" t="str">
            <v>FERRARA</v>
          </cell>
          <cell r="N1956" t="str">
            <v>Н/К</v>
          </cell>
          <cell r="O1956" t="str">
            <v>FERRARA</v>
          </cell>
          <cell r="P1956" t="str">
            <v>FERRARA</v>
          </cell>
          <cell r="R1956" t="str">
            <v>Женские</v>
          </cell>
          <cell r="S1956" t="str">
            <v>30</v>
          </cell>
          <cell r="V1956" t="str">
            <v>Н/К</v>
          </cell>
          <cell r="W1956" t="str">
            <v>20-25мм</v>
          </cell>
          <cell r="X1956" t="str">
            <v>нет</v>
          </cell>
          <cell r="Y1956" t="str">
            <v>нет</v>
          </cell>
          <cell r="Z1956" t="str">
            <v>BELWEST</v>
          </cell>
          <cell r="AA1956" t="str">
            <v>Женский</v>
          </cell>
          <cell r="AB1956" t="str">
            <v>Smart-casual</v>
          </cell>
          <cell r="AC1956" t="str">
            <v>СООО БЕЛВЕСТ</v>
          </cell>
          <cell r="AD1956" t="str">
            <v>Ботинки утепленные</v>
          </cell>
          <cell r="AE1956" t="str">
            <v>БЕЛВЕСТ(BY)</v>
          </cell>
          <cell r="AF1956" t="str">
            <v>Текстиль</v>
          </cell>
          <cell r="AG1956" t="str">
            <v>Тэп</v>
          </cell>
          <cell r="AH1956" t="str">
            <v>НатКожа с Воск отдел</v>
          </cell>
          <cell r="AI1956" t="str">
            <v>лицевая кожа</v>
          </cell>
          <cell r="AJ1956" t="str">
            <v>Клеевой</v>
          </cell>
          <cell r="AK1956">
            <v>2335205</v>
          </cell>
          <cell r="AL1956" t="str">
            <v>нет</v>
          </cell>
          <cell r="AP1956" t="str">
            <v>Утепленная</v>
          </cell>
          <cell r="AR1956" t="str">
            <v>G</v>
          </cell>
        </row>
        <row r="1957">
          <cell r="A1957" t="str">
            <v>2335205</v>
          </cell>
          <cell r="C1957" t="str">
            <v>Ботинки</v>
          </cell>
          <cell r="D1957" t="str">
            <v>Ботинки</v>
          </cell>
          <cell r="E1957" t="str">
            <v>формованная</v>
          </cell>
          <cell r="F1957" t="str">
            <v>19300</v>
          </cell>
          <cell r="G1957" t="str">
            <v>821356/21-1</v>
          </cell>
          <cell r="H1957" t="str">
            <v>FERRAR</v>
          </cell>
          <cell r="I1957" t="str">
            <v>ЧЕРНЫЙ</v>
          </cell>
          <cell r="J1957" t="str">
            <v>Беларусь</v>
          </cell>
          <cell r="K1957" t="str">
            <v>Кургей Елена Анатольевна</v>
          </cell>
          <cell r="L1957" t="str">
            <v>Собственная</v>
          </cell>
          <cell r="M1957" t="str">
            <v>FERRARA</v>
          </cell>
          <cell r="N1957" t="str">
            <v>Н/К</v>
          </cell>
          <cell r="O1957" t="str">
            <v>FERRARA</v>
          </cell>
          <cell r="P1957" t="str">
            <v>FERRARA</v>
          </cell>
          <cell r="R1957" t="str">
            <v>Женские</v>
          </cell>
          <cell r="S1957" t="str">
            <v>30</v>
          </cell>
          <cell r="V1957" t="str">
            <v>Н/К</v>
          </cell>
          <cell r="W1957" t="str">
            <v>20-25мм</v>
          </cell>
          <cell r="X1957" t="str">
            <v>нет</v>
          </cell>
          <cell r="Y1957" t="str">
            <v>нет</v>
          </cell>
          <cell r="Z1957" t="str">
            <v>BELWEST</v>
          </cell>
          <cell r="AA1957" t="str">
            <v>Женский</v>
          </cell>
          <cell r="AB1957" t="str">
            <v>Smart-casual</v>
          </cell>
          <cell r="AC1957" t="str">
            <v>СООО БЕЛВЕСТ</v>
          </cell>
          <cell r="AD1957" t="str">
            <v>Ботинки утепленные</v>
          </cell>
          <cell r="AE1957" t="str">
            <v>БЕЛВЕСТ(BY)</v>
          </cell>
          <cell r="AF1957" t="str">
            <v>Текстиль</v>
          </cell>
          <cell r="AG1957" t="str">
            <v>Тэп</v>
          </cell>
          <cell r="AH1957" t="str">
            <v>НатКожа с Воск отдел</v>
          </cell>
          <cell r="AI1957" t="str">
            <v>лицевая кожа</v>
          </cell>
          <cell r="AJ1957" t="str">
            <v>Клеевой</v>
          </cell>
          <cell r="AK1957">
            <v>2335205</v>
          </cell>
          <cell r="AL1957" t="str">
            <v>нет</v>
          </cell>
          <cell r="AP1957" t="str">
            <v>Утепленная</v>
          </cell>
          <cell r="AR1957" t="str">
            <v>G</v>
          </cell>
        </row>
        <row r="1958">
          <cell r="A1958" t="str">
            <v>2335205</v>
          </cell>
          <cell r="C1958" t="str">
            <v>Ботинки</v>
          </cell>
          <cell r="D1958" t="str">
            <v>Ботинки</v>
          </cell>
          <cell r="E1958" t="str">
            <v>формованная</v>
          </cell>
          <cell r="F1958" t="str">
            <v>19300</v>
          </cell>
          <cell r="G1958" t="str">
            <v>821356/21-1</v>
          </cell>
          <cell r="H1958" t="str">
            <v>FERRAR</v>
          </cell>
          <cell r="I1958" t="str">
            <v>ЧЕРНЫЙ</v>
          </cell>
          <cell r="J1958" t="str">
            <v>Беларусь</v>
          </cell>
          <cell r="K1958" t="str">
            <v>Кургей Елена Анатольевна</v>
          </cell>
          <cell r="L1958" t="str">
            <v>Собственная</v>
          </cell>
          <cell r="M1958" t="str">
            <v>FERRARA</v>
          </cell>
          <cell r="N1958" t="str">
            <v>Н/К</v>
          </cell>
          <cell r="O1958" t="str">
            <v>FERRARA</v>
          </cell>
          <cell r="P1958" t="str">
            <v>FERRARA</v>
          </cell>
          <cell r="R1958" t="str">
            <v>Женские</v>
          </cell>
          <cell r="S1958" t="str">
            <v>30</v>
          </cell>
          <cell r="V1958" t="str">
            <v>Н/К</v>
          </cell>
          <cell r="W1958" t="str">
            <v>20-25мм</v>
          </cell>
          <cell r="X1958" t="str">
            <v>нет</v>
          </cell>
          <cell r="Y1958" t="str">
            <v>нет</v>
          </cell>
          <cell r="Z1958" t="str">
            <v>BELWEST</v>
          </cell>
          <cell r="AA1958" t="str">
            <v>Женский</v>
          </cell>
          <cell r="AB1958" t="str">
            <v>Smart-casual</v>
          </cell>
          <cell r="AC1958" t="str">
            <v>СООО БЕЛВЕСТ</v>
          </cell>
          <cell r="AD1958" t="str">
            <v>Ботинки утепленные</v>
          </cell>
          <cell r="AE1958" t="str">
            <v>БЕЛВЕСТ(BY)</v>
          </cell>
          <cell r="AF1958" t="str">
            <v>Текстиль</v>
          </cell>
          <cell r="AG1958" t="str">
            <v>Тэп</v>
          </cell>
          <cell r="AH1958" t="str">
            <v>НатКожа с Воск отдел</v>
          </cell>
          <cell r="AI1958" t="str">
            <v>лицевая кожа</v>
          </cell>
          <cell r="AJ1958" t="str">
            <v>Клеевой</v>
          </cell>
          <cell r="AK1958">
            <v>2335205</v>
          </cell>
          <cell r="AL1958" t="str">
            <v>нет</v>
          </cell>
          <cell r="AP1958" t="str">
            <v>Утепленная</v>
          </cell>
          <cell r="AR1958" t="str">
            <v>G</v>
          </cell>
        </row>
        <row r="1959">
          <cell r="A1959" t="str">
            <v>2335205</v>
          </cell>
          <cell r="C1959" t="str">
            <v>Ботинки</v>
          </cell>
          <cell r="D1959" t="str">
            <v>Ботинки</v>
          </cell>
          <cell r="E1959" t="str">
            <v>формованная</v>
          </cell>
          <cell r="F1959" t="str">
            <v>19300</v>
          </cell>
          <cell r="G1959" t="str">
            <v>821356/21-1</v>
          </cell>
          <cell r="H1959" t="str">
            <v>FERRAR</v>
          </cell>
          <cell r="I1959" t="str">
            <v>ЧЕРНЫЙ</v>
          </cell>
          <cell r="J1959" t="str">
            <v>Беларусь</v>
          </cell>
          <cell r="K1959" t="str">
            <v>Кургей Елена Анатольевна</v>
          </cell>
          <cell r="L1959" t="str">
            <v>Собственная</v>
          </cell>
          <cell r="M1959" t="str">
            <v>FERRARA</v>
          </cell>
          <cell r="N1959" t="str">
            <v>Н/К</v>
          </cell>
          <cell r="O1959" t="str">
            <v>FERRARA</v>
          </cell>
          <cell r="P1959" t="str">
            <v>FERRARA</v>
          </cell>
          <cell r="R1959" t="str">
            <v>Женские</v>
          </cell>
          <cell r="S1959" t="str">
            <v>30</v>
          </cell>
          <cell r="V1959" t="str">
            <v>Н/К</v>
          </cell>
          <cell r="W1959" t="str">
            <v>20-25мм</v>
          </cell>
          <cell r="X1959" t="str">
            <v>нет</v>
          </cell>
          <cell r="Y1959" t="str">
            <v>нет</v>
          </cell>
          <cell r="Z1959" t="str">
            <v>BELWEST</v>
          </cell>
          <cell r="AA1959" t="str">
            <v>Женский</v>
          </cell>
          <cell r="AB1959" t="str">
            <v>Smart-casual</v>
          </cell>
          <cell r="AC1959" t="str">
            <v>СООО БЕЛВЕСТ</v>
          </cell>
          <cell r="AD1959" t="str">
            <v>Ботинки утепленные</v>
          </cell>
          <cell r="AE1959" t="str">
            <v>БЕЛВЕСТ(BY)</v>
          </cell>
          <cell r="AF1959" t="str">
            <v>Текстиль</v>
          </cell>
          <cell r="AG1959" t="str">
            <v>Тэп</v>
          </cell>
          <cell r="AH1959" t="str">
            <v>НатКожа с Воск отдел</v>
          </cell>
          <cell r="AI1959" t="str">
            <v>лицевая кожа</v>
          </cell>
          <cell r="AJ1959" t="str">
            <v>Клеевой</v>
          </cell>
          <cell r="AK1959">
            <v>2335205</v>
          </cell>
          <cell r="AL1959" t="str">
            <v>нет</v>
          </cell>
          <cell r="AP1959" t="str">
            <v>Утепленная</v>
          </cell>
          <cell r="AR1959" t="str">
            <v>G</v>
          </cell>
        </row>
        <row r="1960">
          <cell r="A1960" t="str">
            <v>2334035/1</v>
          </cell>
          <cell r="C1960" t="str">
            <v>Ботинки</v>
          </cell>
          <cell r="D1960" t="str">
            <v>Ботинки</v>
          </cell>
          <cell r="E1960" t="str">
            <v>формованная</v>
          </cell>
          <cell r="F1960" t="str">
            <v>19300</v>
          </cell>
          <cell r="G1960" t="str">
            <v>851475/21-1</v>
          </cell>
          <cell r="H1960" t="str">
            <v>VALMA</v>
          </cell>
          <cell r="I1960" t="str">
            <v>ЧЕРНЫЙ</v>
          </cell>
          <cell r="J1960" t="str">
            <v>Беларусь</v>
          </cell>
          <cell r="K1960" t="str">
            <v>Алексеева Елена Юрьевна</v>
          </cell>
          <cell r="L1960" t="str">
            <v>Заготовки</v>
          </cell>
          <cell r="M1960" t="str">
            <v>VALMA</v>
          </cell>
          <cell r="N1960" t="str">
            <v>С/К</v>
          </cell>
          <cell r="O1960" t="str">
            <v>VALMA</v>
          </cell>
          <cell r="P1960" t="str">
            <v>VALMA</v>
          </cell>
          <cell r="R1960" t="str">
            <v>Женские</v>
          </cell>
          <cell r="S1960" t="str">
            <v>30</v>
          </cell>
          <cell r="V1960" t="str">
            <v>С/К</v>
          </cell>
          <cell r="W1960" t="str">
            <v>50-55мм</v>
          </cell>
          <cell r="X1960" t="str">
            <v>нет</v>
          </cell>
          <cell r="Y1960" t="str">
            <v>нет</v>
          </cell>
          <cell r="Z1960" t="str">
            <v>BELWEST</v>
          </cell>
          <cell r="AA1960" t="str">
            <v>Женский</v>
          </cell>
          <cell r="AB1960" t="str">
            <v>Smart-casual</v>
          </cell>
          <cell r="AC1960" t="str">
            <v>СООО БЕЛВЕСТ</v>
          </cell>
          <cell r="AD1960" t="str">
            <v>Ботинки зимние мех шерсть</v>
          </cell>
          <cell r="AE1960" t="str">
            <v>НЕМАН</v>
          </cell>
          <cell r="AF1960" t="str">
            <v>Шерсть</v>
          </cell>
          <cell r="AG1960" t="str">
            <v>Тэп</v>
          </cell>
          <cell r="AH1960" t="str">
            <v>Н.Вел/Н.Кожа Воск.от</v>
          </cell>
          <cell r="AI1960" t="str">
            <v>ворсовая кожа</v>
          </cell>
          <cell r="AJ1960" t="str">
            <v>Клеевой</v>
          </cell>
          <cell r="AK1960" t="str">
            <v>2334035/1</v>
          </cell>
          <cell r="AL1960" t="str">
            <v>нет</v>
          </cell>
          <cell r="AP1960" t="str">
            <v>Зимняя</v>
          </cell>
          <cell r="AR1960" t="str">
            <v>G1/2</v>
          </cell>
        </row>
        <row r="1961">
          <cell r="A1961" t="str">
            <v>2334035/1</v>
          </cell>
          <cell r="C1961" t="str">
            <v>Ботинки</v>
          </cell>
          <cell r="D1961" t="str">
            <v>Ботинки</v>
          </cell>
          <cell r="E1961" t="str">
            <v>формованная</v>
          </cell>
          <cell r="F1961" t="str">
            <v>19300</v>
          </cell>
          <cell r="G1961" t="str">
            <v>851475/21-1</v>
          </cell>
          <cell r="H1961" t="str">
            <v>VALMA</v>
          </cell>
          <cell r="I1961" t="str">
            <v>ЧЕРНЫЙ</v>
          </cell>
          <cell r="J1961" t="str">
            <v>Беларусь</v>
          </cell>
          <cell r="K1961" t="str">
            <v>Алексеева Елена Юрьевна</v>
          </cell>
          <cell r="L1961" t="str">
            <v>Заготовки</v>
          </cell>
          <cell r="M1961" t="str">
            <v>VALMA</v>
          </cell>
          <cell r="N1961" t="str">
            <v>С/К</v>
          </cell>
          <cell r="O1961" t="str">
            <v>VALMA</v>
          </cell>
          <cell r="P1961" t="str">
            <v>VALMA</v>
          </cell>
          <cell r="R1961" t="str">
            <v>Женские</v>
          </cell>
          <cell r="S1961" t="str">
            <v>30</v>
          </cell>
          <cell r="V1961" t="str">
            <v>С/К</v>
          </cell>
          <cell r="W1961" t="str">
            <v>50-55мм</v>
          </cell>
          <cell r="X1961" t="str">
            <v>нет</v>
          </cell>
          <cell r="Y1961" t="str">
            <v>нет</v>
          </cell>
          <cell r="Z1961" t="str">
            <v>BELWEST</v>
          </cell>
          <cell r="AA1961" t="str">
            <v>Женский</v>
          </cell>
          <cell r="AB1961" t="str">
            <v>Smart-casual</v>
          </cell>
          <cell r="AC1961" t="str">
            <v>СООО БЕЛВЕСТ</v>
          </cell>
          <cell r="AD1961" t="str">
            <v>Ботинки зимние мех шерсть</v>
          </cell>
          <cell r="AE1961" t="str">
            <v>НЕМАН</v>
          </cell>
          <cell r="AF1961" t="str">
            <v>Шерсть</v>
          </cell>
          <cell r="AG1961" t="str">
            <v>Тэп</v>
          </cell>
          <cell r="AH1961" t="str">
            <v>Н.Вел/Н.Кожа Воск.от</v>
          </cell>
          <cell r="AI1961" t="str">
            <v>ворсовая кожа</v>
          </cell>
          <cell r="AJ1961" t="str">
            <v>Клеевой</v>
          </cell>
          <cell r="AK1961" t="str">
            <v>2334035/1</v>
          </cell>
          <cell r="AL1961" t="str">
            <v>нет</v>
          </cell>
          <cell r="AP1961" t="str">
            <v>Зимняя</v>
          </cell>
          <cell r="AR1961" t="str">
            <v>G1/2</v>
          </cell>
        </row>
        <row r="1962">
          <cell r="A1962" t="str">
            <v>2334035/1</v>
          </cell>
          <cell r="C1962" t="str">
            <v>Ботинки</v>
          </cell>
          <cell r="D1962" t="str">
            <v>Ботинки</v>
          </cell>
          <cell r="E1962" t="str">
            <v>формованная</v>
          </cell>
          <cell r="F1962" t="str">
            <v>19300</v>
          </cell>
          <cell r="G1962" t="str">
            <v>851475/21-1</v>
          </cell>
          <cell r="H1962" t="str">
            <v>VALMA</v>
          </cell>
          <cell r="I1962" t="str">
            <v>ЧЕРНЫЙ</v>
          </cell>
          <cell r="J1962" t="str">
            <v>Беларусь</v>
          </cell>
          <cell r="K1962" t="str">
            <v>Алексеева Елена Юрьевна</v>
          </cell>
          <cell r="L1962" t="str">
            <v>Заготовки</v>
          </cell>
          <cell r="M1962" t="str">
            <v>VALMA</v>
          </cell>
          <cell r="N1962" t="str">
            <v>С/К</v>
          </cell>
          <cell r="O1962" t="str">
            <v>VALMA</v>
          </cell>
          <cell r="P1962" t="str">
            <v>VALMA</v>
          </cell>
          <cell r="R1962" t="str">
            <v>Женские</v>
          </cell>
          <cell r="S1962" t="str">
            <v>30</v>
          </cell>
          <cell r="V1962" t="str">
            <v>С/К</v>
          </cell>
          <cell r="W1962" t="str">
            <v>50-55мм</v>
          </cell>
          <cell r="X1962" t="str">
            <v>нет</v>
          </cell>
          <cell r="Y1962" t="str">
            <v>нет</v>
          </cell>
          <cell r="Z1962" t="str">
            <v>BELWEST</v>
          </cell>
          <cell r="AA1962" t="str">
            <v>Женский</v>
          </cell>
          <cell r="AB1962" t="str">
            <v>Smart-casual</v>
          </cell>
          <cell r="AC1962" t="str">
            <v>СООО БЕЛВЕСТ</v>
          </cell>
          <cell r="AD1962" t="str">
            <v>Ботинки зимние мех шерсть</v>
          </cell>
          <cell r="AE1962" t="str">
            <v>НЕМАН</v>
          </cell>
          <cell r="AF1962" t="str">
            <v>Шерсть</v>
          </cell>
          <cell r="AG1962" t="str">
            <v>Тэп</v>
          </cell>
          <cell r="AH1962" t="str">
            <v>Н.Вел/Н.Кожа Воск.от</v>
          </cell>
          <cell r="AI1962" t="str">
            <v>ворсовая кожа</v>
          </cell>
          <cell r="AJ1962" t="str">
            <v>Клеевой</v>
          </cell>
          <cell r="AK1962" t="str">
            <v>2334035/1</v>
          </cell>
          <cell r="AL1962" t="str">
            <v>нет</v>
          </cell>
          <cell r="AP1962" t="str">
            <v>Зимняя</v>
          </cell>
          <cell r="AR1962" t="str">
            <v>G1/2</v>
          </cell>
        </row>
        <row r="1963">
          <cell r="A1963" t="str">
            <v>2334035/1</v>
          </cell>
          <cell r="C1963" t="str">
            <v>Ботинки</v>
          </cell>
          <cell r="D1963" t="str">
            <v>Ботинки</v>
          </cell>
          <cell r="E1963" t="str">
            <v>формованная</v>
          </cell>
          <cell r="F1963" t="str">
            <v>19300</v>
          </cell>
          <cell r="G1963" t="str">
            <v>851475/21-1</v>
          </cell>
          <cell r="H1963" t="str">
            <v>VALMA</v>
          </cell>
          <cell r="I1963" t="str">
            <v>ЧЕРНЫЙ</v>
          </cell>
          <cell r="J1963" t="str">
            <v>Беларусь</v>
          </cell>
          <cell r="K1963" t="str">
            <v>Алексеева Елена Юрьевна</v>
          </cell>
          <cell r="L1963" t="str">
            <v>Заготовки</v>
          </cell>
          <cell r="M1963" t="str">
            <v>VALMA</v>
          </cell>
          <cell r="N1963" t="str">
            <v>С/К</v>
          </cell>
          <cell r="O1963" t="str">
            <v>VALMA</v>
          </cell>
          <cell r="P1963" t="str">
            <v>VALMA</v>
          </cell>
          <cell r="R1963" t="str">
            <v>Женские</v>
          </cell>
          <cell r="S1963" t="str">
            <v>30</v>
          </cell>
          <cell r="V1963" t="str">
            <v>С/К</v>
          </cell>
          <cell r="W1963" t="str">
            <v>50-55мм</v>
          </cell>
          <cell r="X1963" t="str">
            <v>нет</v>
          </cell>
          <cell r="Y1963" t="str">
            <v>нет</v>
          </cell>
          <cell r="Z1963" t="str">
            <v>BELWEST</v>
          </cell>
          <cell r="AA1963" t="str">
            <v>Женский</v>
          </cell>
          <cell r="AB1963" t="str">
            <v>Smart-casual</v>
          </cell>
          <cell r="AC1963" t="str">
            <v>СООО БЕЛВЕСТ</v>
          </cell>
          <cell r="AD1963" t="str">
            <v>Ботинки зимние мех шерсть</v>
          </cell>
          <cell r="AE1963" t="str">
            <v>НЕМАН</v>
          </cell>
          <cell r="AF1963" t="str">
            <v>Шерсть</v>
          </cell>
          <cell r="AG1963" t="str">
            <v>Тэп</v>
          </cell>
          <cell r="AH1963" t="str">
            <v>Н.Вел/Н.Кожа Воск.от</v>
          </cell>
          <cell r="AI1963" t="str">
            <v>ворсовая кожа</v>
          </cell>
          <cell r="AJ1963" t="str">
            <v>Клеевой</v>
          </cell>
          <cell r="AK1963" t="str">
            <v>2334035/1</v>
          </cell>
          <cell r="AL1963" t="str">
            <v>нет</v>
          </cell>
          <cell r="AP1963" t="str">
            <v>Зимняя</v>
          </cell>
          <cell r="AR1963" t="str">
            <v>G1/2</v>
          </cell>
        </row>
        <row r="1964">
          <cell r="A1964" t="str">
            <v>2334035/1</v>
          </cell>
          <cell r="C1964" t="str">
            <v>Ботинки</v>
          </cell>
          <cell r="D1964" t="str">
            <v>Ботинки</v>
          </cell>
          <cell r="E1964" t="str">
            <v>формованная</v>
          </cell>
          <cell r="F1964" t="str">
            <v>19300</v>
          </cell>
          <cell r="G1964" t="str">
            <v>851475/21-1</v>
          </cell>
          <cell r="H1964" t="str">
            <v>VALMA</v>
          </cell>
          <cell r="I1964" t="str">
            <v>ЧЕРНЫЙ</v>
          </cell>
          <cell r="J1964" t="str">
            <v>Беларусь</v>
          </cell>
          <cell r="K1964" t="str">
            <v>Алексеева Елена Юрьевна</v>
          </cell>
          <cell r="L1964" t="str">
            <v>Заготовки</v>
          </cell>
          <cell r="M1964" t="str">
            <v>VALMA</v>
          </cell>
          <cell r="N1964" t="str">
            <v>С/К</v>
          </cell>
          <cell r="O1964" t="str">
            <v>VALMA</v>
          </cell>
          <cell r="P1964" t="str">
            <v>VALMA</v>
          </cell>
          <cell r="R1964" t="str">
            <v>Женские</v>
          </cell>
          <cell r="S1964" t="str">
            <v>30</v>
          </cell>
          <cell r="V1964" t="str">
            <v>С/К</v>
          </cell>
          <cell r="W1964" t="str">
            <v>50-55мм</v>
          </cell>
          <cell r="X1964" t="str">
            <v>нет</v>
          </cell>
          <cell r="Y1964" t="str">
            <v>нет</v>
          </cell>
          <cell r="Z1964" t="str">
            <v>BELWEST</v>
          </cell>
          <cell r="AA1964" t="str">
            <v>Женский</v>
          </cell>
          <cell r="AB1964" t="str">
            <v>Smart-casual</v>
          </cell>
          <cell r="AC1964" t="str">
            <v>СООО БЕЛВЕСТ</v>
          </cell>
          <cell r="AD1964" t="str">
            <v>Ботинки зимние мех шерсть</v>
          </cell>
          <cell r="AE1964" t="str">
            <v>НЕМАН</v>
          </cell>
          <cell r="AF1964" t="str">
            <v>Шерсть</v>
          </cell>
          <cell r="AG1964" t="str">
            <v>Тэп</v>
          </cell>
          <cell r="AH1964" t="str">
            <v>Н.Вел/Н.Кожа Воск.от</v>
          </cell>
          <cell r="AI1964" t="str">
            <v>ворсовая кожа</v>
          </cell>
          <cell r="AJ1964" t="str">
            <v>Клеевой</v>
          </cell>
          <cell r="AK1964" t="str">
            <v>2334035/1</v>
          </cell>
          <cell r="AL1964" t="str">
            <v>нет</v>
          </cell>
          <cell r="AP1964" t="str">
            <v>Зимняя</v>
          </cell>
          <cell r="AR1964" t="str">
            <v>G1/2</v>
          </cell>
        </row>
        <row r="1965">
          <cell r="A1965" t="str">
            <v>2334035/1</v>
          </cell>
          <cell r="C1965" t="str">
            <v>Ботинки</v>
          </cell>
          <cell r="D1965" t="str">
            <v>Ботинки</v>
          </cell>
          <cell r="E1965" t="str">
            <v>формованная</v>
          </cell>
          <cell r="F1965" t="str">
            <v>19300</v>
          </cell>
          <cell r="G1965" t="str">
            <v>851475/21-1</v>
          </cell>
          <cell r="H1965" t="str">
            <v>VALMA</v>
          </cell>
          <cell r="I1965" t="str">
            <v>ЧЕРНЫЙ</v>
          </cell>
          <cell r="J1965" t="str">
            <v>Беларусь</v>
          </cell>
          <cell r="K1965" t="str">
            <v>Алексеева Елена Юрьевна</v>
          </cell>
          <cell r="L1965" t="str">
            <v>Заготовки</v>
          </cell>
          <cell r="M1965" t="str">
            <v>VALMA</v>
          </cell>
          <cell r="N1965" t="str">
            <v>С/К</v>
          </cell>
          <cell r="O1965" t="str">
            <v>VALMA</v>
          </cell>
          <cell r="P1965" t="str">
            <v>VALMA</v>
          </cell>
          <cell r="R1965" t="str">
            <v>Женские</v>
          </cell>
          <cell r="S1965" t="str">
            <v>30</v>
          </cell>
          <cell r="V1965" t="str">
            <v>С/К</v>
          </cell>
          <cell r="W1965" t="str">
            <v>50-55мм</v>
          </cell>
          <cell r="X1965" t="str">
            <v>нет</v>
          </cell>
          <cell r="Y1965" t="str">
            <v>нет</v>
          </cell>
          <cell r="Z1965" t="str">
            <v>BELWEST</v>
          </cell>
          <cell r="AA1965" t="str">
            <v>Женский</v>
          </cell>
          <cell r="AB1965" t="str">
            <v>Smart-casual</v>
          </cell>
          <cell r="AC1965" t="str">
            <v>СООО БЕЛВЕСТ</v>
          </cell>
          <cell r="AD1965" t="str">
            <v>Ботинки зимние мех шерсть</v>
          </cell>
          <cell r="AE1965" t="str">
            <v>НЕМАН</v>
          </cell>
          <cell r="AF1965" t="str">
            <v>Шерсть</v>
          </cell>
          <cell r="AG1965" t="str">
            <v>Тэп</v>
          </cell>
          <cell r="AH1965" t="str">
            <v>Н.Вел/Н.Кожа Воск.от</v>
          </cell>
          <cell r="AI1965" t="str">
            <v>ворсовая кожа</v>
          </cell>
          <cell r="AJ1965" t="str">
            <v>Клеевой</v>
          </cell>
          <cell r="AK1965" t="str">
            <v>2334035/1</v>
          </cell>
          <cell r="AL1965" t="str">
            <v>нет</v>
          </cell>
          <cell r="AP1965" t="str">
            <v>Зимняя</v>
          </cell>
          <cell r="AR1965" t="str">
            <v>G1/2</v>
          </cell>
        </row>
        <row r="1966">
          <cell r="A1966" t="str">
            <v>2337365</v>
          </cell>
          <cell r="C1966" t="str">
            <v>Туфли</v>
          </cell>
          <cell r="D1966" t="str">
            <v>Туфли закрытые</v>
          </cell>
          <cell r="E1966" t="str">
            <v>формованная</v>
          </cell>
          <cell r="F1966" t="str">
            <v>19300</v>
          </cell>
          <cell r="G1966" t="str">
            <v>831406/21-3</v>
          </cell>
          <cell r="H1966" t="str">
            <v>2296</v>
          </cell>
          <cell r="I1966" t="str">
            <v>ЧЕРНЫЙ</v>
          </cell>
          <cell r="J1966" t="str">
            <v>Беларусь</v>
          </cell>
          <cell r="K1966" t="str">
            <v>Кургей Елена Анатольевна</v>
          </cell>
          <cell r="L1966" t="str">
            <v>Собственная</v>
          </cell>
          <cell r="M1966" t="str">
            <v>MAYA</v>
          </cell>
          <cell r="N1966" t="str">
            <v>Н/К</v>
          </cell>
          <cell r="O1966" t="str">
            <v>MAYA</v>
          </cell>
          <cell r="P1966" t="str">
            <v>2296</v>
          </cell>
          <cell r="R1966" t="str">
            <v>Женские</v>
          </cell>
          <cell r="S1966" t="str">
            <v>30</v>
          </cell>
          <cell r="V1966" t="str">
            <v>Н/К</v>
          </cell>
          <cell r="W1966" t="str">
            <v>30-35мм</v>
          </cell>
          <cell r="X1966" t="str">
            <v>нет</v>
          </cell>
          <cell r="Y1966" t="str">
            <v>нет</v>
          </cell>
          <cell r="Z1966" t="str">
            <v>BELWEST</v>
          </cell>
          <cell r="AA1966" t="str">
            <v>Женский</v>
          </cell>
          <cell r="AB1966" t="str">
            <v>Everyday</v>
          </cell>
          <cell r="AC1966" t="str">
            <v>СООО БЕЛВЕСТ</v>
          </cell>
          <cell r="AD1966" t="str">
            <v>Обувь всесезонная</v>
          </cell>
          <cell r="AE1966" t="str">
            <v>БЕЛВЕСТ(BY)</v>
          </cell>
          <cell r="AF1966" t="str">
            <v>Нат.Кожа/Текстиль</v>
          </cell>
          <cell r="AG1966" t="str">
            <v>Полиуретан</v>
          </cell>
          <cell r="AH1966" t="str">
            <v>НатКожа/НатВелюр</v>
          </cell>
          <cell r="AI1966" t="str">
            <v>лицевая кожа</v>
          </cell>
          <cell r="AJ1966" t="str">
            <v>Клеевой</v>
          </cell>
          <cell r="AK1966">
            <v>2337365</v>
          </cell>
          <cell r="AL1966" t="str">
            <v>нет</v>
          </cell>
          <cell r="AP1966" t="str">
            <v>Всесезонная</v>
          </cell>
          <cell r="AR1966" t="str">
            <v>G1/2</v>
          </cell>
        </row>
        <row r="1967">
          <cell r="A1967" t="str">
            <v>2337365</v>
          </cell>
          <cell r="C1967" t="str">
            <v>Туфли</v>
          </cell>
          <cell r="D1967" t="str">
            <v>Туфли закрытые</v>
          </cell>
          <cell r="E1967" t="str">
            <v>формованная</v>
          </cell>
          <cell r="F1967" t="str">
            <v>19300</v>
          </cell>
          <cell r="G1967" t="str">
            <v>831406/21-3</v>
          </cell>
          <cell r="H1967" t="str">
            <v>2296</v>
          </cell>
          <cell r="I1967" t="str">
            <v>ЧЕРНЫЙ</v>
          </cell>
          <cell r="J1967" t="str">
            <v>Беларусь</v>
          </cell>
          <cell r="K1967" t="str">
            <v>Кургей Елена Анатольевна</v>
          </cell>
          <cell r="L1967" t="str">
            <v>Собственная</v>
          </cell>
          <cell r="M1967" t="str">
            <v>MAYA</v>
          </cell>
          <cell r="N1967" t="str">
            <v>Н/К</v>
          </cell>
          <cell r="O1967" t="str">
            <v>MAYA</v>
          </cell>
          <cell r="P1967" t="str">
            <v>2296</v>
          </cell>
          <cell r="R1967" t="str">
            <v>Женские</v>
          </cell>
          <cell r="S1967" t="str">
            <v>30</v>
          </cell>
          <cell r="V1967" t="str">
            <v>Н/К</v>
          </cell>
          <cell r="W1967" t="str">
            <v>30-35мм</v>
          </cell>
          <cell r="X1967" t="str">
            <v>нет</v>
          </cell>
          <cell r="Y1967" t="str">
            <v>нет</v>
          </cell>
          <cell r="Z1967" t="str">
            <v>BELWEST</v>
          </cell>
          <cell r="AA1967" t="str">
            <v>Женский</v>
          </cell>
          <cell r="AB1967" t="str">
            <v>Everyday</v>
          </cell>
          <cell r="AC1967" t="str">
            <v>СООО БЕЛВЕСТ</v>
          </cell>
          <cell r="AD1967" t="str">
            <v>Обувь всесезонная</v>
          </cell>
          <cell r="AE1967" t="str">
            <v>БЕЛВЕСТ(BY)</v>
          </cell>
          <cell r="AF1967" t="str">
            <v>Нат.Кожа/Текстиль</v>
          </cell>
          <cell r="AG1967" t="str">
            <v>Полиуретан</v>
          </cell>
          <cell r="AH1967" t="str">
            <v>НатКожа/НатВелюр</v>
          </cell>
          <cell r="AI1967" t="str">
            <v>лицевая кожа</v>
          </cell>
          <cell r="AJ1967" t="str">
            <v>Клеевой</v>
          </cell>
          <cell r="AK1967">
            <v>2337365</v>
          </cell>
          <cell r="AL1967" t="str">
            <v>нет</v>
          </cell>
          <cell r="AP1967" t="str">
            <v>Всесезонная</v>
          </cell>
          <cell r="AR1967" t="str">
            <v>G1/2</v>
          </cell>
        </row>
        <row r="1968">
          <cell r="A1968" t="str">
            <v>2337365</v>
          </cell>
          <cell r="C1968" t="str">
            <v>Туфли</v>
          </cell>
          <cell r="D1968" t="str">
            <v>Туфли закрытые</v>
          </cell>
          <cell r="E1968" t="str">
            <v>формованная</v>
          </cell>
          <cell r="F1968" t="str">
            <v>19300</v>
          </cell>
          <cell r="G1968" t="str">
            <v>831406/21-3</v>
          </cell>
          <cell r="H1968" t="str">
            <v>2296</v>
          </cell>
          <cell r="I1968" t="str">
            <v>ЧЕРНЫЙ</v>
          </cell>
          <cell r="J1968" t="str">
            <v>Беларусь</v>
          </cell>
          <cell r="K1968" t="str">
            <v>Кургей Елена Анатольевна</v>
          </cell>
          <cell r="L1968" t="str">
            <v>Собственная</v>
          </cell>
          <cell r="M1968" t="str">
            <v>MAYA</v>
          </cell>
          <cell r="N1968" t="str">
            <v>Н/К</v>
          </cell>
          <cell r="O1968" t="str">
            <v>MAYA</v>
          </cell>
          <cell r="P1968" t="str">
            <v>2296</v>
          </cell>
          <cell r="R1968" t="str">
            <v>Женские</v>
          </cell>
          <cell r="S1968" t="str">
            <v>30</v>
          </cell>
          <cell r="V1968" t="str">
            <v>Н/К</v>
          </cell>
          <cell r="W1968" t="str">
            <v>30-35мм</v>
          </cell>
          <cell r="X1968" t="str">
            <v>нет</v>
          </cell>
          <cell r="Y1968" t="str">
            <v>нет</v>
          </cell>
          <cell r="Z1968" t="str">
            <v>BELWEST</v>
          </cell>
          <cell r="AA1968" t="str">
            <v>Женский</v>
          </cell>
          <cell r="AB1968" t="str">
            <v>Everyday</v>
          </cell>
          <cell r="AC1968" t="str">
            <v>СООО БЕЛВЕСТ</v>
          </cell>
          <cell r="AD1968" t="str">
            <v>Обувь всесезонная</v>
          </cell>
          <cell r="AE1968" t="str">
            <v>БЕЛВЕСТ(BY)</v>
          </cell>
          <cell r="AF1968" t="str">
            <v>Нат.Кожа/Текстиль</v>
          </cell>
          <cell r="AG1968" t="str">
            <v>Полиуретан</v>
          </cell>
          <cell r="AH1968" t="str">
            <v>НатКожа/НатВелюр</v>
          </cell>
          <cell r="AI1968" t="str">
            <v>лицевая кожа</v>
          </cell>
          <cell r="AJ1968" t="str">
            <v>Клеевой</v>
          </cell>
          <cell r="AK1968">
            <v>2337365</v>
          </cell>
          <cell r="AL1968" t="str">
            <v>нет</v>
          </cell>
          <cell r="AP1968" t="str">
            <v>Всесезонная</v>
          </cell>
          <cell r="AR1968" t="str">
            <v>G1/2</v>
          </cell>
        </row>
        <row r="1969">
          <cell r="A1969" t="str">
            <v>2337365</v>
          </cell>
          <cell r="C1969" t="str">
            <v>Туфли</v>
          </cell>
          <cell r="D1969" t="str">
            <v>Туфли закрытые</v>
          </cell>
          <cell r="E1969" t="str">
            <v>формованная</v>
          </cell>
          <cell r="F1969" t="str">
            <v>19300</v>
          </cell>
          <cell r="G1969" t="str">
            <v>831406/21-3</v>
          </cell>
          <cell r="H1969" t="str">
            <v>2296</v>
          </cell>
          <cell r="I1969" t="str">
            <v>ЧЕРНЫЙ</v>
          </cell>
          <cell r="J1969" t="str">
            <v>Беларусь</v>
          </cell>
          <cell r="K1969" t="str">
            <v>Кургей Елена Анатольевна</v>
          </cell>
          <cell r="L1969" t="str">
            <v>Собственная</v>
          </cell>
          <cell r="M1969" t="str">
            <v>MAYA</v>
          </cell>
          <cell r="N1969" t="str">
            <v>Н/К</v>
          </cell>
          <cell r="O1969" t="str">
            <v>MAYA</v>
          </cell>
          <cell r="P1969" t="str">
            <v>2296</v>
          </cell>
          <cell r="R1969" t="str">
            <v>Женские</v>
          </cell>
          <cell r="S1969" t="str">
            <v>30</v>
          </cell>
          <cell r="V1969" t="str">
            <v>Н/К</v>
          </cell>
          <cell r="W1969" t="str">
            <v>30-35мм</v>
          </cell>
          <cell r="X1969" t="str">
            <v>нет</v>
          </cell>
          <cell r="Y1969" t="str">
            <v>нет</v>
          </cell>
          <cell r="Z1969" t="str">
            <v>BELWEST</v>
          </cell>
          <cell r="AA1969" t="str">
            <v>Женский</v>
          </cell>
          <cell r="AB1969" t="str">
            <v>Everyday</v>
          </cell>
          <cell r="AC1969" t="str">
            <v>СООО БЕЛВЕСТ</v>
          </cell>
          <cell r="AD1969" t="str">
            <v>Обувь всесезонная</v>
          </cell>
          <cell r="AE1969" t="str">
            <v>БЕЛВЕСТ(BY)</v>
          </cell>
          <cell r="AF1969" t="str">
            <v>Нат.Кожа/Текстиль</v>
          </cell>
          <cell r="AG1969" t="str">
            <v>Полиуретан</v>
          </cell>
          <cell r="AH1969" t="str">
            <v>НатКожа/НатВелюр</v>
          </cell>
          <cell r="AI1969" t="str">
            <v>лицевая кожа</v>
          </cell>
          <cell r="AJ1969" t="str">
            <v>Клеевой</v>
          </cell>
          <cell r="AK1969">
            <v>2337365</v>
          </cell>
          <cell r="AL1969" t="str">
            <v>нет</v>
          </cell>
          <cell r="AP1969" t="str">
            <v>Всесезонная</v>
          </cell>
          <cell r="AR1969" t="str">
            <v>G1/2</v>
          </cell>
        </row>
        <row r="1970">
          <cell r="A1970" t="str">
            <v>2337365</v>
          </cell>
          <cell r="C1970" t="str">
            <v>Туфли</v>
          </cell>
          <cell r="D1970" t="str">
            <v>Туфли закрытые</v>
          </cell>
          <cell r="E1970" t="str">
            <v>формованная</v>
          </cell>
          <cell r="F1970" t="str">
            <v>19300</v>
          </cell>
          <cell r="G1970" t="str">
            <v>831406/21-3</v>
          </cell>
          <cell r="H1970" t="str">
            <v>2296</v>
          </cell>
          <cell r="I1970" t="str">
            <v>ЧЕРНЫЙ</v>
          </cell>
          <cell r="J1970" t="str">
            <v>Беларусь</v>
          </cell>
          <cell r="K1970" t="str">
            <v>Кургей Елена Анатольевна</v>
          </cell>
          <cell r="L1970" t="str">
            <v>Собственная</v>
          </cell>
          <cell r="M1970" t="str">
            <v>MAYA</v>
          </cell>
          <cell r="N1970" t="str">
            <v>Н/К</v>
          </cell>
          <cell r="O1970" t="str">
            <v>MAYA</v>
          </cell>
          <cell r="P1970" t="str">
            <v>2296</v>
          </cell>
          <cell r="R1970" t="str">
            <v>Женские</v>
          </cell>
          <cell r="S1970" t="str">
            <v>30</v>
          </cell>
          <cell r="V1970" t="str">
            <v>Н/К</v>
          </cell>
          <cell r="W1970" t="str">
            <v>30-35мм</v>
          </cell>
          <cell r="X1970" t="str">
            <v>нет</v>
          </cell>
          <cell r="Y1970" t="str">
            <v>нет</v>
          </cell>
          <cell r="Z1970" t="str">
            <v>BELWEST</v>
          </cell>
          <cell r="AA1970" t="str">
            <v>Женский</v>
          </cell>
          <cell r="AB1970" t="str">
            <v>Everyday</v>
          </cell>
          <cell r="AC1970" t="str">
            <v>СООО БЕЛВЕСТ</v>
          </cell>
          <cell r="AD1970" t="str">
            <v>Обувь всесезонная</v>
          </cell>
          <cell r="AE1970" t="str">
            <v>БЕЛВЕСТ(BY)</v>
          </cell>
          <cell r="AF1970" t="str">
            <v>Нат.Кожа/Текстиль</v>
          </cell>
          <cell r="AG1970" t="str">
            <v>Полиуретан</v>
          </cell>
          <cell r="AH1970" t="str">
            <v>НатКожа/НатВелюр</v>
          </cell>
          <cell r="AI1970" t="str">
            <v>лицевая кожа</v>
          </cell>
          <cell r="AJ1970" t="str">
            <v>Клеевой</v>
          </cell>
          <cell r="AK1970">
            <v>2337365</v>
          </cell>
          <cell r="AL1970" t="str">
            <v>нет</v>
          </cell>
          <cell r="AP1970" t="str">
            <v>Всесезонная</v>
          </cell>
          <cell r="AR1970" t="str">
            <v>G1/2</v>
          </cell>
        </row>
        <row r="1971">
          <cell r="A1971" t="str">
            <v>2337365</v>
          </cell>
          <cell r="C1971" t="str">
            <v>Туфли</v>
          </cell>
          <cell r="D1971" t="str">
            <v>Туфли закрытые</v>
          </cell>
          <cell r="E1971" t="str">
            <v>формованная</v>
          </cell>
          <cell r="F1971" t="str">
            <v>19300</v>
          </cell>
          <cell r="G1971" t="str">
            <v>831406/21-3</v>
          </cell>
          <cell r="H1971" t="str">
            <v>2296</v>
          </cell>
          <cell r="I1971" t="str">
            <v>ЧЕРНЫЙ</v>
          </cell>
          <cell r="J1971" t="str">
            <v>Беларусь</v>
          </cell>
          <cell r="K1971" t="str">
            <v>Кургей Елена Анатольевна</v>
          </cell>
          <cell r="L1971" t="str">
            <v>Собственная</v>
          </cell>
          <cell r="M1971" t="str">
            <v>MAYA</v>
          </cell>
          <cell r="N1971" t="str">
            <v>Н/К</v>
          </cell>
          <cell r="O1971" t="str">
            <v>MAYA</v>
          </cell>
          <cell r="P1971" t="str">
            <v>2296</v>
          </cell>
          <cell r="R1971" t="str">
            <v>Женские</v>
          </cell>
          <cell r="S1971" t="str">
            <v>30</v>
          </cell>
          <cell r="V1971" t="str">
            <v>Н/К</v>
          </cell>
          <cell r="W1971" t="str">
            <v>30-35мм</v>
          </cell>
          <cell r="X1971" t="str">
            <v>нет</v>
          </cell>
          <cell r="Y1971" t="str">
            <v>нет</v>
          </cell>
          <cell r="Z1971" t="str">
            <v>BELWEST</v>
          </cell>
          <cell r="AA1971" t="str">
            <v>Женский</v>
          </cell>
          <cell r="AB1971" t="str">
            <v>Everyday</v>
          </cell>
          <cell r="AC1971" t="str">
            <v>СООО БЕЛВЕСТ</v>
          </cell>
          <cell r="AD1971" t="str">
            <v>Обувь всесезонная</v>
          </cell>
          <cell r="AE1971" t="str">
            <v>БЕЛВЕСТ(BY)</v>
          </cell>
          <cell r="AF1971" t="str">
            <v>Нат.Кожа/Текстиль</v>
          </cell>
          <cell r="AG1971" t="str">
            <v>Полиуретан</v>
          </cell>
          <cell r="AH1971" t="str">
            <v>НатКожа/НатВелюр</v>
          </cell>
          <cell r="AI1971" t="str">
            <v>лицевая кожа</v>
          </cell>
          <cell r="AJ1971" t="str">
            <v>Клеевой</v>
          </cell>
          <cell r="AK1971">
            <v>2337365</v>
          </cell>
          <cell r="AL1971" t="str">
            <v>нет</v>
          </cell>
          <cell r="AP1971" t="str">
            <v>Всесезонная</v>
          </cell>
          <cell r="AR1971" t="str">
            <v>G1/2</v>
          </cell>
        </row>
        <row r="1972">
          <cell r="A1972" t="str">
            <v>2337480</v>
          </cell>
          <cell r="C1972" t="str">
            <v>Туфли</v>
          </cell>
          <cell r="D1972" t="str">
            <v>Кроссовки</v>
          </cell>
          <cell r="E1972" t="str">
            <v>формованная</v>
          </cell>
          <cell r="F1972" t="str">
            <v>19300</v>
          </cell>
          <cell r="G1972" t="str">
            <v>81729/18-3</v>
          </cell>
          <cell r="H1972" t="str">
            <v>SIMBA</v>
          </cell>
          <cell r="I1972" t="str">
            <v>ЧЕРН/СЕРО-БЕЖЕВЫЙ</v>
          </cell>
          <cell r="J1972" t="str">
            <v>Беларусь</v>
          </cell>
          <cell r="K1972" t="str">
            <v>Гриценок Анна Владимировна</v>
          </cell>
          <cell r="L1972" t="str">
            <v>Собственная</v>
          </cell>
          <cell r="M1972" t="str">
            <v>SIMBA</v>
          </cell>
          <cell r="N1972" t="str">
            <v>Н/К</v>
          </cell>
          <cell r="O1972" t="str">
            <v>SIMBA</v>
          </cell>
          <cell r="P1972" t="str">
            <v>SIMBA</v>
          </cell>
          <cell r="R1972" t="str">
            <v>Женские</v>
          </cell>
          <cell r="S1972" t="str">
            <v>30</v>
          </cell>
          <cell r="V1972" t="str">
            <v>Н/К</v>
          </cell>
          <cell r="W1972" t="str">
            <v>10-15мм</v>
          </cell>
          <cell r="X1972" t="str">
            <v>нет</v>
          </cell>
          <cell r="Y1972" t="str">
            <v>нет</v>
          </cell>
          <cell r="Z1972" t="str">
            <v>BELWEST</v>
          </cell>
          <cell r="AA1972" t="str">
            <v>Женский</v>
          </cell>
          <cell r="AB1972" t="str">
            <v>Casual</v>
          </cell>
          <cell r="AC1972" t="str">
            <v>СООО БЕЛВЕСТ</v>
          </cell>
          <cell r="AD1972" t="str">
            <v>Обувь всесезонная</v>
          </cell>
          <cell r="AE1972" t="str">
            <v>БЕЛВЕСТ(BY)</v>
          </cell>
          <cell r="AF1972" t="str">
            <v>Нат.Кожа/Текстиль</v>
          </cell>
          <cell r="AG1972" t="str">
            <v>Полиуретан</v>
          </cell>
          <cell r="AH1972" t="str">
            <v>НатКожа с Воск отдел</v>
          </cell>
          <cell r="AI1972" t="str">
            <v>лицевая кожа</v>
          </cell>
          <cell r="AJ1972" t="str">
            <v>Клеевой</v>
          </cell>
          <cell r="AK1972">
            <v>2337480</v>
          </cell>
          <cell r="AL1972" t="str">
            <v>нет</v>
          </cell>
          <cell r="AP1972" t="str">
            <v>Всесезонная</v>
          </cell>
          <cell r="AR1972" t="str">
            <v>G1/2</v>
          </cell>
        </row>
        <row r="1973">
          <cell r="A1973" t="str">
            <v>2337480</v>
          </cell>
          <cell r="C1973" t="str">
            <v>Туфли</v>
          </cell>
          <cell r="D1973" t="str">
            <v>Кроссовки</v>
          </cell>
          <cell r="E1973" t="str">
            <v>формованная</v>
          </cell>
          <cell r="F1973" t="str">
            <v>19300</v>
          </cell>
          <cell r="G1973" t="str">
            <v>81729/18-3</v>
          </cell>
          <cell r="H1973" t="str">
            <v>SIMBA</v>
          </cell>
          <cell r="I1973" t="str">
            <v>ЧЕРН/СЕРО-БЕЖЕВЫЙ</v>
          </cell>
          <cell r="J1973" t="str">
            <v>Беларусь</v>
          </cell>
          <cell r="K1973" t="str">
            <v>Гриценок Анна Владимировна</v>
          </cell>
          <cell r="L1973" t="str">
            <v>Собственная</v>
          </cell>
          <cell r="M1973" t="str">
            <v>SIMBA</v>
          </cell>
          <cell r="N1973" t="str">
            <v>Н/К</v>
          </cell>
          <cell r="O1973" t="str">
            <v>SIMBA</v>
          </cell>
          <cell r="P1973" t="str">
            <v>SIMBA</v>
          </cell>
          <cell r="R1973" t="str">
            <v>Женские</v>
          </cell>
          <cell r="S1973" t="str">
            <v>30</v>
          </cell>
          <cell r="V1973" t="str">
            <v>Н/К</v>
          </cell>
          <cell r="W1973" t="str">
            <v>10-15мм</v>
          </cell>
          <cell r="X1973" t="str">
            <v>нет</v>
          </cell>
          <cell r="Y1973" t="str">
            <v>нет</v>
          </cell>
          <cell r="Z1973" t="str">
            <v>BELWEST</v>
          </cell>
          <cell r="AA1973" t="str">
            <v>Женский</v>
          </cell>
          <cell r="AB1973" t="str">
            <v>Casual</v>
          </cell>
          <cell r="AC1973" t="str">
            <v>СООО БЕЛВЕСТ</v>
          </cell>
          <cell r="AD1973" t="str">
            <v>Обувь всесезонная</v>
          </cell>
          <cell r="AE1973" t="str">
            <v>БЕЛВЕСТ(BY)</v>
          </cell>
          <cell r="AF1973" t="str">
            <v>Нат.Кожа/Текстиль</v>
          </cell>
          <cell r="AG1973" t="str">
            <v>Полиуретан</v>
          </cell>
          <cell r="AH1973" t="str">
            <v>НатКожа с Воск отдел</v>
          </cell>
          <cell r="AI1973" t="str">
            <v>лицевая кожа</v>
          </cell>
          <cell r="AJ1973" t="str">
            <v>Клеевой</v>
          </cell>
          <cell r="AK1973">
            <v>2337480</v>
          </cell>
          <cell r="AL1973" t="str">
            <v>нет</v>
          </cell>
          <cell r="AP1973" t="str">
            <v>Всесезонная</v>
          </cell>
          <cell r="AR1973" t="str">
            <v>G1/2</v>
          </cell>
        </row>
        <row r="1974">
          <cell r="A1974" t="str">
            <v>2337480</v>
          </cell>
          <cell r="C1974" t="str">
            <v>Туфли</v>
          </cell>
          <cell r="D1974" t="str">
            <v>Кроссовки</v>
          </cell>
          <cell r="E1974" t="str">
            <v>формованная</v>
          </cell>
          <cell r="F1974" t="str">
            <v>19300</v>
          </cell>
          <cell r="G1974" t="str">
            <v>81729/18-3</v>
          </cell>
          <cell r="H1974" t="str">
            <v>SIMBA</v>
          </cell>
          <cell r="I1974" t="str">
            <v>ЧЕРН/СЕРО-БЕЖЕВЫЙ</v>
          </cell>
          <cell r="J1974" t="str">
            <v>Беларусь</v>
          </cell>
          <cell r="K1974" t="str">
            <v>Гриценок Анна Владимировна</v>
          </cell>
          <cell r="L1974" t="str">
            <v>Собственная</v>
          </cell>
          <cell r="M1974" t="str">
            <v>SIMBA</v>
          </cell>
          <cell r="N1974" t="str">
            <v>Н/К</v>
          </cell>
          <cell r="O1974" t="str">
            <v>SIMBA</v>
          </cell>
          <cell r="P1974" t="str">
            <v>SIMBA</v>
          </cell>
          <cell r="R1974" t="str">
            <v>Женские</v>
          </cell>
          <cell r="S1974" t="str">
            <v>30</v>
          </cell>
          <cell r="V1974" t="str">
            <v>Н/К</v>
          </cell>
          <cell r="W1974" t="str">
            <v>10-15мм</v>
          </cell>
          <cell r="X1974" t="str">
            <v>нет</v>
          </cell>
          <cell r="Y1974" t="str">
            <v>нет</v>
          </cell>
          <cell r="Z1974" t="str">
            <v>BELWEST</v>
          </cell>
          <cell r="AA1974" t="str">
            <v>Женский</v>
          </cell>
          <cell r="AB1974" t="str">
            <v>Casual</v>
          </cell>
          <cell r="AC1974" t="str">
            <v>СООО БЕЛВЕСТ</v>
          </cell>
          <cell r="AD1974" t="str">
            <v>Обувь всесезонная</v>
          </cell>
          <cell r="AE1974" t="str">
            <v>БЕЛВЕСТ(BY)</v>
          </cell>
          <cell r="AF1974" t="str">
            <v>Нат.Кожа/Текстиль</v>
          </cell>
          <cell r="AG1974" t="str">
            <v>Полиуретан</v>
          </cell>
          <cell r="AH1974" t="str">
            <v>НатКожа с Воск отдел</v>
          </cell>
          <cell r="AI1974" t="str">
            <v>лицевая кожа</v>
          </cell>
          <cell r="AJ1974" t="str">
            <v>Клеевой</v>
          </cell>
          <cell r="AK1974">
            <v>2337480</v>
          </cell>
          <cell r="AL1974" t="str">
            <v>нет</v>
          </cell>
          <cell r="AP1974" t="str">
            <v>Всесезонная</v>
          </cell>
          <cell r="AR1974" t="str">
            <v>G1/2</v>
          </cell>
        </row>
        <row r="1975">
          <cell r="A1975" t="str">
            <v>2337480</v>
          </cell>
          <cell r="C1975" t="str">
            <v>Туфли</v>
          </cell>
          <cell r="D1975" t="str">
            <v>Кроссовки</v>
          </cell>
          <cell r="E1975" t="str">
            <v>формованная</v>
          </cell>
          <cell r="F1975" t="str">
            <v>19300</v>
          </cell>
          <cell r="G1975" t="str">
            <v>81729/18-3</v>
          </cell>
          <cell r="H1975" t="str">
            <v>SIMBA</v>
          </cell>
          <cell r="I1975" t="str">
            <v>ЧЕРН/СЕРО-БЕЖЕВЫЙ</v>
          </cell>
          <cell r="J1975" t="str">
            <v>Беларусь</v>
          </cell>
          <cell r="K1975" t="str">
            <v>Гриценок Анна Владимировна</v>
          </cell>
          <cell r="L1975" t="str">
            <v>Собственная</v>
          </cell>
          <cell r="M1975" t="str">
            <v>SIMBA</v>
          </cell>
          <cell r="N1975" t="str">
            <v>Н/К</v>
          </cell>
          <cell r="O1975" t="str">
            <v>SIMBA</v>
          </cell>
          <cell r="P1975" t="str">
            <v>SIMBA</v>
          </cell>
          <cell r="R1975" t="str">
            <v>Женские</v>
          </cell>
          <cell r="S1975" t="str">
            <v>30</v>
          </cell>
          <cell r="V1975" t="str">
            <v>Н/К</v>
          </cell>
          <cell r="W1975" t="str">
            <v>10-15мм</v>
          </cell>
          <cell r="X1975" t="str">
            <v>нет</v>
          </cell>
          <cell r="Y1975" t="str">
            <v>нет</v>
          </cell>
          <cell r="Z1975" t="str">
            <v>BELWEST</v>
          </cell>
          <cell r="AA1975" t="str">
            <v>Женский</v>
          </cell>
          <cell r="AB1975" t="str">
            <v>Casual</v>
          </cell>
          <cell r="AC1975" t="str">
            <v>СООО БЕЛВЕСТ</v>
          </cell>
          <cell r="AD1975" t="str">
            <v>Обувь всесезонная</v>
          </cell>
          <cell r="AE1975" t="str">
            <v>БЕЛВЕСТ(BY)</v>
          </cell>
          <cell r="AF1975" t="str">
            <v>Нат.Кожа/Текстиль</v>
          </cell>
          <cell r="AG1975" t="str">
            <v>Полиуретан</v>
          </cell>
          <cell r="AH1975" t="str">
            <v>НатКожа с Воск отдел</v>
          </cell>
          <cell r="AI1975" t="str">
            <v>лицевая кожа</v>
          </cell>
          <cell r="AJ1975" t="str">
            <v>Клеевой</v>
          </cell>
          <cell r="AK1975">
            <v>2337480</v>
          </cell>
          <cell r="AL1975" t="str">
            <v>нет</v>
          </cell>
          <cell r="AP1975" t="str">
            <v>Всесезонная</v>
          </cell>
          <cell r="AR1975" t="str">
            <v>G1/2</v>
          </cell>
        </row>
        <row r="1976">
          <cell r="A1976" t="str">
            <v>2337480</v>
          </cell>
          <cell r="C1976" t="str">
            <v>Туфли</v>
          </cell>
          <cell r="D1976" t="str">
            <v>Кроссовки</v>
          </cell>
          <cell r="E1976" t="str">
            <v>формованная</v>
          </cell>
          <cell r="F1976" t="str">
            <v>19300</v>
          </cell>
          <cell r="G1976" t="str">
            <v>81729/18-3</v>
          </cell>
          <cell r="H1976" t="str">
            <v>SIMBA</v>
          </cell>
          <cell r="I1976" t="str">
            <v>ЧЕРН/СЕРО-БЕЖЕВЫЙ</v>
          </cell>
          <cell r="J1976" t="str">
            <v>Беларусь</v>
          </cell>
          <cell r="K1976" t="str">
            <v>Гриценок Анна Владимировна</v>
          </cell>
          <cell r="L1976" t="str">
            <v>Собственная</v>
          </cell>
          <cell r="M1976" t="str">
            <v>SIMBA</v>
          </cell>
          <cell r="N1976" t="str">
            <v>Н/К</v>
          </cell>
          <cell r="O1976" t="str">
            <v>SIMBA</v>
          </cell>
          <cell r="P1976" t="str">
            <v>SIMBA</v>
          </cell>
          <cell r="R1976" t="str">
            <v>Женские</v>
          </cell>
          <cell r="S1976" t="str">
            <v>30</v>
          </cell>
          <cell r="V1976" t="str">
            <v>Н/К</v>
          </cell>
          <cell r="W1976" t="str">
            <v>10-15мм</v>
          </cell>
          <cell r="X1976" t="str">
            <v>нет</v>
          </cell>
          <cell r="Y1976" t="str">
            <v>нет</v>
          </cell>
          <cell r="Z1976" t="str">
            <v>BELWEST</v>
          </cell>
          <cell r="AA1976" t="str">
            <v>Женский</v>
          </cell>
          <cell r="AB1976" t="str">
            <v>Casual</v>
          </cell>
          <cell r="AC1976" t="str">
            <v>СООО БЕЛВЕСТ</v>
          </cell>
          <cell r="AD1976" t="str">
            <v>Обувь всесезонная</v>
          </cell>
          <cell r="AE1976" t="str">
            <v>БЕЛВЕСТ(BY)</v>
          </cell>
          <cell r="AF1976" t="str">
            <v>Нат.Кожа/Текстиль</v>
          </cell>
          <cell r="AG1976" t="str">
            <v>Полиуретан</v>
          </cell>
          <cell r="AH1976" t="str">
            <v>НатКожа с Воск отдел</v>
          </cell>
          <cell r="AI1976" t="str">
            <v>лицевая кожа</v>
          </cell>
          <cell r="AJ1976" t="str">
            <v>Клеевой</v>
          </cell>
          <cell r="AK1976">
            <v>2337480</v>
          </cell>
          <cell r="AL1976" t="str">
            <v>нет</v>
          </cell>
          <cell r="AP1976" t="str">
            <v>Всесезонная</v>
          </cell>
          <cell r="AR1976" t="str">
            <v>G1/2</v>
          </cell>
        </row>
        <row r="1977">
          <cell r="A1977" t="str">
            <v>2337480</v>
          </cell>
          <cell r="C1977" t="str">
            <v>Туфли</v>
          </cell>
          <cell r="D1977" t="str">
            <v>Кроссовки</v>
          </cell>
          <cell r="E1977" t="str">
            <v>формованная</v>
          </cell>
          <cell r="F1977" t="str">
            <v>19300</v>
          </cell>
          <cell r="G1977" t="str">
            <v>81729/18-3</v>
          </cell>
          <cell r="H1977" t="str">
            <v>SIMBA</v>
          </cell>
          <cell r="I1977" t="str">
            <v>ЧЕРН/СЕРО-БЕЖЕВЫЙ</v>
          </cell>
          <cell r="J1977" t="str">
            <v>Беларусь</v>
          </cell>
          <cell r="K1977" t="str">
            <v>Гриценок Анна Владимировна</v>
          </cell>
          <cell r="L1977" t="str">
            <v>Собственная</v>
          </cell>
          <cell r="M1977" t="str">
            <v>SIMBA</v>
          </cell>
          <cell r="N1977" t="str">
            <v>Н/К</v>
          </cell>
          <cell r="O1977" t="str">
            <v>SIMBA</v>
          </cell>
          <cell r="P1977" t="str">
            <v>SIMBA</v>
          </cell>
          <cell r="R1977" t="str">
            <v>Женские</v>
          </cell>
          <cell r="S1977" t="str">
            <v>30</v>
          </cell>
          <cell r="V1977" t="str">
            <v>Н/К</v>
          </cell>
          <cell r="W1977" t="str">
            <v>10-15мм</v>
          </cell>
          <cell r="X1977" t="str">
            <v>нет</v>
          </cell>
          <cell r="Y1977" t="str">
            <v>нет</v>
          </cell>
          <cell r="Z1977" t="str">
            <v>BELWEST</v>
          </cell>
          <cell r="AA1977" t="str">
            <v>Женский</v>
          </cell>
          <cell r="AB1977" t="str">
            <v>Casual</v>
          </cell>
          <cell r="AC1977" t="str">
            <v>СООО БЕЛВЕСТ</v>
          </cell>
          <cell r="AD1977" t="str">
            <v>Обувь всесезонная</v>
          </cell>
          <cell r="AE1977" t="str">
            <v>БЕЛВЕСТ(BY)</v>
          </cell>
          <cell r="AF1977" t="str">
            <v>Нат.Кожа/Текстиль</v>
          </cell>
          <cell r="AG1977" t="str">
            <v>Полиуретан</v>
          </cell>
          <cell r="AH1977" t="str">
            <v>НатКожа с Воск отдел</v>
          </cell>
          <cell r="AI1977" t="str">
            <v>лицевая кожа</v>
          </cell>
          <cell r="AJ1977" t="str">
            <v>Клеевой</v>
          </cell>
          <cell r="AK1977">
            <v>2337480</v>
          </cell>
          <cell r="AL1977" t="str">
            <v>нет</v>
          </cell>
          <cell r="AP1977" t="str">
            <v>Всесезонная</v>
          </cell>
          <cell r="AR1977" t="str">
            <v>G1/2</v>
          </cell>
        </row>
        <row r="1978">
          <cell r="A1978" t="str">
            <v>2237430</v>
          </cell>
          <cell r="C1978" t="str">
            <v>Туфли</v>
          </cell>
          <cell r="D1978" t="str">
            <v>Туфли закрытые</v>
          </cell>
          <cell r="E1978" t="str">
            <v>формованная</v>
          </cell>
          <cell r="F1978" t="str">
            <v>19300</v>
          </cell>
          <cell r="G1978" t="str">
            <v>821394/21-3</v>
          </cell>
          <cell r="H1978" t="str">
            <v>MILANO</v>
          </cell>
          <cell r="I1978" t="str">
            <v>ЧЕРНЫЙ</v>
          </cell>
          <cell r="J1978" t="str">
            <v>Беларусь</v>
          </cell>
          <cell r="K1978" t="str">
            <v>Петрова Ирина Викторовна</v>
          </cell>
          <cell r="L1978" t="str">
            <v>Собственная</v>
          </cell>
          <cell r="M1978" t="str">
            <v>MILANO</v>
          </cell>
          <cell r="N1978" t="str">
            <v>0210</v>
          </cell>
          <cell r="O1978" t="str">
            <v>MILANO</v>
          </cell>
          <cell r="P1978" t="str">
            <v>MILANO 3</v>
          </cell>
          <cell r="R1978" t="str">
            <v>Женские</v>
          </cell>
          <cell r="S1978" t="str">
            <v>30</v>
          </cell>
          <cell r="V1978" t="str">
            <v>Н/К</v>
          </cell>
          <cell r="W1978" t="str">
            <v>20-25мм</v>
          </cell>
          <cell r="X1978" t="str">
            <v>нет</v>
          </cell>
          <cell r="Y1978" t="str">
            <v>нет</v>
          </cell>
          <cell r="Z1978" t="str">
            <v>BELWEST</v>
          </cell>
          <cell r="AA1978" t="str">
            <v>Женский</v>
          </cell>
          <cell r="AB1978" t="str">
            <v>Smart-casual</v>
          </cell>
          <cell r="AC1978" t="str">
            <v>СООО БЕЛВЕСТ</v>
          </cell>
          <cell r="AD1978" t="str">
            <v>Обувь всесезонная</v>
          </cell>
          <cell r="AE1978" t="str">
            <v>БЕЛВЕСТ(BY)</v>
          </cell>
          <cell r="AF1978" t="str">
            <v>Нат.Кожа/Текстиль</v>
          </cell>
          <cell r="AG1978" t="str">
            <v>Тэп</v>
          </cell>
          <cell r="AH1978" t="str">
            <v>НатКожа/НатЛак</v>
          </cell>
          <cell r="AI1978" t="str">
            <v>лицевая кожа</v>
          </cell>
          <cell r="AJ1978" t="str">
            <v>Клеевой</v>
          </cell>
          <cell r="AK1978">
            <v>2237430</v>
          </cell>
          <cell r="AL1978" t="str">
            <v>нет</v>
          </cell>
          <cell r="AP1978" t="str">
            <v>Всесезонная</v>
          </cell>
          <cell r="AR1978" t="str">
            <v>F1/2</v>
          </cell>
        </row>
        <row r="1979">
          <cell r="A1979" t="str">
            <v>2332046/1</v>
          </cell>
          <cell r="C1979" t="str">
            <v>Сапоги</v>
          </cell>
          <cell r="D1979" t="str">
            <v>Сапоги</v>
          </cell>
          <cell r="E1979" t="str">
            <v>формованная</v>
          </cell>
          <cell r="F1979" t="str">
            <v>19300</v>
          </cell>
          <cell r="G1979" t="str">
            <v>841241/20-1</v>
          </cell>
          <cell r="H1979" t="str">
            <v>NEGRA</v>
          </cell>
          <cell r="I1979" t="str">
            <v>Т.КОРИЧН</v>
          </cell>
          <cell r="J1979" t="str">
            <v>Беларусь</v>
          </cell>
          <cell r="K1979" t="str">
            <v>Плюто Татьяна Сергеевна</v>
          </cell>
          <cell r="L1979" t="str">
            <v>Собственная</v>
          </cell>
          <cell r="M1979" t="str">
            <v>NERA</v>
          </cell>
          <cell r="N1979" t="str">
            <v>С/К</v>
          </cell>
          <cell r="O1979" t="str">
            <v>NERA</v>
          </cell>
          <cell r="P1979" t="str">
            <v>NEGRA</v>
          </cell>
          <cell r="R1979" t="str">
            <v>Женские</v>
          </cell>
          <cell r="S1979" t="str">
            <v>30</v>
          </cell>
          <cell r="V1979" t="str">
            <v>С/К</v>
          </cell>
          <cell r="W1979" t="str">
            <v>40-45мм</v>
          </cell>
          <cell r="X1979" t="str">
            <v>нет</v>
          </cell>
          <cell r="Y1979" t="str">
            <v>нет</v>
          </cell>
          <cell r="Z1979" t="str">
            <v>BELWEST</v>
          </cell>
          <cell r="AA1979" t="str">
            <v>Женский</v>
          </cell>
          <cell r="AB1979" t="str">
            <v>Everyday Classic</v>
          </cell>
          <cell r="AC1979" t="str">
            <v>СООО БЕЛВЕСТ</v>
          </cell>
          <cell r="AD1979" t="str">
            <v>Сапоги утепленные</v>
          </cell>
          <cell r="AE1979" t="str">
            <v>НЕМАН-BW</v>
          </cell>
          <cell r="AF1979" t="str">
            <v>Текстиль</v>
          </cell>
          <cell r="AG1979" t="str">
            <v>Тэп</v>
          </cell>
          <cell r="AH1979" t="str">
            <v>НатКожа с Воск отдел</v>
          </cell>
          <cell r="AI1979" t="str">
            <v>лицевая кожа</v>
          </cell>
          <cell r="AJ1979" t="str">
            <v>Клеевой</v>
          </cell>
          <cell r="AK1979" t="str">
            <v>2332045/1</v>
          </cell>
          <cell r="AL1979" t="str">
            <v>нет</v>
          </cell>
          <cell r="AP1979" t="str">
            <v>Утепленная</v>
          </cell>
          <cell r="AR1979" t="str">
            <v>F1/2</v>
          </cell>
        </row>
        <row r="1980">
          <cell r="A1980" t="str">
            <v>2332046/1</v>
          </cell>
          <cell r="C1980" t="str">
            <v>Сапоги</v>
          </cell>
          <cell r="D1980" t="str">
            <v>Сапоги</v>
          </cell>
          <cell r="E1980" t="str">
            <v>формованная</v>
          </cell>
          <cell r="F1980" t="str">
            <v>19300</v>
          </cell>
          <cell r="G1980" t="str">
            <v>841241/20-1</v>
          </cell>
          <cell r="H1980" t="str">
            <v>NEGRA</v>
          </cell>
          <cell r="I1980" t="str">
            <v>Т.КОРИЧН</v>
          </cell>
          <cell r="J1980" t="str">
            <v>Беларусь</v>
          </cell>
          <cell r="K1980" t="str">
            <v>Плюто Татьяна Сергеевна</v>
          </cell>
          <cell r="L1980" t="str">
            <v>Собственная</v>
          </cell>
          <cell r="M1980" t="str">
            <v>NERA</v>
          </cell>
          <cell r="N1980" t="str">
            <v>С/К</v>
          </cell>
          <cell r="O1980" t="str">
            <v>NERA</v>
          </cell>
          <cell r="P1980" t="str">
            <v>NEGRA</v>
          </cell>
          <cell r="R1980" t="str">
            <v>Женские</v>
          </cell>
          <cell r="S1980" t="str">
            <v>30</v>
          </cell>
          <cell r="V1980" t="str">
            <v>С/К</v>
          </cell>
          <cell r="W1980" t="str">
            <v>40-45мм</v>
          </cell>
          <cell r="X1980" t="str">
            <v>нет</v>
          </cell>
          <cell r="Y1980" t="str">
            <v>нет</v>
          </cell>
          <cell r="Z1980" t="str">
            <v>BELWEST</v>
          </cell>
          <cell r="AA1980" t="str">
            <v>Женский</v>
          </cell>
          <cell r="AB1980" t="str">
            <v>Everyday Classic</v>
          </cell>
          <cell r="AC1980" t="str">
            <v>СООО БЕЛВЕСТ</v>
          </cell>
          <cell r="AD1980" t="str">
            <v>Сапоги утепленные</v>
          </cell>
          <cell r="AE1980" t="str">
            <v>НЕМАН-BW</v>
          </cell>
          <cell r="AF1980" t="str">
            <v>Текстиль</v>
          </cell>
          <cell r="AG1980" t="str">
            <v>Тэп</v>
          </cell>
          <cell r="AH1980" t="str">
            <v>НатКожа с Воск отдел</v>
          </cell>
          <cell r="AI1980" t="str">
            <v>лицевая кожа</v>
          </cell>
          <cell r="AJ1980" t="str">
            <v>Клеевой</v>
          </cell>
          <cell r="AK1980" t="str">
            <v>2332045/1</v>
          </cell>
          <cell r="AL1980" t="str">
            <v>нет</v>
          </cell>
          <cell r="AP1980" t="str">
            <v>Утепленная</v>
          </cell>
          <cell r="AR1980" t="str">
            <v>F1/2</v>
          </cell>
        </row>
        <row r="1981">
          <cell r="A1981" t="str">
            <v>2332046/1</v>
          </cell>
          <cell r="C1981" t="str">
            <v>Сапоги</v>
          </cell>
          <cell r="D1981" t="str">
            <v>Сапоги</v>
          </cell>
          <cell r="E1981" t="str">
            <v>формованная</v>
          </cell>
          <cell r="F1981" t="str">
            <v>19300</v>
          </cell>
          <cell r="G1981" t="str">
            <v>841241/20-1</v>
          </cell>
          <cell r="H1981" t="str">
            <v>NEGRA</v>
          </cell>
          <cell r="I1981" t="str">
            <v>Т.КОРИЧН</v>
          </cell>
          <cell r="J1981" t="str">
            <v>Беларусь</v>
          </cell>
          <cell r="K1981" t="str">
            <v>Плюто Татьяна Сергеевна</v>
          </cell>
          <cell r="L1981" t="str">
            <v>Собственная</v>
          </cell>
          <cell r="M1981" t="str">
            <v>NERA</v>
          </cell>
          <cell r="N1981" t="str">
            <v>С/К</v>
          </cell>
          <cell r="O1981" t="str">
            <v>NERA</v>
          </cell>
          <cell r="P1981" t="str">
            <v>NEGRA</v>
          </cell>
          <cell r="R1981" t="str">
            <v>Женские</v>
          </cell>
          <cell r="S1981" t="str">
            <v>30</v>
          </cell>
          <cell r="V1981" t="str">
            <v>С/К</v>
          </cell>
          <cell r="W1981" t="str">
            <v>40-45мм</v>
          </cell>
          <cell r="X1981" t="str">
            <v>нет</v>
          </cell>
          <cell r="Y1981" t="str">
            <v>нет</v>
          </cell>
          <cell r="Z1981" t="str">
            <v>BELWEST</v>
          </cell>
          <cell r="AA1981" t="str">
            <v>Женский</v>
          </cell>
          <cell r="AB1981" t="str">
            <v>Everyday Classic</v>
          </cell>
          <cell r="AC1981" t="str">
            <v>СООО БЕЛВЕСТ</v>
          </cell>
          <cell r="AD1981" t="str">
            <v>Сапоги утепленные</v>
          </cell>
          <cell r="AE1981" t="str">
            <v>НЕМАН-BW</v>
          </cell>
          <cell r="AF1981" t="str">
            <v>Текстиль</v>
          </cell>
          <cell r="AG1981" t="str">
            <v>Тэп</v>
          </cell>
          <cell r="AH1981" t="str">
            <v>НатКожа с Воск отдел</v>
          </cell>
          <cell r="AI1981" t="str">
            <v>лицевая кожа</v>
          </cell>
          <cell r="AJ1981" t="str">
            <v>Клеевой</v>
          </cell>
          <cell r="AK1981" t="str">
            <v>2332045/1</v>
          </cell>
          <cell r="AL1981" t="str">
            <v>нет</v>
          </cell>
          <cell r="AP1981" t="str">
            <v>Утепленная</v>
          </cell>
          <cell r="AR1981" t="str">
            <v>F1/2</v>
          </cell>
        </row>
        <row r="1982">
          <cell r="A1982" t="str">
            <v>2332046/1</v>
          </cell>
          <cell r="C1982" t="str">
            <v>Сапоги</v>
          </cell>
          <cell r="D1982" t="str">
            <v>Сапоги</v>
          </cell>
          <cell r="E1982" t="str">
            <v>формованная</v>
          </cell>
          <cell r="F1982" t="str">
            <v>19300</v>
          </cell>
          <cell r="G1982" t="str">
            <v>841241/20-1</v>
          </cell>
          <cell r="H1982" t="str">
            <v>NEGRA</v>
          </cell>
          <cell r="I1982" t="str">
            <v>Т.КОРИЧН</v>
          </cell>
          <cell r="J1982" t="str">
            <v>Беларусь</v>
          </cell>
          <cell r="K1982" t="str">
            <v>Плюто Татьяна Сергеевна</v>
          </cell>
          <cell r="L1982" t="str">
            <v>Собственная</v>
          </cell>
          <cell r="M1982" t="str">
            <v>NERA</v>
          </cell>
          <cell r="N1982" t="str">
            <v>С/К</v>
          </cell>
          <cell r="O1982" t="str">
            <v>NERA</v>
          </cell>
          <cell r="P1982" t="str">
            <v>NEGRA</v>
          </cell>
          <cell r="R1982" t="str">
            <v>Женские</v>
          </cell>
          <cell r="S1982" t="str">
            <v>30</v>
          </cell>
          <cell r="V1982" t="str">
            <v>С/К</v>
          </cell>
          <cell r="W1982" t="str">
            <v>40-45мм</v>
          </cell>
          <cell r="X1982" t="str">
            <v>нет</v>
          </cell>
          <cell r="Y1982" t="str">
            <v>нет</v>
          </cell>
          <cell r="Z1982" t="str">
            <v>BELWEST</v>
          </cell>
          <cell r="AA1982" t="str">
            <v>Женский</v>
          </cell>
          <cell r="AB1982" t="str">
            <v>Everyday Classic</v>
          </cell>
          <cell r="AC1982" t="str">
            <v>СООО БЕЛВЕСТ</v>
          </cell>
          <cell r="AD1982" t="str">
            <v>Сапоги утепленные</v>
          </cell>
          <cell r="AE1982" t="str">
            <v>НЕМАН-BW</v>
          </cell>
          <cell r="AF1982" t="str">
            <v>Текстиль</v>
          </cell>
          <cell r="AG1982" t="str">
            <v>Тэп</v>
          </cell>
          <cell r="AH1982" t="str">
            <v>НатКожа с Воск отдел</v>
          </cell>
          <cell r="AI1982" t="str">
            <v>лицевая кожа</v>
          </cell>
          <cell r="AJ1982" t="str">
            <v>Клеевой</v>
          </cell>
          <cell r="AK1982" t="str">
            <v>2332045/1</v>
          </cell>
          <cell r="AL1982" t="str">
            <v>нет</v>
          </cell>
          <cell r="AP1982" t="str">
            <v>Утепленная</v>
          </cell>
          <cell r="AR1982" t="str">
            <v>F1/2</v>
          </cell>
        </row>
        <row r="1983">
          <cell r="A1983" t="str">
            <v>2332046/1</v>
          </cell>
          <cell r="C1983" t="str">
            <v>Сапоги</v>
          </cell>
          <cell r="D1983" t="str">
            <v>Сапоги</v>
          </cell>
          <cell r="E1983" t="str">
            <v>формованная</v>
          </cell>
          <cell r="F1983" t="str">
            <v>19300</v>
          </cell>
          <cell r="G1983" t="str">
            <v>841241/20-1</v>
          </cell>
          <cell r="H1983" t="str">
            <v>NEGRA</v>
          </cell>
          <cell r="I1983" t="str">
            <v>Т.КОРИЧН</v>
          </cell>
          <cell r="J1983" t="str">
            <v>Беларусь</v>
          </cell>
          <cell r="K1983" t="str">
            <v>Плюто Татьяна Сергеевна</v>
          </cell>
          <cell r="L1983" t="str">
            <v>Собственная</v>
          </cell>
          <cell r="M1983" t="str">
            <v>NERA</v>
          </cell>
          <cell r="N1983" t="str">
            <v>С/К</v>
          </cell>
          <cell r="O1983" t="str">
            <v>NERA</v>
          </cell>
          <cell r="P1983" t="str">
            <v>NEGRA</v>
          </cell>
          <cell r="R1983" t="str">
            <v>Женские</v>
          </cell>
          <cell r="S1983" t="str">
            <v>30</v>
          </cell>
          <cell r="V1983" t="str">
            <v>С/К</v>
          </cell>
          <cell r="W1983" t="str">
            <v>40-45мм</v>
          </cell>
          <cell r="X1983" t="str">
            <v>нет</v>
          </cell>
          <cell r="Y1983" t="str">
            <v>нет</v>
          </cell>
          <cell r="Z1983" t="str">
            <v>BELWEST</v>
          </cell>
          <cell r="AA1983" t="str">
            <v>Женский</v>
          </cell>
          <cell r="AB1983" t="str">
            <v>Everyday Classic</v>
          </cell>
          <cell r="AC1983" t="str">
            <v>СООО БЕЛВЕСТ</v>
          </cell>
          <cell r="AD1983" t="str">
            <v>Сапоги утепленные</v>
          </cell>
          <cell r="AE1983" t="str">
            <v>НЕМАН-BW</v>
          </cell>
          <cell r="AF1983" t="str">
            <v>Текстиль</v>
          </cell>
          <cell r="AG1983" t="str">
            <v>Тэп</v>
          </cell>
          <cell r="AH1983" t="str">
            <v>НатКожа с Воск отдел</v>
          </cell>
          <cell r="AI1983" t="str">
            <v>лицевая кожа</v>
          </cell>
          <cell r="AJ1983" t="str">
            <v>Клеевой</v>
          </cell>
          <cell r="AK1983" t="str">
            <v>2332045/1</v>
          </cell>
          <cell r="AL1983" t="str">
            <v>нет</v>
          </cell>
          <cell r="AP1983" t="str">
            <v>Утепленная</v>
          </cell>
          <cell r="AR1983" t="str">
            <v>F1/2</v>
          </cell>
        </row>
        <row r="1984">
          <cell r="A1984" t="str">
            <v>2231085</v>
          </cell>
          <cell r="C1984" t="str">
            <v>Полусапоги</v>
          </cell>
          <cell r="D1984" t="str">
            <v>Полусапоги</v>
          </cell>
          <cell r="E1984" t="str">
            <v>формованная</v>
          </cell>
          <cell r="F1984" t="str">
            <v>19300</v>
          </cell>
          <cell r="G1984" t="str">
            <v>831313/20-1</v>
          </cell>
          <cell r="H1984" t="str">
            <v>7964</v>
          </cell>
          <cell r="I1984" t="str">
            <v>ЧЕРНЫЙ</v>
          </cell>
          <cell r="J1984" t="str">
            <v>Беларусь</v>
          </cell>
          <cell r="K1984" t="str">
            <v>Алексеева Елена Юрьевна</v>
          </cell>
          <cell r="L1984" t="str">
            <v>Собственная</v>
          </cell>
          <cell r="M1984" t="str">
            <v>EVERDIN</v>
          </cell>
          <cell r="N1984" t="str">
            <v>Н/К</v>
          </cell>
          <cell r="O1984" t="str">
            <v>EVERDIN</v>
          </cell>
          <cell r="P1984" t="str">
            <v>7964</v>
          </cell>
          <cell r="R1984" t="str">
            <v>Женские</v>
          </cell>
          <cell r="S1984" t="str">
            <v>30</v>
          </cell>
          <cell r="V1984" t="str">
            <v>Н/К</v>
          </cell>
          <cell r="W1984" t="str">
            <v>30-35мм</v>
          </cell>
          <cell r="X1984" t="str">
            <v>нет</v>
          </cell>
          <cell r="Y1984" t="str">
            <v>нет</v>
          </cell>
          <cell r="Z1984" t="str">
            <v>BELWEST</v>
          </cell>
          <cell r="AA1984" t="str">
            <v>Женский</v>
          </cell>
          <cell r="AB1984" t="str">
            <v>Smart-casual</v>
          </cell>
          <cell r="AC1984" t="str">
            <v>СООО БЕЛВЕСТ</v>
          </cell>
          <cell r="AD1984" t="str">
            <v>Сапоги зимние мех шерсть</v>
          </cell>
          <cell r="AE1984" t="str">
            <v>БЕЛВЕСТ(BY)</v>
          </cell>
          <cell r="AF1984" t="str">
            <v>Шерсть</v>
          </cell>
          <cell r="AG1984" t="str">
            <v>Тэп</v>
          </cell>
          <cell r="AH1984" t="str">
            <v>НатКожа</v>
          </cell>
          <cell r="AI1984" t="str">
            <v>лицевая кожа</v>
          </cell>
          <cell r="AJ1984" t="str">
            <v>Клеевой</v>
          </cell>
          <cell r="AK1984">
            <v>2231085</v>
          </cell>
          <cell r="AL1984" t="str">
            <v>нет</v>
          </cell>
          <cell r="AP1984" t="str">
            <v>Зимняя</v>
          </cell>
          <cell r="AR1984" t="str">
            <v>G</v>
          </cell>
        </row>
        <row r="1985">
          <cell r="A1985" t="str">
            <v>2216110</v>
          </cell>
          <cell r="C1985" t="str">
            <v>Полуботинки</v>
          </cell>
          <cell r="D1985" t="str">
            <v>Полуботинки</v>
          </cell>
          <cell r="F1985" t="str">
            <v>19300</v>
          </cell>
          <cell r="G1985" t="str">
            <v>911369/21-3</v>
          </cell>
          <cell r="H1985" t="str">
            <v>NOTER</v>
          </cell>
          <cell r="I1985" t="str">
            <v>ЧЕРНЫЙ</v>
          </cell>
          <cell r="J1985" t="str">
            <v>Беларусь</v>
          </cell>
          <cell r="K1985" t="str">
            <v>Спирин Дмитрий Леонидович</v>
          </cell>
          <cell r="L1985" t="str">
            <v>Собственная</v>
          </cell>
          <cell r="M1985" t="str">
            <v>NOTER</v>
          </cell>
          <cell r="N1985" t="str">
            <v>Н/К</v>
          </cell>
          <cell r="O1985" t="str">
            <v>NOTER</v>
          </cell>
          <cell r="P1985" t="str">
            <v>NOTER 2136</v>
          </cell>
          <cell r="R1985" t="str">
            <v>Мужские</v>
          </cell>
          <cell r="S1985" t="str">
            <v>30</v>
          </cell>
          <cell r="V1985" t="str">
            <v>Н/К</v>
          </cell>
          <cell r="X1985" t="str">
            <v>нет</v>
          </cell>
          <cell r="Y1985" t="str">
            <v>нет</v>
          </cell>
          <cell r="Z1985" t="str">
            <v>BELWEST</v>
          </cell>
          <cell r="AA1985" t="str">
            <v>Мужской</v>
          </cell>
          <cell r="AB1985" t="str">
            <v>Casual</v>
          </cell>
          <cell r="AC1985" t="str">
            <v>СООО БЕЛВЕСТ</v>
          </cell>
          <cell r="AD1985" t="str">
            <v>Обувь всесезонная</v>
          </cell>
          <cell r="AE1985" t="str">
            <v>БЕЛВЕСТ(BY)</v>
          </cell>
          <cell r="AF1985" t="str">
            <v>Нат.Кожа/Текстиль</v>
          </cell>
          <cell r="AG1985" t="str">
            <v>Тэп</v>
          </cell>
          <cell r="AH1985" t="str">
            <v>НатКожа с Воск отдел</v>
          </cell>
          <cell r="AI1985" t="str">
            <v>лицевая кожа</v>
          </cell>
          <cell r="AJ1985" t="str">
            <v>Клеевой</v>
          </cell>
          <cell r="AK1985">
            <v>2216110</v>
          </cell>
          <cell r="AL1985" t="str">
            <v>нет</v>
          </cell>
          <cell r="AP1985" t="str">
            <v>Всесезонная</v>
          </cell>
          <cell r="AR1985" t="str">
            <v>H1/2</v>
          </cell>
        </row>
        <row r="1986">
          <cell r="A1986" t="str">
            <v>2137005</v>
          </cell>
          <cell r="C1986" t="str">
            <v>Туфли</v>
          </cell>
          <cell r="D1986" t="str">
            <v>Туфли закрытые</v>
          </cell>
          <cell r="E1986" t="str">
            <v>формованная</v>
          </cell>
          <cell r="F1986" t="str">
            <v>19300</v>
          </cell>
          <cell r="G1986" t="str">
            <v>821021/19-3</v>
          </cell>
          <cell r="H1986" t="str">
            <v>BROOK5</v>
          </cell>
          <cell r="I1986" t="str">
            <v>ЧЕРНЫЙ</v>
          </cell>
          <cell r="J1986" t="str">
            <v>Беларусь</v>
          </cell>
          <cell r="K1986" t="str">
            <v>Петрова Ирина Викторовна</v>
          </cell>
          <cell r="L1986" t="str">
            <v>Собственная</v>
          </cell>
          <cell r="M1986" t="str">
            <v>MONA</v>
          </cell>
          <cell r="N1986" t="str">
            <v>Н/К</v>
          </cell>
          <cell r="O1986" t="str">
            <v>MONA</v>
          </cell>
          <cell r="P1986" t="str">
            <v>BROOK5</v>
          </cell>
          <cell r="R1986" t="str">
            <v>Женские</v>
          </cell>
          <cell r="S1986" t="str">
            <v>30</v>
          </cell>
          <cell r="V1986" t="str">
            <v>Н/К</v>
          </cell>
          <cell r="W1986" t="str">
            <v>20-25мм</v>
          </cell>
          <cell r="X1986" t="str">
            <v>нет</v>
          </cell>
          <cell r="Y1986" t="str">
            <v>нет</v>
          </cell>
          <cell r="Z1986" t="str">
            <v>BELWEST</v>
          </cell>
          <cell r="AA1986" t="str">
            <v>Женский</v>
          </cell>
          <cell r="AB1986" t="str">
            <v>Smart-casual</v>
          </cell>
          <cell r="AC1986" t="str">
            <v>СООО БЕЛВЕСТ</v>
          </cell>
          <cell r="AD1986" t="str">
            <v>Обувь всесезонная</v>
          </cell>
          <cell r="AE1986" t="str">
            <v>БЕЛВЕСТ(BY)</v>
          </cell>
          <cell r="AF1986" t="str">
            <v>Нат.Кожа/Текстиль</v>
          </cell>
          <cell r="AG1986" t="str">
            <v>Тэп</v>
          </cell>
          <cell r="AH1986" t="str">
            <v>Н.Кожа Вос.от/Н.Кожа</v>
          </cell>
          <cell r="AI1986" t="str">
            <v>лицевая кожа</v>
          </cell>
          <cell r="AJ1986" t="str">
            <v>Клеевой</v>
          </cell>
          <cell r="AK1986">
            <v>2137005</v>
          </cell>
          <cell r="AL1986" t="str">
            <v>нет</v>
          </cell>
          <cell r="AP1986" t="str">
            <v>Всесезонная</v>
          </cell>
          <cell r="AR1986" t="str">
            <v>G</v>
          </cell>
        </row>
        <row r="1987">
          <cell r="A1987" t="str">
            <v>2226045</v>
          </cell>
          <cell r="C1987" t="str">
            <v>Полуботинки</v>
          </cell>
          <cell r="D1987" t="str">
            <v>Полуботинки</v>
          </cell>
          <cell r="F1987" t="str">
            <v>19300</v>
          </cell>
          <cell r="G1987" t="str">
            <v>91947/19</v>
          </cell>
          <cell r="H1987" t="str">
            <v>RICHAR</v>
          </cell>
          <cell r="I1987" t="str">
            <v>ЧЕРНЫЙ</v>
          </cell>
          <cell r="J1987" t="str">
            <v>Беларусь</v>
          </cell>
          <cell r="K1987" t="str">
            <v>Спирин Дмитрий Леонидович</v>
          </cell>
          <cell r="L1987" t="str">
            <v>Собственная</v>
          </cell>
          <cell r="M1987" t="str">
            <v>RICHARD</v>
          </cell>
          <cell r="N1987" t="str">
            <v>Н/К</v>
          </cell>
          <cell r="O1987" t="str">
            <v>RICHARD</v>
          </cell>
          <cell r="P1987" t="str">
            <v>RICHARD</v>
          </cell>
          <cell r="R1987" t="str">
            <v>Мужские</v>
          </cell>
          <cell r="S1987" t="str">
            <v>30</v>
          </cell>
          <cell r="V1987" t="str">
            <v>Н/К</v>
          </cell>
          <cell r="X1987" t="str">
            <v>нет</v>
          </cell>
          <cell r="Y1987" t="str">
            <v>нет</v>
          </cell>
          <cell r="Z1987" t="str">
            <v>BELWEST</v>
          </cell>
          <cell r="AA1987" t="str">
            <v>Мужской</v>
          </cell>
          <cell r="AB1987" t="str">
            <v>Casual</v>
          </cell>
          <cell r="AC1987" t="str">
            <v>СООО БЕЛВЕСТ</v>
          </cell>
          <cell r="AD1987" t="str">
            <v>Обувь всесезонная</v>
          </cell>
          <cell r="AE1987" t="str">
            <v>БЕЛВЕСТ(BY)</v>
          </cell>
          <cell r="AF1987" t="str">
            <v>Нат.Кожа/Текстиль</v>
          </cell>
          <cell r="AG1987" t="str">
            <v>Полиуретан</v>
          </cell>
          <cell r="AH1987" t="str">
            <v>НатКожа с Воск отдел</v>
          </cell>
          <cell r="AI1987" t="str">
            <v>лицевая кожа</v>
          </cell>
          <cell r="AJ1987" t="str">
            <v>Литьевой</v>
          </cell>
          <cell r="AK1987">
            <v>2226045</v>
          </cell>
          <cell r="AL1987" t="str">
            <v>нет</v>
          </cell>
          <cell r="AP1987" t="str">
            <v>Всесезонная</v>
          </cell>
          <cell r="AR1987" t="str">
            <v>H1/2</v>
          </cell>
        </row>
        <row r="1988">
          <cell r="A1988" t="str">
            <v>2226045</v>
          </cell>
          <cell r="C1988" t="str">
            <v>Полуботинки</v>
          </cell>
          <cell r="D1988" t="str">
            <v>Полуботинки</v>
          </cell>
          <cell r="F1988" t="str">
            <v>19300</v>
          </cell>
          <cell r="G1988" t="str">
            <v>91947/19</v>
          </cell>
          <cell r="H1988" t="str">
            <v>RICHAR</v>
          </cell>
          <cell r="I1988" t="str">
            <v>ЧЕРНЫЙ</v>
          </cell>
          <cell r="J1988" t="str">
            <v>Беларусь</v>
          </cell>
          <cell r="K1988" t="str">
            <v>Спирин Дмитрий Леонидович</v>
          </cell>
          <cell r="L1988" t="str">
            <v>Собственная</v>
          </cell>
          <cell r="M1988" t="str">
            <v>RICHARD</v>
          </cell>
          <cell r="N1988" t="str">
            <v>Н/К</v>
          </cell>
          <cell r="O1988" t="str">
            <v>RICHARD</v>
          </cell>
          <cell r="P1988" t="str">
            <v>RICHARD</v>
          </cell>
          <cell r="R1988" t="str">
            <v>Мужские</v>
          </cell>
          <cell r="S1988" t="str">
            <v>30</v>
          </cell>
          <cell r="V1988" t="str">
            <v>Н/К</v>
          </cell>
          <cell r="X1988" t="str">
            <v>нет</v>
          </cell>
          <cell r="Y1988" t="str">
            <v>нет</v>
          </cell>
          <cell r="Z1988" t="str">
            <v>BELWEST</v>
          </cell>
          <cell r="AA1988" t="str">
            <v>Мужской</v>
          </cell>
          <cell r="AB1988" t="str">
            <v>Casual</v>
          </cell>
          <cell r="AC1988" t="str">
            <v>СООО БЕЛВЕСТ</v>
          </cell>
          <cell r="AD1988" t="str">
            <v>Обувь всесезонная</v>
          </cell>
          <cell r="AE1988" t="str">
            <v>БЕЛВЕСТ(BY)</v>
          </cell>
          <cell r="AF1988" t="str">
            <v>Нат.Кожа/Текстиль</v>
          </cell>
          <cell r="AG1988" t="str">
            <v>Полиуретан</v>
          </cell>
          <cell r="AH1988" t="str">
            <v>НатКожа с Воск отдел</v>
          </cell>
          <cell r="AI1988" t="str">
            <v>лицевая кожа</v>
          </cell>
          <cell r="AJ1988" t="str">
            <v>Литьевой</v>
          </cell>
          <cell r="AK1988">
            <v>2226045</v>
          </cell>
          <cell r="AL1988" t="str">
            <v>нет</v>
          </cell>
          <cell r="AP1988" t="str">
            <v>Всесезонная</v>
          </cell>
          <cell r="AR1988" t="str">
            <v>H1/2</v>
          </cell>
        </row>
        <row r="1989">
          <cell r="A1989" t="str">
            <v>2226045</v>
          </cell>
          <cell r="C1989" t="str">
            <v>Полуботинки</v>
          </cell>
          <cell r="D1989" t="str">
            <v>Полуботинки</v>
          </cell>
          <cell r="F1989" t="str">
            <v>19300</v>
          </cell>
          <cell r="G1989" t="str">
            <v>91947/19</v>
          </cell>
          <cell r="H1989" t="str">
            <v>RICHAR</v>
          </cell>
          <cell r="I1989" t="str">
            <v>ЧЕРНЫЙ</v>
          </cell>
          <cell r="J1989" t="str">
            <v>Беларусь</v>
          </cell>
          <cell r="K1989" t="str">
            <v>Спирин Дмитрий Леонидович</v>
          </cell>
          <cell r="L1989" t="str">
            <v>Собственная</v>
          </cell>
          <cell r="M1989" t="str">
            <v>RICHARD</v>
          </cell>
          <cell r="N1989" t="str">
            <v>Н/К</v>
          </cell>
          <cell r="O1989" t="str">
            <v>RICHARD</v>
          </cell>
          <cell r="P1989" t="str">
            <v>RICHARD</v>
          </cell>
          <cell r="R1989" t="str">
            <v>Мужские</v>
          </cell>
          <cell r="S1989" t="str">
            <v>30</v>
          </cell>
          <cell r="V1989" t="str">
            <v>Н/К</v>
          </cell>
          <cell r="X1989" t="str">
            <v>нет</v>
          </cell>
          <cell r="Y1989" t="str">
            <v>нет</v>
          </cell>
          <cell r="Z1989" t="str">
            <v>BELWEST</v>
          </cell>
          <cell r="AA1989" t="str">
            <v>Мужской</v>
          </cell>
          <cell r="AB1989" t="str">
            <v>Casual</v>
          </cell>
          <cell r="AC1989" t="str">
            <v>СООО БЕЛВЕСТ</v>
          </cell>
          <cell r="AD1989" t="str">
            <v>Обувь всесезонная</v>
          </cell>
          <cell r="AE1989" t="str">
            <v>БЕЛВЕСТ(BY)</v>
          </cell>
          <cell r="AF1989" t="str">
            <v>Нат.Кожа/Текстиль</v>
          </cell>
          <cell r="AG1989" t="str">
            <v>Полиуретан</v>
          </cell>
          <cell r="AH1989" t="str">
            <v>НатКожа с Воск отдел</v>
          </cell>
          <cell r="AI1989" t="str">
            <v>лицевая кожа</v>
          </cell>
          <cell r="AJ1989" t="str">
            <v>Литьевой</v>
          </cell>
          <cell r="AK1989">
            <v>2226045</v>
          </cell>
          <cell r="AL1989" t="str">
            <v>нет</v>
          </cell>
          <cell r="AP1989" t="str">
            <v>Всесезонная</v>
          </cell>
          <cell r="AR1989" t="str">
            <v>H1/2</v>
          </cell>
        </row>
        <row r="1990">
          <cell r="A1990" t="str">
            <v>2226045</v>
          </cell>
          <cell r="C1990" t="str">
            <v>Полуботинки</v>
          </cell>
          <cell r="D1990" t="str">
            <v>Полуботинки</v>
          </cell>
          <cell r="F1990" t="str">
            <v>19300</v>
          </cell>
          <cell r="G1990" t="str">
            <v>91947/19</v>
          </cell>
          <cell r="H1990" t="str">
            <v>RICHAR</v>
          </cell>
          <cell r="I1990" t="str">
            <v>ЧЕРНЫЙ</v>
          </cell>
          <cell r="J1990" t="str">
            <v>Беларусь</v>
          </cell>
          <cell r="K1990" t="str">
            <v>Спирин Дмитрий Леонидович</v>
          </cell>
          <cell r="L1990" t="str">
            <v>Собственная</v>
          </cell>
          <cell r="M1990" t="str">
            <v>RICHARD</v>
          </cell>
          <cell r="N1990" t="str">
            <v>Н/К</v>
          </cell>
          <cell r="O1990" t="str">
            <v>RICHARD</v>
          </cell>
          <cell r="P1990" t="str">
            <v>RICHARD</v>
          </cell>
          <cell r="R1990" t="str">
            <v>Мужские</v>
          </cell>
          <cell r="S1990" t="str">
            <v>30</v>
          </cell>
          <cell r="V1990" t="str">
            <v>Н/К</v>
          </cell>
          <cell r="X1990" t="str">
            <v>нет</v>
          </cell>
          <cell r="Y1990" t="str">
            <v>нет</v>
          </cell>
          <cell r="Z1990" t="str">
            <v>BELWEST</v>
          </cell>
          <cell r="AA1990" t="str">
            <v>Мужской</v>
          </cell>
          <cell r="AB1990" t="str">
            <v>Casual</v>
          </cell>
          <cell r="AC1990" t="str">
            <v>СООО БЕЛВЕСТ</v>
          </cell>
          <cell r="AD1990" t="str">
            <v>Обувь всесезонная</v>
          </cell>
          <cell r="AE1990" t="str">
            <v>БЕЛВЕСТ(BY)</v>
          </cell>
          <cell r="AF1990" t="str">
            <v>Нат.Кожа/Текстиль</v>
          </cell>
          <cell r="AG1990" t="str">
            <v>Полиуретан</v>
          </cell>
          <cell r="AH1990" t="str">
            <v>НатКожа с Воск отдел</v>
          </cell>
          <cell r="AI1990" t="str">
            <v>лицевая кожа</v>
          </cell>
          <cell r="AJ1990" t="str">
            <v>Литьевой</v>
          </cell>
          <cell r="AK1990">
            <v>2226045</v>
          </cell>
          <cell r="AL1990" t="str">
            <v>нет</v>
          </cell>
          <cell r="AP1990" t="str">
            <v>Всесезонная</v>
          </cell>
          <cell r="AR1990" t="str">
            <v>H1/2</v>
          </cell>
        </row>
        <row r="1991">
          <cell r="A1991" t="str">
            <v>2226045</v>
          </cell>
          <cell r="C1991" t="str">
            <v>Полуботинки</v>
          </cell>
          <cell r="D1991" t="str">
            <v>Полуботинки</v>
          </cell>
          <cell r="F1991" t="str">
            <v>19300</v>
          </cell>
          <cell r="G1991" t="str">
            <v>91947/19</v>
          </cell>
          <cell r="H1991" t="str">
            <v>RICHAR</v>
          </cell>
          <cell r="I1991" t="str">
            <v>ЧЕРНЫЙ</v>
          </cell>
          <cell r="J1991" t="str">
            <v>Беларусь</v>
          </cell>
          <cell r="K1991" t="str">
            <v>Спирин Дмитрий Леонидович</v>
          </cell>
          <cell r="L1991" t="str">
            <v>Собственная</v>
          </cell>
          <cell r="M1991" t="str">
            <v>RICHARD</v>
          </cell>
          <cell r="N1991" t="str">
            <v>Н/К</v>
          </cell>
          <cell r="O1991" t="str">
            <v>RICHARD</v>
          </cell>
          <cell r="P1991" t="str">
            <v>RICHARD</v>
          </cell>
          <cell r="R1991" t="str">
            <v>Мужские</v>
          </cell>
          <cell r="S1991" t="str">
            <v>30</v>
          </cell>
          <cell r="V1991" t="str">
            <v>Н/К</v>
          </cell>
          <cell r="X1991" t="str">
            <v>нет</v>
          </cell>
          <cell r="Y1991" t="str">
            <v>нет</v>
          </cell>
          <cell r="Z1991" t="str">
            <v>BELWEST</v>
          </cell>
          <cell r="AA1991" t="str">
            <v>Мужской</v>
          </cell>
          <cell r="AB1991" t="str">
            <v>Casual</v>
          </cell>
          <cell r="AC1991" t="str">
            <v>СООО БЕЛВЕСТ</v>
          </cell>
          <cell r="AD1991" t="str">
            <v>Обувь всесезонная</v>
          </cell>
          <cell r="AE1991" t="str">
            <v>БЕЛВЕСТ(BY)</v>
          </cell>
          <cell r="AF1991" t="str">
            <v>Нат.Кожа/Текстиль</v>
          </cell>
          <cell r="AG1991" t="str">
            <v>Полиуретан</v>
          </cell>
          <cell r="AH1991" t="str">
            <v>НатКожа с Воск отдел</v>
          </cell>
          <cell r="AI1991" t="str">
            <v>лицевая кожа</v>
          </cell>
          <cell r="AJ1991" t="str">
            <v>Литьевой</v>
          </cell>
          <cell r="AK1991">
            <v>2226045</v>
          </cell>
          <cell r="AL1991" t="str">
            <v>нет</v>
          </cell>
          <cell r="AP1991" t="str">
            <v>Всесезонная</v>
          </cell>
          <cell r="AR1991" t="str">
            <v>H1/2</v>
          </cell>
        </row>
        <row r="1992">
          <cell r="A1992" t="str">
            <v>2226045</v>
          </cell>
          <cell r="C1992" t="str">
            <v>Полуботинки</v>
          </cell>
          <cell r="D1992" t="str">
            <v>Полуботинки</v>
          </cell>
          <cell r="F1992" t="str">
            <v>19300</v>
          </cell>
          <cell r="G1992" t="str">
            <v>91947/19</v>
          </cell>
          <cell r="H1992" t="str">
            <v>RICHAR</v>
          </cell>
          <cell r="I1992" t="str">
            <v>ЧЕРНЫЙ</v>
          </cell>
          <cell r="J1992" t="str">
            <v>Беларусь</v>
          </cell>
          <cell r="K1992" t="str">
            <v>Спирин Дмитрий Леонидович</v>
          </cell>
          <cell r="L1992" t="str">
            <v>Собственная</v>
          </cell>
          <cell r="M1992" t="str">
            <v>RICHARD</v>
          </cell>
          <cell r="N1992" t="str">
            <v>Н/К</v>
          </cell>
          <cell r="O1992" t="str">
            <v>RICHARD</v>
          </cell>
          <cell r="P1992" t="str">
            <v>RICHARD</v>
          </cell>
          <cell r="R1992" t="str">
            <v>Мужские</v>
          </cell>
          <cell r="S1992" t="str">
            <v>30</v>
          </cell>
          <cell r="V1992" t="str">
            <v>Н/К</v>
          </cell>
          <cell r="X1992" t="str">
            <v>нет</v>
          </cell>
          <cell r="Y1992" t="str">
            <v>нет</v>
          </cell>
          <cell r="Z1992" t="str">
            <v>BELWEST</v>
          </cell>
          <cell r="AA1992" t="str">
            <v>Мужской</v>
          </cell>
          <cell r="AB1992" t="str">
            <v>Casual</v>
          </cell>
          <cell r="AC1992" t="str">
            <v>СООО БЕЛВЕСТ</v>
          </cell>
          <cell r="AD1992" t="str">
            <v>Обувь всесезонная</v>
          </cell>
          <cell r="AE1992" t="str">
            <v>БЕЛВЕСТ(BY)</v>
          </cell>
          <cell r="AF1992" t="str">
            <v>Нат.Кожа/Текстиль</v>
          </cell>
          <cell r="AG1992" t="str">
            <v>Полиуретан</v>
          </cell>
          <cell r="AH1992" t="str">
            <v>НатКожа с Воск отдел</v>
          </cell>
          <cell r="AI1992" t="str">
            <v>лицевая кожа</v>
          </cell>
          <cell r="AJ1992" t="str">
            <v>Литьевой</v>
          </cell>
          <cell r="AK1992">
            <v>2226045</v>
          </cell>
          <cell r="AL1992" t="str">
            <v>нет</v>
          </cell>
          <cell r="AP1992" t="str">
            <v>Всесезонная</v>
          </cell>
          <cell r="AR1992" t="str">
            <v>H1/2</v>
          </cell>
        </row>
        <row r="1993">
          <cell r="A1993" t="str">
            <v>2226045</v>
          </cell>
          <cell r="C1993" t="str">
            <v>Полуботинки</v>
          </cell>
          <cell r="D1993" t="str">
            <v>Полуботинки</v>
          </cell>
          <cell r="F1993" t="str">
            <v>19300</v>
          </cell>
          <cell r="G1993" t="str">
            <v>91947/19</v>
          </cell>
          <cell r="H1993" t="str">
            <v>RICHAR</v>
          </cell>
          <cell r="I1993" t="str">
            <v>ЧЕРНЫЙ</v>
          </cell>
          <cell r="J1993" t="str">
            <v>Беларусь</v>
          </cell>
          <cell r="K1993" t="str">
            <v>Спирин Дмитрий Леонидович</v>
          </cell>
          <cell r="L1993" t="str">
            <v>Собственная</v>
          </cell>
          <cell r="M1993" t="str">
            <v>RICHARD</v>
          </cell>
          <cell r="N1993" t="str">
            <v>Н/К</v>
          </cell>
          <cell r="O1993" t="str">
            <v>RICHARD</v>
          </cell>
          <cell r="P1993" t="str">
            <v>RICHARD</v>
          </cell>
          <cell r="R1993" t="str">
            <v>Мужские</v>
          </cell>
          <cell r="S1993" t="str">
            <v>30</v>
          </cell>
          <cell r="V1993" t="str">
            <v>Н/К</v>
          </cell>
          <cell r="X1993" t="str">
            <v>нет</v>
          </cell>
          <cell r="Y1993" t="str">
            <v>нет</v>
          </cell>
          <cell r="Z1993" t="str">
            <v>BELWEST</v>
          </cell>
          <cell r="AA1993" t="str">
            <v>Мужской</v>
          </cell>
          <cell r="AB1993" t="str">
            <v>Casual</v>
          </cell>
          <cell r="AC1993" t="str">
            <v>СООО БЕЛВЕСТ</v>
          </cell>
          <cell r="AD1993" t="str">
            <v>Обувь всесезонная</v>
          </cell>
          <cell r="AE1993" t="str">
            <v>БЕЛВЕСТ(BY)</v>
          </cell>
          <cell r="AF1993" t="str">
            <v>Нат.Кожа/Текстиль</v>
          </cell>
          <cell r="AG1993" t="str">
            <v>Полиуретан</v>
          </cell>
          <cell r="AH1993" t="str">
            <v>НатКожа с Воск отдел</v>
          </cell>
          <cell r="AI1993" t="str">
            <v>лицевая кожа</v>
          </cell>
          <cell r="AJ1993" t="str">
            <v>Литьевой</v>
          </cell>
          <cell r="AK1993">
            <v>2226045</v>
          </cell>
          <cell r="AL1993" t="str">
            <v>нет</v>
          </cell>
          <cell r="AP1993" t="str">
            <v>Всесезонная</v>
          </cell>
          <cell r="AR1993" t="str">
            <v>H1/2</v>
          </cell>
        </row>
        <row r="1994">
          <cell r="A1994" t="str">
            <v>2226045</v>
          </cell>
          <cell r="C1994" t="str">
            <v>Полуботинки</v>
          </cell>
          <cell r="D1994" t="str">
            <v>Полуботинки</v>
          </cell>
          <cell r="F1994" t="str">
            <v>19300</v>
          </cell>
          <cell r="G1994" t="str">
            <v>91947/19</v>
          </cell>
          <cell r="H1994" t="str">
            <v>RICHAR</v>
          </cell>
          <cell r="I1994" t="str">
            <v>ЧЕРНЫЙ</v>
          </cell>
          <cell r="J1994" t="str">
            <v>Беларусь</v>
          </cell>
          <cell r="K1994" t="str">
            <v>Спирин Дмитрий Леонидович</v>
          </cell>
          <cell r="L1994" t="str">
            <v>Собственная</v>
          </cell>
          <cell r="M1994" t="str">
            <v>RICHARD</v>
          </cell>
          <cell r="N1994" t="str">
            <v>Н/К</v>
          </cell>
          <cell r="O1994" t="str">
            <v>RICHARD</v>
          </cell>
          <cell r="P1994" t="str">
            <v>RICHARD</v>
          </cell>
          <cell r="R1994" t="str">
            <v>Мужские</v>
          </cell>
          <cell r="S1994" t="str">
            <v>30</v>
          </cell>
          <cell r="V1994" t="str">
            <v>Н/К</v>
          </cell>
          <cell r="X1994" t="str">
            <v>нет</v>
          </cell>
          <cell r="Y1994" t="str">
            <v>нет</v>
          </cell>
          <cell r="Z1994" t="str">
            <v>BELWEST</v>
          </cell>
          <cell r="AA1994" t="str">
            <v>Мужской</v>
          </cell>
          <cell r="AB1994" t="str">
            <v>Casual</v>
          </cell>
          <cell r="AC1994" t="str">
            <v>СООО БЕЛВЕСТ</v>
          </cell>
          <cell r="AD1994" t="str">
            <v>Обувь всесезонная</v>
          </cell>
          <cell r="AE1994" t="str">
            <v>БЕЛВЕСТ(BY)</v>
          </cell>
          <cell r="AF1994" t="str">
            <v>Нат.Кожа/Текстиль</v>
          </cell>
          <cell r="AG1994" t="str">
            <v>Полиуретан</v>
          </cell>
          <cell r="AH1994" t="str">
            <v>НатКожа с Воск отдел</v>
          </cell>
          <cell r="AI1994" t="str">
            <v>лицевая кожа</v>
          </cell>
          <cell r="AJ1994" t="str">
            <v>Литьевой</v>
          </cell>
          <cell r="AK1994">
            <v>2226045</v>
          </cell>
          <cell r="AL1994" t="str">
            <v>нет</v>
          </cell>
          <cell r="AP1994" t="str">
            <v>Всесезонная</v>
          </cell>
          <cell r="AR1994" t="str">
            <v>H1/2</v>
          </cell>
        </row>
        <row r="1995">
          <cell r="A1995" t="str">
            <v>2226045</v>
          </cell>
          <cell r="C1995" t="str">
            <v>Полуботинки</v>
          </cell>
          <cell r="D1995" t="str">
            <v>Полуботинки</v>
          </cell>
          <cell r="F1995" t="str">
            <v>19300</v>
          </cell>
          <cell r="G1995" t="str">
            <v>91947/19</v>
          </cell>
          <cell r="H1995" t="str">
            <v>RICHAR</v>
          </cell>
          <cell r="I1995" t="str">
            <v>ЧЕРНЫЙ</v>
          </cell>
          <cell r="J1995" t="str">
            <v>Беларусь</v>
          </cell>
          <cell r="K1995" t="str">
            <v>Спирин Дмитрий Леонидович</v>
          </cell>
          <cell r="L1995" t="str">
            <v>Собственная</v>
          </cell>
          <cell r="M1995" t="str">
            <v>RICHARD</v>
          </cell>
          <cell r="N1995" t="str">
            <v>Н/К</v>
          </cell>
          <cell r="O1995" t="str">
            <v>RICHARD</v>
          </cell>
          <cell r="P1995" t="str">
            <v>RICHARD</v>
          </cell>
          <cell r="R1995" t="str">
            <v>Мужские</v>
          </cell>
          <cell r="S1995" t="str">
            <v>30</v>
          </cell>
          <cell r="V1995" t="str">
            <v>Н/К</v>
          </cell>
          <cell r="X1995" t="str">
            <v>нет</v>
          </cell>
          <cell r="Y1995" t="str">
            <v>нет</v>
          </cell>
          <cell r="Z1995" t="str">
            <v>BELWEST</v>
          </cell>
          <cell r="AA1995" t="str">
            <v>Мужской</v>
          </cell>
          <cell r="AB1995" t="str">
            <v>Casual</v>
          </cell>
          <cell r="AC1995" t="str">
            <v>СООО БЕЛВЕСТ</v>
          </cell>
          <cell r="AD1995" t="str">
            <v>Обувь всесезонная</v>
          </cell>
          <cell r="AE1995" t="str">
            <v>БЕЛВЕСТ(BY)</v>
          </cell>
          <cell r="AF1995" t="str">
            <v>Нат.Кожа/Текстиль</v>
          </cell>
          <cell r="AG1995" t="str">
            <v>Полиуретан</v>
          </cell>
          <cell r="AH1995" t="str">
            <v>НатКожа с Воск отдел</v>
          </cell>
          <cell r="AI1995" t="str">
            <v>лицевая кожа</v>
          </cell>
          <cell r="AJ1995" t="str">
            <v>Литьевой</v>
          </cell>
          <cell r="AK1995">
            <v>2226045</v>
          </cell>
          <cell r="AL1995" t="str">
            <v>нет</v>
          </cell>
          <cell r="AP1995" t="str">
            <v>Всесезонная</v>
          </cell>
          <cell r="AR1995" t="str">
            <v>H1/2</v>
          </cell>
        </row>
        <row r="1996">
          <cell r="A1996" t="str">
            <v>2226045</v>
          </cell>
          <cell r="C1996" t="str">
            <v>Полуботинки</v>
          </cell>
          <cell r="D1996" t="str">
            <v>Полуботинки</v>
          </cell>
          <cell r="F1996" t="str">
            <v>19300</v>
          </cell>
          <cell r="G1996" t="str">
            <v>91947/19</v>
          </cell>
          <cell r="H1996" t="str">
            <v>RICHAR</v>
          </cell>
          <cell r="I1996" t="str">
            <v>ЧЕРНЫЙ</v>
          </cell>
          <cell r="J1996" t="str">
            <v>Беларусь</v>
          </cell>
          <cell r="K1996" t="str">
            <v>Спирин Дмитрий Леонидович</v>
          </cell>
          <cell r="L1996" t="str">
            <v>Собственная</v>
          </cell>
          <cell r="M1996" t="str">
            <v>RICHARD</v>
          </cell>
          <cell r="N1996" t="str">
            <v>Н/К</v>
          </cell>
          <cell r="O1996" t="str">
            <v>RICHARD</v>
          </cell>
          <cell r="P1996" t="str">
            <v>RICHARD</v>
          </cell>
          <cell r="R1996" t="str">
            <v>Мужские</v>
          </cell>
          <cell r="S1996" t="str">
            <v>30</v>
          </cell>
          <cell r="V1996" t="str">
            <v>Н/К</v>
          </cell>
          <cell r="X1996" t="str">
            <v>нет</v>
          </cell>
          <cell r="Y1996" t="str">
            <v>нет</v>
          </cell>
          <cell r="Z1996" t="str">
            <v>BELWEST</v>
          </cell>
          <cell r="AA1996" t="str">
            <v>Мужской</v>
          </cell>
          <cell r="AB1996" t="str">
            <v>Casual</v>
          </cell>
          <cell r="AC1996" t="str">
            <v>СООО БЕЛВЕСТ</v>
          </cell>
          <cell r="AD1996" t="str">
            <v>Обувь всесезонная</v>
          </cell>
          <cell r="AE1996" t="str">
            <v>БЕЛВЕСТ(BY)</v>
          </cell>
          <cell r="AF1996" t="str">
            <v>Нат.Кожа/Текстиль</v>
          </cell>
          <cell r="AG1996" t="str">
            <v>Полиуретан</v>
          </cell>
          <cell r="AH1996" t="str">
            <v>НатКожа с Воск отдел</v>
          </cell>
          <cell r="AI1996" t="str">
            <v>лицевая кожа</v>
          </cell>
          <cell r="AJ1996" t="str">
            <v>Литьевой</v>
          </cell>
          <cell r="AK1996">
            <v>2226045</v>
          </cell>
          <cell r="AL1996" t="str">
            <v>нет</v>
          </cell>
          <cell r="AP1996" t="str">
            <v>Всесезонная</v>
          </cell>
          <cell r="AR1996" t="str">
            <v>H1/2</v>
          </cell>
        </row>
        <row r="1997">
          <cell r="A1997" t="str">
            <v>544003/1</v>
          </cell>
          <cell r="C1997" t="str">
            <v>Ботинки</v>
          </cell>
          <cell r="D1997" t="str">
            <v>Ботинки</v>
          </cell>
          <cell r="E1997" t="str">
            <v>формованная</v>
          </cell>
          <cell r="F1997" t="str">
            <v>19300</v>
          </cell>
          <cell r="G1997" t="str">
            <v>8242/14</v>
          </cell>
          <cell r="H1997" t="str">
            <v>SATI</v>
          </cell>
          <cell r="I1997" t="str">
            <v>БОРДО</v>
          </cell>
          <cell r="J1997" t="str">
            <v>Беларусь</v>
          </cell>
          <cell r="K1997" t="str">
            <v>Баброва Наталья Юрьевна</v>
          </cell>
          <cell r="L1997" t="str">
            <v>Собственная</v>
          </cell>
          <cell r="M1997" t="str">
            <v>SATI</v>
          </cell>
          <cell r="N1997" t="str">
            <v>Н/К</v>
          </cell>
          <cell r="O1997" t="str">
            <v>SATI</v>
          </cell>
          <cell r="P1997" t="str">
            <v>SATI</v>
          </cell>
          <cell r="R1997" t="str">
            <v>Женские</v>
          </cell>
          <cell r="S1997" t="str">
            <v>30</v>
          </cell>
          <cell r="V1997" t="str">
            <v>Н/К</v>
          </cell>
          <cell r="W1997" t="str">
            <v>20-25мм</v>
          </cell>
          <cell r="X1997" t="str">
            <v>нет</v>
          </cell>
          <cell r="Y1997" t="str">
            <v>нет</v>
          </cell>
          <cell r="Z1997" t="str">
            <v>BELWEST</v>
          </cell>
          <cell r="AA1997" t="str">
            <v>Женский</v>
          </cell>
          <cell r="AB1997" t="str">
            <v>Everyday</v>
          </cell>
          <cell r="AC1997" t="str">
            <v>СООО БЕЛВЕСТ</v>
          </cell>
          <cell r="AE1997" t="str">
            <v>БЕЛВЕСТ(BY)</v>
          </cell>
          <cell r="AF1997" t="str">
            <v>Шерсть</v>
          </cell>
          <cell r="AG1997" t="str">
            <v>Полиуретан</v>
          </cell>
          <cell r="AH1997" t="str">
            <v>НатКожа</v>
          </cell>
          <cell r="AI1997" t="str">
            <v>лицевая кожа</v>
          </cell>
          <cell r="AJ1997" t="str">
            <v>Литьевой</v>
          </cell>
          <cell r="AK1997">
            <v>544000</v>
          </cell>
          <cell r="AL1997" t="str">
            <v>нет</v>
          </cell>
          <cell r="AP1997" t="str">
            <v>Зимняя</v>
          </cell>
          <cell r="AR1997" t="str">
            <v>H1/2</v>
          </cell>
        </row>
        <row r="1998">
          <cell r="A1998" t="str">
            <v>1625000</v>
          </cell>
          <cell r="C1998" t="str">
            <v>Ботинки</v>
          </cell>
          <cell r="D1998" t="str">
            <v>Ботинки</v>
          </cell>
          <cell r="F1998" t="str">
            <v>19300</v>
          </cell>
          <cell r="G1998" t="str">
            <v>186855</v>
          </cell>
          <cell r="H1998" t="str">
            <v>1868</v>
          </cell>
          <cell r="I1998" t="str">
            <v>ЧЕРНЫЙ</v>
          </cell>
          <cell r="J1998" t="str">
            <v>Беларусь</v>
          </cell>
          <cell r="K1998" t="str">
            <v>Петрова Ирина Викторовна</v>
          </cell>
          <cell r="L1998" t="str">
            <v>Собственная</v>
          </cell>
          <cell r="M1998" t="str">
            <v>BEN</v>
          </cell>
          <cell r="N1998" t="str">
            <v>Н/К</v>
          </cell>
          <cell r="O1998" t="str">
            <v>BEN</v>
          </cell>
          <cell r="P1998" t="str">
            <v>1868</v>
          </cell>
          <cell r="R1998" t="str">
            <v>Мужские</v>
          </cell>
          <cell r="S1998" t="str">
            <v>30</v>
          </cell>
          <cell r="V1998" t="str">
            <v>Н/К</v>
          </cell>
          <cell r="X1998" t="str">
            <v>нет</v>
          </cell>
          <cell r="Y1998" t="str">
            <v>нет</v>
          </cell>
          <cell r="Z1998" t="str">
            <v>BELWEST</v>
          </cell>
          <cell r="AA1998" t="str">
            <v>Мужской</v>
          </cell>
          <cell r="AB1998" t="str">
            <v>Everyday</v>
          </cell>
          <cell r="AC1998" t="str">
            <v>СООО БЕЛВЕСТ</v>
          </cell>
          <cell r="AE1998" t="str">
            <v>БЕЛВЕСТ(BY)</v>
          </cell>
          <cell r="AF1998" t="str">
            <v>Текстиль</v>
          </cell>
          <cell r="AG1998" t="str">
            <v>Полиуретан</v>
          </cell>
          <cell r="AH1998" t="str">
            <v>НатКожа с Воск отдел</v>
          </cell>
          <cell r="AI1998" t="str">
            <v>лицевая кожа</v>
          </cell>
          <cell r="AJ1998" t="str">
            <v>Литьевой</v>
          </cell>
          <cell r="AK1998">
            <v>1625000</v>
          </cell>
          <cell r="AL1998" t="str">
            <v>нет</v>
          </cell>
          <cell r="AP1998" t="str">
            <v>Утепленная</v>
          </cell>
          <cell r="AQ1998" t="str">
            <v>X</v>
          </cell>
          <cell r="AR1998" t="str">
            <v>H1/2</v>
          </cell>
        </row>
        <row r="1999">
          <cell r="A1999" t="str">
            <v>2332141</v>
          </cell>
          <cell r="C1999" t="str">
            <v>Полусапоги</v>
          </cell>
          <cell r="D1999" t="str">
            <v>Полусапоги</v>
          </cell>
          <cell r="E1999" t="str">
            <v>формованная</v>
          </cell>
          <cell r="F1999" t="str">
            <v>19300</v>
          </cell>
          <cell r="G1999" t="str">
            <v>821356/21-1</v>
          </cell>
          <cell r="H1999" t="str">
            <v>FERRAR</v>
          </cell>
          <cell r="I1999" t="str">
            <v>ЧЕРНЫЙ</v>
          </cell>
          <cell r="J1999" t="str">
            <v>Беларусь</v>
          </cell>
          <cell r="K1999" t="str">
            <v>Алексеева Елена Юрьевна</v>
          </cell>
          <cell r="L1999" t="str">
            <v>Собственная</v>
          </cell>
          <cell r="M1999" t="str">
            <v>FERRARA</v>
          </cell>
          <cell r="N1999" t="str">
            <v>Н/К</v>
          </cell>
          <cell r="O1999" t="str">
            <v>FERRARA</v>
          </cell>
          <cell r="P1999" t="str">
            <v>FERRARA</v>
          </cell>
          <cell r="R1999" t="str">
            <v>Женские</v>
          </cell>
          <cell r="S1999" t="str">
            <v>30</v>
          </cell>
          <cell r="V1999" t="str">
            <v>Н/К</v>
          </cell>
          <cell r="W1999" t="str">
            <v>20-25мм</v>
          </cell>
          <cell r="X1999" t="str">
            <v>нет</v>
          </cell>
          <cell r="Y1999" t="str">
            <v>нет</v>
          </cell>
          <cell r="Z1999" t="str">
            <v>BELWEST</v>
          </cell>
          <cell r="AA1999" t="str">
            <v>Женский</v>
          </cell>
          <cell r="AB1999" t="str">
            <v>Smart-casual</v>
          </cell>
          <cell r="AC1999" t="str">
            <v>СООО БЕЛВЕСТ</v>
          </cell>
          <cell r="AD1999" t="str">
            <v>Сапоги утепленные</v>
          </cell>
          <cell r="AE1999" t="str">
            <v>БЕЛВЕСТ(BY)</v>
          </cell>
          <cell r="AF1999" t="str">
            <v>Текстиль</v>
          </cell>
          <cell r="AG1999" t="str">
            <v>Тэп</v>
          </cell>
          <cell r="AH1999" t="str">
            <v>НатВелюр/НатЛак</v>
          </cell>
          <cell r="AI1999" t="str">
            <v>ворсовая кожа</v>
          </cell>
          <cell r="AJ1999" t="str">
            <v>Клеевой</v>
          </cell>
          <cell r="AK1999">
            <v>2332140</v>
          </cell>
          <cell r="AL1999" t="str">
            <v>нет</v>
          </cell>
          <cell r="AP1999" t="str">
            <v>Утепленная</v>
          </cell>
          <cell r="AR1999" t="str">
            <v>G</v>
          </cell>
        </row>
        <row r="2000">
          <cell r="A2000" t="str">
            <v>2332141</v>
          </cell>
          <cell r="C2000" t="str">
            <v>Полусапоги</v>
          </cell>
          <cell r="D2000" t="str">
            <v>Полусапоги</v>
          </cell>
          <cell r="E2000" t="str">
            <v>формованная</v>
          </cell>
          <cell r="F2000" t="str">
            <v>19300</v>
          </cell>
          <cell r="G2000" t="str">
            <v>821356/21-1</v>
          </cell>
          <cell r="H2000" t="str">
            <v>FERRAR</v>
          </cell>
          <cell r="I2000" t="str">
            <v>ЧЕРНЫЙ</v>
          </cell>
          <cell r="J2000" t="str">
            <v>Беларусь</v>
          </cell>
          <cell r="K2000" t="str">
            <v>Алексеева Елена Юрьевна</v>
          </cell>
          <cell r="L2000" t="str">
            <v>Собственная</v>
          </cell>
          <cell r="M2000" t="str">
            <v>FERRARA</v>
          </cell>
          <cell r="N2000" t="str">
            <v>Н/К</v>
          </cell>
          <cell r="O2000" t="str">
            <v>FERRARA</v>
          </cell>
          <cell r="P2000" t="str">
            <v>FERRARA</v>
          </cell>
          <cell r="R2000" t="str">
            <v>Женские</v>
          </cell>
          <cell r="S2000" t="str">
            <v>30</v>
          </cell>
          <cell r="V2000" t="str">
            <v>Н/К</v>
          </cell>
          <cell r="W2000" t="str">
            <v>20-25мм</v>
          </cell>
          <cell r="X2000" t="str">
            <v>нет</v>
          </cell>
          <cell r="Y2000" t="str">
            <v>нет</v>
          </cell>
          <cell r="Z2000" t="str">
            <v>BELWEST</v>
          </cell>
          <cell r="AA2000" t="str">
            <v>Женский</v>
          </cell>
          <cell r="AB2000" t="str">
            <v>Smart-casual</v>
          </cell>
          <cell r="AC2000" t="str">
            <v>СООО БЕЛВЕСТ</v>
          </cell>
          <cell r="AD2000" t="str">
            <v>Сапоги утепленные</v>
          </cell>
          <cell r="AE2000" t="str">
            <v>БЕЛВЕСТ(BY)</v>
          </cell>
          <cell r="AF2000" t="str">
            <v>Текстиль</v>
          </cell>
          <cell r="AG2000" t="str">
            <v>Тэп</v>
          </cell>
          <cell r="AH2000" t="str">
            <v>НатВелюр/НатЛак</v>
          </cell>
          <cell r="AI2000" t="str">
            <v>ворсовая кожа</v>
          </cell>
          <cell r="AJ2000" t="str">
            <v>Клеевой</v>
          </cell>
          <cell r="AK2000">
            <v>2332140</v>
          </cell>
          <cell r="AL2000" t="str">
            <v>нет</v>
          </cell>
          <cell r="AP2000" t="str">
            <v>Утепленная</v>
          </cell>
          <cell r="AR2000" t="str">
            <v>G</v>
          </cell>
        </row>
        <row r="2001">
          <cell r="A2001" t="str">
            <v>2332141</v>
          </cell>
          <cell r="C2001" t="str">
            <v>Полусапоги</v>
          </cell>
          <cell r="D2001" t="str">
            <v>Полусапоги</v>
          </cell>
          <cell r="E2001" t="str">
            <v>формованная</v>
          </cell>
          <cell r="F2001" t="str">
            <v>19300</v>
          </cell>
          <cell r="G2001" t="str">
            <v>821356/21-1</v>
          </cell>
          <cell r="H2001" t="str">
            <v>FERRAR</v>
          </cell>
          <cell r="I2001" t="str">
            <v>ЧЕРНЫЙ</v>
          </cell>
          <cell r="J2001" t="str">
            <v>Беларусь</v>
          </cell>
          <cell r="K2001" t="str">
            <v>Алексеева Елена Юрьевна</v>
          </cell>
          <cell r="L2001" t="str">
            <v>Собственная</v>
          </cell>
          <cell r="M2001" t="str">
            <v>FERRARA</v>
          </cell>
          <cell r="N2001" t="str">
            <v>Н/К</v>
          </cell>
          <cell r="O2001" t="str">
            <v>FERRARA</v>
          </cell>
          <cell r="P2001" t="str">
            <v>FERRARA</v>
          </cell>
          <cell r="R2001" t="str">
            <v>Женские</v>
          </cell>
          <cell r="S2001" t="str">
            <v>30</v>
          </cell>
          <cell r="V2001" t="str">
            <v>Н/К</v>
          </cell>
          <cell r="W2001" t="str">
            <v>20-25мм</v>
          </cell>
          <cell r="X2001" t="str">
            <v>нет</v>
          </cell>
          <cell r="Y2001" t="str">
            <v>нет</v>
          </cell>
          <cell r="Z2001" t="str">
            <v>BELWEST</v>
          </cell>
          <cell r="AA2001" t="str">
            <v>Женский</v>
          </cell>
          <cell r="AB2001" t="str">
            <v>Smart-casual</v>
          </cell>
          <cell r="AC2001" t="str">
            <v>СООО БЕЛВЕСТ</v>
          </cell>
          <cell r="AD2001" t="str">
            <v>Сапоги утепленные</v>
          </cell>
          <cell r="AE2001" t="str">
            <v>БЕЛВЕСТ(BY)</v>
          </cell>
          <cell r="AF2001" t="str">
            <v>Текстиль</v>
          </cell>
          <cell r="AG2001" t="str">
            <v>Тэп</v>
          </cell>
          <cell r="AH2001" t="str">
            <v>НатВелюр/НатЛак</v>
          </cell>
          <cell r="AI2001" t="str">
            <v>ворсовая кожа</v>
          </cell>
          <cell r="AJ2001" t="str">
            <v>Клеевой</v>
          </cell>
          <cell r="AK2001">
            <v>2332140</v>
          </cell>
          <cell r="AL2001" t="str">
            <v>нет</v>
          </cell>
          <cell r="AP2001" t="str">
            <v>Утепленная</v>
          </cell>
          <cell r="AR2001" t="str">
            <v>G</v>
          </cell>
        </row>
        <row r="2002">
          <cell r="A2002" t="str">
            <v>2332141</v>
          </cell>
          <cell r="C2002" t="str">
            <v>Полусапоги</v>
          </cell>
          <cell r="D2002" t="str">
            <v>Полусапоги</v>
          </cell>
          <cell r="E2002" t="str">
            <v>формованная</v>
          </cell>
          <cell r="F2002" t="str">
            <v>19300</v>
          </cell>
          <cell r="G2002" t="str">
            <v>821356/21-1</v>
          </cell>
          <cell r="H2002" t="str">
            <v>FERRAR</v>
          </cell>
          <cell r="I2002" t="str">
            <v>ЧЕРНЫЙ</v>
          </cell>
          <cell r="J2002" t="str">
            <v>Беларусь</v>
          </cell>
          <cell r="K2002" t="str">
            <v>Алексеева Елена Юрьевна</v>
          </cell>
          <cell r="L2002" t="str">
            <v>Собственная</v>
          </cell>
          <cell r="M2002" t="str">
            <v>FERRARA</v>
          </cell>
          <cell r="N2002" t="str">
            <v>Н/К</v>
          </cell>
          <cell r="O2002" t="str">
            <v>FERRARA</v>
          </cell>
          <cell r="P2002" t="str">
            <v>FERRARA</v>
          </cell>
          <cell r="R2002" t="str">
            <v>Женские</v>
          </cell>
          <cell r="S2002" t="str">
            <v>30</v>
          </cell>
          <cell r="V2002" t="str">
            <v>Н/К</v>
          </cell>
          <cell r="W2002" t="str">
            <v>20-25мм</v>
          </cell>
          <cell r="X2002" t="str">
            <v>нет</v>
          </cell>
          <cell r="Y2002" t="str">
            <v>нет</v>
          </cell>
          <cell r="Z2002" t="str">
            <v>BELWEST</v>
          </cell>
          <cell r="AA2002" t="str">
            <v>Женский</v>
          </cell>
          <cell r="AB2002" t="str">
            <v>Smart-casual</v>
          </cell>
          <cell r="AC2002" t="str">
            <v>СООО БЕЛВЕСТ</v>
          </cell>
          <cell r="AD2002" t="str">
            <v>Сапоги утепленные</v>
          </cell>
          <cell r="AE2002" t="str">
            <v>БЕЛВЕСТ(BY)</v>
          </cell>
          <cell r="AF2002" t="str">
            <v>Текстиль</v>
          </cell>
          <cell r="AG2002" t="str">
            <v>Тэп</v>
          </cell>
          <cell r="AH2002" t="str">
            <v>НатВелюр/НатЛак</v>
          </cell>
          <cell r="AI2002" t="str">
            <v>ворсовая кожа</v>
          </cell>
          <cell r="AJ2002" t="str">
            <v>Клеевой</v>
          </cell>
          <cell r="AK2002">
            <v>2332140</v>
          </cell>
          <cell r="AL2002" t="str">
            <v>нет</v>
          </cell>
          <cell r="AP2002" t="str">
            <v>Утепленная</v>
          </cell>
          <cell r="AR2002" t="str">
            <v>G</v>
          </cell>
        </row>
        <row r="2003">
          <cell r="A2003" t="str">
            <v>2332141</v>
          </cell>
          <cell r="C2003" t="str">
            <v>Полусапоги</v>
          </cell>
          <cell r="D2003" t="str">
            <v>Полусапоги</v>
          </cell>
          <cell r="E2003" t="str">
            <v>формованная</v>
          </cell>
          <cell r="F2003" t="str">
            <v>19300</v>
          </cell>
          <cell r="G2003" t="str">
            <v>821356/21-1</v>
          </cell>
          <cell r="H2003" t="str">
            <v>FERRAR</v>
          </cell>
          <cell r="I2003" t="str">
            <v>ЧЕРНЫЙ</v>
          </cell>
          <cell r="J2003" t="str">
            <v>Беларусь</v>
          </cell>
          <cell r="K2003" t="str">
            <v>Алексеева Елена Юрьевна</v>
          </cell>
          <cell r="L2003" t="str">
            <v>Собственная</v>
          </cell>
          <cell r="M2003" t="str">
            <v>FERRARA</v>
          </cell>
          <cell r="N2003" t="str">
            <v>Н/К</v>
          </cell>
          <cell r="O2003" t="str">
            <v>FERRARA</v>
          </cell>
          <cell r="P2003" t="str">
            <v>FERRARA</v>
          </cell>
          <cell r="R2003" t="str">
            <v>Женские</v>
          </cell>
          <cell r="S2003" t="str">
            <v>30</v>
          </cell>
          <cell r="V2003" t="str">
            <v>Н/К</v>
          </cell>
          <cell r="W2003" t="str">
            <v>20-25мм</v>
          </cell>
          <cell r="X2003" t="str">
            <v>нет</v>
          </cell>
          <cell r="Y2003" t="str">
            <v>нет</v>
          </cell>
          <cell r="Z2003" t="str">
            <v>BELWEST</v>
          </cell>
          <cell r="AA2003" t="str">
            <v>Женский</v>
          </cell>
          <cell r="AB2003" t="str">
            <v>Smart-casual</v>
          </cell>
          <cell r="AC2003" t="str">
            <v>СООО БЕЛВЕСТ</v>
          </cell>
          <cell r="AD2003" t="str">
            <v>Сапоги утепленные</v>
          </cell>
          <cell r="AE2003" t="str">
            <v>БЕЛВЕСТ(BY)</v>
          </cell>
          <cell r="AF2003" t="str">
            <v>Текстиль</v>
          </cell>
          <cell r="AG2003" t="str">
            <v>Тэп</v>
          </cell>
          <cell r="AH2003" t="str">
            <v>НатВелюр/НатЛак</v>
          </cell>
          <cell r="AI2003" t="str">
            <v>ворсовая кожа</v>
          </cell>
          <cell r="AJ2003" t="str">
            <v>Клеевой</v>
          </cell>
          <cell r="AK2003">
            <v>2332140</v>
          </cell>
          <cell r="AL2003" t="str">
            <v>нет</v>
          </cell>
          <cell r="AP2003" t="str">
            <v>Утепленная</v>
          </cell>
          <cell r="AR2003" t="str">
            <v>G</v>
          </cell>
        </row>
        <row r="2004">
          <cell r="A2004" t="str">
            <v>2332141</v>
          </cell>
          <cell r="C2004" t="str">
            <v>Полусапоги</v>
          </cell>
          <cell r="D2004" t="str">
            <v>Полусапоги</v>
          </cell>
          <cell r="E2004" t="str">
            <v>формованная</v>
          </cell>
          <cell r="F2004" t="str">
            <v>19300</v>
          </cell>
          <cell r="G2004" t="str">
            <v>821356/21-1</v>
          </cell>
          <cell r="H2004" t="str">
            <v>FERRAR</v>
          </cell>
          <cell r="I2004" t="str">
            <v>ЧЕРНЫЙ</v>
          </cell>
          <cell r="J2004" t="str">
            <v>Беларусь</v>
          </cell>
          <cell r="K2004" t="str">
            <v>Алексеева Елена Юрьевна</v>
          </cell>
          <cell r="L2004" t="str">
            <v>Собственная</v>
          </cell>
          <cell r="M2004" t="str">
            <v>FERRARA</v>
          </cell>
          <cell r="N2004" t="str">
            <v>Н/К</v>
          </cell>
          <cell r="O2004" t="str">
            <v>FERRARA</v>
          </cell>
          <cell r="P2004" t="str">
            <v>FERRARA</v>
          </cell>
          <cell r="R2004" t="str">
            <v>Женские</v>
          </cell>
          <cell r="S2004" t="str">
            <v>30</v>
          </cell>
          <cell r="V2004" t="str">
            <v>Н/К</v>
          </cell>
          <cell r="W2004" t="str">
            <v>20-25мм</v>
          </cell>
          <cell r="X2004" t="str">
            <v>нет</v>
          </cell>
          <cell r="Y2004" t="str">
            <v>нет</v>
          </cell>
          <cell r="Z2004" t="str">
            <v>BELWEST</v>
          </cell>
          <cell r="AA2004" t="str">
            <v>Женский</v>
          </cell>
          <cell r="AB2004" t="str">
            <v>Smart-casual</v>
          </cell>
          <cell r="AC2004" t="str">
            <v>СООО БЕЛВЕСТ</v>
          </cell>
          <cell r="AD2004" t="str">
            <v>Сапоги утепленные</v>
          </cell>
          <cell r="AE2004" t="str">
            <v>БЕЛВЕСТ(BY)</v>
          </cell>
          <cell r="AF2004" t="str">
            <v>Текстиль</v>
          </cell>
          <cell r="AG2004" t="str">
            <v>Тэп</v>
          </cell>
          <cell r="AH2004" t="str">
            <v>НатВелюр/НатЛак</v>
          </cell>
          <cell r="AI2004" t="str">
            <v>ворсовая кожа</v>
          </cell>
          <cell r="AJ2004" t="str">
            <v>Клеевой</v>
          </cell>
          <cell r="AK2004">
            <v>2332140</v>
          </cell>
          <cell r="AL2004" t="str">
            <v>нет</v>
          </cell>
          <cell r="AP2004" t="str">
            <v>Утепленная</v>
          </cell>
          <cell r="AR2004" t="str">
            <v>G</v>
          </cell>
        </row>
        <row r="2005">
          <cell r="A2005" t="str">
            <v>2332141</v>
          </cell>
          <cell r="C2005" t="str">
            <v>Полусапоги</v>
          </cell>
          <cell r="D2005" t="str">
            <v>Полусапоги</v>
          </cell>
          <cell r="E2005" t="str">
            <v>формованная</v>
          </cell>
          <cell r="F2005" t="str">
            <v>19300</v>
          </cell>
          <cell r="G2005" t="str">
            <v>821356/21-1</v>
          </cell>
          <cell r="H2005" t="str">
            <v>FERRAR</v>
          </cell>
          <cell r="I2005" t="str">
            <v>ЧЕРНЫЙ</v>
          </cell>
          <cell r="J2005" t="str">
            <v>Беларусь</v>
          </cell>
          <cell r="K2005" t="str">
            <v>Алексеева Елена Юрьевна</v>
          </cell>
          <cell r="L2005" t="str">
            <v>Собственная</v>
          </cell>
          <cell r="M2005" t="str">
            <v>FERRARA</v>
          </cell>
          <cell r="N2005" t="str">
            <v>Н/К</v>
          </cell>
          <cell r="O2005" t="str">
            <v>FERRARA</v>
          </cell>
          <cell r="P2005" t="str">
            <v>FERRARA</v>
          </cell>
          <cell r="R2005" t="str">
            <v>Женские</v>
          </cell>
          <cell r="S2005" t="str">
            <v>30</v>
          </cell>
          <cell r="V2005" t="str">
            <v>Н/К</v>
          </cell>
          <cell r="W2005" t="str">
            <v>20-25мм</v>
          </cell>
          <cell r="X2005" t="str">
            <v>нет</v>
          </cell>
          <cell r="Y2005" t="str">
            <v>нет</v>
          </cell>
          <cell r="Z2005" t="str">
            <v>BELWEST</v>
          </cell>
          <cell r="AA2005" t="str">
            <v>Женский</v>
          </cell>
          <cell r="AB2005" t="str">
            <v>Smart-casual</v>
          </cell>
          <cell r="AC2005" t="str">
            <v>СООО БЕЛВЕСТ</v>
          </cell>
          <cell r="AD2005" t="str">
            <v>Сапоги утепленные</v>
          </cell>
          <cell r="AE2005" t="str">
            <v>БЕЛВЕСТ(BY)</v>
          </cell>
          <cell r="AF2005" t="str">
            <v>Текстиль</v>
          </cell>
          <cell r="AG2005" t="str">
            <v>Тэп</v>
          </cell>
          <cell r="AH2005" t="str">
            <v>НатВелюр/НатЛак</v>
          </cell>
          <cell r="AI2005" t="str">
            <v>ворсовая кожа</v>
          </cell>
          <cell r="AJ2005" t="str">
            <v>Клеевой</v>
          </cell>
          <cell r="AK2005">
            <v>2332140</v>
          </cell>
          <cell r="AL2005" t="str">
            <v>нет</v>
          </cell>
          <cell r="AP2005" t="str">
            <v>Утепленная</v>
          </cell>
          <cell r="AR2005" t="str">
            <v>G</v>
          </cell>
        </row>
        <row r="2006">
          <cell r="A2006" t="str">
            <v>2332141</v>
          </cell>
          <cell r="C2006" t="str">
            <v>Полусапоги</v>
          </cell>
          <cell r="D2006" t="str">
            <v>Полусапоги</v>
          </cell>
          <cell r="E2006" t="str">
            <v>формованная</v>
          </cell>
          <cell r="F2006" t="str">
            <v>19300</v>
          </cell>
          <cell r="G2006" t="str">
            <v>821356/21-1</v>
          </cell>
          <cell r="H2006" t="str">
            <v>FERRAR</v>
          </cell>
          <cell r="I2006" t="str">
            <v>ЧЕРНЫЙ</v>
          </cell>
          <cell r="J2006" t="str">
            <v>Беларусь</v>
          </cell>
          <cell r="K2006" t="str">
            <v>Алексеева Елена Юрьевна</v>
          </cell>
          <cell r="L2006" t="str">
            <v>Собственная</v>
          </cell>
          <cell r="M2006" t="str">
            <v>FERRARA</v>
          </cell>
          <cell r="N2006" t="str">
            <v>Н/К</v>
          </cell>
          <cell r="O2006" t="str">
            <v>FERRARA</v>
          </cell>
          <cell r="P2006" t="str">
            <v>FERRARA</v>
          </cell>
          <cell r="R2006" t="str">
            <v>Женские</v>
          </cell>
          <cell r="S2006" t="str">
            <v>30</v>
          </cell>
          <cell r="V2006" t="str">
            <v>Н/К</v>
          </cell>
          <cell r="W2006" t="str">
            <v>20-25мм</v>
          </cell>
          <cell r="X2006" t="str">
            <v>нет</v>
          </cell>
          <cell r="Y2006" t="str">
            <v>нет</v>
          </cell>
          <cell r="Z2006" t="str">
            <v>BELWEST</v>
          </cell>
          <cell r="AA2006" t="str">
            <v>Женский</v>
          </cell>
          <cell r="AB2006" t="str">
            <v>Smart-casual</v>
          </cell>
          <cell r="AC2006" t="str">
            <v>СООО БЕЛВЕСТ</v>
          </cell>
          <cell r="AD2006" t="str">
            <v>Сапоги утепленные</v>
          </cell>
          <cell r="AE2006" t="str">
            <v>БЕЛВЕСТ(BY)</v>
          </cell>
          <cell r="AF2006" t="str">
            <v>Текстиль</v>
          </cell>
          <cell r="AG2006" t="str">
            <v>Тэп</v>
          </cell>
          <cell r="AH2006" t="str">
            <v>НатВелюр/НатЛак</v>
          </cell>
          <cell r="AI2006" t="str">
            <v>ворсовая кожа</v>
          </cell>
          <cell r="AJ2006" t="str">
            <v>Клеевой</v>
          </cell>
          <cell r="AK2006">
            <v>2332140</v>
          </cell>
          <cell r="AL2006" t="str">
            <v>нет</v>
          </cell>
          <cell r="AP2006" t="str">
            <v>Утепленная</v>
          </cell>
          <cell r="AR2006" t="str">
            <v>G</v>
          </cell>
        </row>
        <row r="2007">
          <cell r="A2007" t="str">
            <v>2335130</v>
          </cell>
          <cell r="C2007" t="str">
            <v>Ботинки</v>
          </cell>
          <cell r="D2007" t="str">
            <v>Ботинки</v>
          </cell>
          <cell r="E2007" t="str">
            <v>формованная</v>
          </cell>
          <cell r="F2007" t="str">
            <v>19300</v>
          </cell>
          <cell r="G2007" t="str">
            <v>811355/21-1</v>
          </cell>
          <cell r="H2007" t="str">
            <v>BUDVA</v>
          </cell>
          <cell r="I2007" t="str">
            <v>ЧЕРНЫЙ</v>
          </cell>
          <cell r="J2007" t="str">
            <v>Беларусь</v>
          </cell>
          <cell r="K2007" t="str">
            <v>Алексеева Елена Юрьевна</v>
          </cell>
          <cell r="L2007" t="str">
            <v>Собственная</v>
          </cell>
          <cell r="M2007" t="str">
            <v>BUDVA</v>
          </cell>
          <cell r="N2007" t="str">
            <v>Н/К</v>
          </cell>
          <cell r="O2007" t="str">
            <v>BUDVA</v>
          </cell>
          <cell r="P2007" t="str">
            <v>BUDVA</v>
          </cell>
          <cell r="R2007" t="str">
            <v>Женские</v>
          </cell>
          <cell r="S2007" t="str">
            <v>30</v>
          </cell>
          <cell r="V2007" t="str">
            <v>Н/К</v>
          </cell>
          <cell r="W2007" t="str">
            <v>10-15мм</v>
          </cell>
          <cell r="X2007" t="str">
            <v>нет</v>
          </cell>
          <cell r="Y2007" t="str">
            <v>нет</v>
          </cell>
          <cell r="Z2007" t="str">
            <v>BELWEST</v>
          </cell>
          <cell r="AA2007" t="str">
            <v>Женский</v>
          </cell>
          <cell r="AB2007" t="str">
            <v>Smart-casual</v>
          </cell>
          <cell r="AC2007" t="str">
            <v>СООО БЕЛВЕСТ</v>
          </cell>
          <cell r="AD2007" t="str">
            <v>Ботинки утепленные</v>
          </cell>
          <cell r="AE2007" t="str">
            <v>БЕЛВЕСТ(BY)</v>
          </cell>
          <cell r="AF2007" t="str">
            <v>Текстиль</v>
          </cell>
          <cell r="AG2007" t="str">
            <v>Тэп</v>
          </cell>
          <cell r="AH2007" t="str">
            <v>НатКожа</v>
          </cell>
          <cell r="AI2007" t="str">
            <v>лицевая кожа</v>
          </cell>
          <cell r="AJ2007" t="str">
            <v>Клеевой</v>
          </cell>
          <cell r="AK2007">
            <v>2335130</v>
          </cell>
          <cell r="AL2007" t="str">
            <v>нет</v>
          </cell>
          <cell r="AP2007" t="str">
            <v>Утепленная</v>
          </cell>
          <cell r="AR2007" t="str">
            <v>G</v>
          </cell>
        </row>
        <row r="2008">
          <cell r="A2008" t="str">
            <v>2335130</v>
          </cell>
          <cell r="C2008" t="str">
            <v>Ботинки</v>
          </cell>
          <cell r="D2008" t="str">
            <v>Ботинки</v>
          </cell>
          <cell r="E2008" t="str">
            <v>формованная</v>
          </cell>
          <cell r="F2008" t="str">
            <v>19300</v>
          </cell>
          <cell r="G2008" t="str">
            <v>811355/21-1</v>
          </cell>
          <cell r="H2008" t="str">
            <v>BUDVA</v>
          </cell>
          <cell r="I2008" t="str">
            <v>ЧЕРНЫЙ</v>
          </cell>
          <cell r="J2008" t="str">
            <v>Беларусь</v>
          </cell>
          <cell r="K2008" t="str">
            <v>Алексеева Елена Юрьевна</v>
          </cell>
          <cell r="L2008" t="str">
            <v>Собственная</v>
          </cell>
          <cell r="M2008" t="str">
            <v>BUDVA</v>
          </cell>
          <cell r="N2008" t="str">
            <v>Н/К</v>
          </cell>
          <cell r="O2008" t="str">
            <v>BUDVA</v>
          </cell>
          <cell r="P2008" t="str">
            <v>BUDVA</v>
          </cell>
          <cell r="R2008" t="str">
            <v>Женские</v>
          </cell>
          <cell r="S2008" t="str">
            <v>30</v>
          </cell>
          <cell r="V2008" t="str">
            <v>Н/К</v>
          </cell>
          <cell r="W2008" t="str">
            <v>10-15мм</v>
          </cell>
          <cell r="X2008" t="str">
            <v>нет</v>
          </cell>
          <cell r="Y2008" t="str">
            <v>нет</v>
          </cell>
          <cell r="Z2008" t="str">
            <v>BELWEST</v>
          </cell>
          <cell r="AA2008" t="str">
            <v>Женский</v>
          </cell>
          <cell r="AB2008" t="str">
            <v>Smart-casual</v>
          </cell>
          <cell r="AC2008" t="str">
            <v>СООО БЕЛВЕСТ</v>
          </cell>
          <cell r="AD2008" t="str">
            <v>Ботинки утепленные</v>
          </cell>
          <cell r="AE2008" t="str">
            <v>БЕЛВЕСТ(BY)</v>
          </cell>
          <cell r="AF2008" t="str">
            <v>Текстиль</v>
          </cell>
          <cell r="AG2008" t="str">
            <v>Тэп</v>
          </cell>
          <cell r="AH2008" t="str">
            <v>НатКожа</v>
          </cell>
          <cell r="AI2008" t="str">
            <v>лицевая кожа</v>
          </cell>
          <cell r="AJ2008" t="str">
            <v>Клеевой</v>
          </cell>
          <cell r="AK2008">
            <v>2335130</v>
          </cell>
          <cell r="AL2008" t="str">
            <v>нет</v>
          </cell>
          <cell r="AP2008" t="str">
            <v>Утепленная</v>
          </cell>
          <cell r="AR2008" t="str">
            <v>G</v>
          </cell>
        </row>
        <row r="2009">
          <cell r="A2009" t="str">
            <v>2335130</v>
          </cell>
          <cell r="C2009" t="str">
            <v>Ботинки</v>
          </cell>
          <cell r="D2009" t="str">
            <v>Ботинки</v>
          </cell>
          <cell r="E2009" t="str">
            <v>формованная</v>
          </cell>
          <cell r="F2009" t="str">
            <v>19300</v>
          </cell>
          <cell r="G2009" t="str">
            <v>811355/21-1</v>
          </cell>
          <cell r="H2009" t="str">
            <v>BUDVA</v>
          </cell>
          <cell r="I2009" t="str">
            <v>ЧЕРНЫЙ</v>
          </cell>
          <cell r="J2009" t="str">
            <v>Беларусь</v>
          </cell>
          <cell r="K2009" t="str">
            <v>Алексеева Елена Юрьевна</v>
          </cell>
          <cell r="L2009" t="str">
            <v>Собственная</v>
          </cell>
          <cell r="M2009" t="str">
            <v>BUDVA</v>
          </cell>
          <cell r="N2009" t="str">
            <v>Н/К</v>
          </cell>
          <cell r="O2009" t="str">
            <v>BUDVA</v>
          </cell>
          <cell r="P2009" t="str">
            <v>BUDVA</v>
          </cell>
          <cell r="R2009" t="str">
            <v>Женские</v>
          </cell>
          <cell r="S2009" t="str">
            <v>30</v>
          </cell>
          <cell r="V2009" t="str">
            <v>Н/К</v>
          </cell>
          <cell r="W2009" t="str">
            <v>10-15мм</v>
          </cell>
          <cell r="X2009" t="str">
            <v>нет</v>
          </cell>
          <cell r="Y2009" t="str">
            <v>нет</v>
          </cell>
          <cell r="Z2009" t="str">
            <v>BELWEST</v>
          </cell>
          <cell r="AA2009" t="str">
            <v>Женский</v>
          </cell>
          <cell r="AB2009" t="str">
            <v>Smart-casual</v>
          </cell>
          <cell r="AC2009" t="str">
            <v>СООО БЕЛВЕСТ</v>
          </cell>
          <cell r="AD2009" t="str">
            <v>Ботинки утепленные</v>
          </cell>
          <cell r="AE2009" t="str">
            <v>БЕЛВЕСТ(BY)</v>
          </cell>
          <cell r="AF2009" t="str">
            <v>Текстиль</v>
          </cell>
          <cell r="AG2009" t="str">
            <v>Тэп</v>
          </cell>
          <cell r="AH2009" t="str">
            <v>НатКожа</v>
          </cell>
          <cell r="AI2009" t="str">
            <v>лицевая кожа</v>
          </cell>
          <cell r="AJ2009" t="str">
            <v>Клеевой</v>
          </cell>
          <cell r="AK2009">
            <v>2335130</v>
          </cell>
          <cell r="AL2009" t="str">
            <v>нет</v>
          </cell>
          <cell r="AP2009" t="str">
            <v>Утепленная</v>
          </cell>
          <cell r="AR2009" t="str">
            <v>G</v>
          </cell>
        </row>
        <row r="2010">
          <cell r="A2010" t="str">
            <v>2335130</v>
          </cell>
          <cell r="C2010" t="str">
            <v>Ботинки</v>
          </cell>
          <cell r="D2010" t="str">
            <v>Ботинки</v>
          </cell>
          <cell r="E2010" t="str">
            <v>формованная</v>
          </cell>
          <cell r="F2010" t="str">
            <v>19300</v>
          </cell>
          <cell r="G2010" t="str">
            <v>811355/21-1</v>
          </cell>
          <cell r="H2010" t="str">
            <v>BUDVA</v>
          </cell>
          <cell r="I2010" t="str">
            <v>ЧЕРНЫЙ</v>
          </cell>
          <cell r="J2010" t="str">
            <v>Беларусь</v>
          </cell>
          <cell r="K2010" t="str">
            <v>Алексеева Елена Юрьевна</v>
          </cell>
          <cell r="L2010" t="str">
            <v>Собственная</v>
          </cell>
          <cell r="M2010" t="str">
            <v>BUDVA</v>
          </cell>
          <cell r="N2010" t="str">
            <v>Н/К</v>
          </cell>
          <cell r="O2010" t="str">
            <v>BUDVA</v>
          </cell>
          <cell r="P2010" t="str">
            <v>BUDVA</v>
          </cell>
          <cell r="R2010" t="str">
            <v>Женские</v>
          </cell>
          <cell r="S2010" t="str">
            <v>30</v>
          </cell>
          <cell r="V2010" t="str">
            <v>Н/К</v>
          </cell>
          <cell r="W2010" t="str">
            <v>10-15мм</v>
          </cell>
          <cell r="X2010" t="str">
            <v>нет</v>
          </cell>
          <cell r="Y2010" t="str">
            <v>нет</v>
          </cell>
          <cell r="Z2010" t="str">
            <v>BELWEST</v>
          </cell>
          <cell r="AA2010" t="str">
            <v>Женский</v>
          </cell>
          <cell r="AB2010" t="str">
            <v>Smart-casual</v>
          </cell>
          <cell r="AC2010" t="str">
            <v>СООО БЕЛВЕСТ</v>
          </cell>
          <cell r="AD2010" t="str">
            <v>Ботинки утепленные</v>
          </cell>
          <cell r="AE2010" t="str">
            <v>БЕЛВЕСТ(BY)</v>
          </cell>
          <cell r="AF2010" t="str">
            <v>Текстиль</v>
          </cell>
          <cell r="AG2010" t="str">
            <v>Тэп</v>
          </cell>
          <cell r="AH2010" t="str">
            <v>НатКожа</v>
          </cell>
          <cell r="AI2010" t="str">
            <v>лицевая кожа</v>
          </cell>
          <cell r="AJ2010" t="str">
            <v>Клеевой</v>
          </cell>
          <cell r="AK2010">
            <v>2335130</v>
          </cell>
          <cell r="AL2010" t="str">
            <v>нет</v>
          </cell>
          <cell r="AP2010" t="str">
            <v>Утепленная</v>
          </cell>
          <cell r="AR2010" t="str">
            <v>G</v>
          </cell>
        </row>
        <row r="2011">
          <cell r="A2011" t="str">
            <v>2335130</v>
          </cell>
          <cell r="C2011" t="str">
            <v>Ботинки</v>
          </cell>
          <cell r="D2011" t="str">
            <v>Ботинки</v>
          </cell>
          <cell r="E2011" t="str">
            <v>формованная</v>
          </cell>
          <cell r="F2011" t="str">
            <v>19300</v>
          </cell>
          <cell r="G2011" t="str">
            <v>811355/21-1</v>
          </cell>
          <cell r="H2011" t="str">
            <v>BUDVA</v>
          </cell>
          <cell r="I2011" t="str">
            <v>ЧЕРНЫЙ</v>
          </cell>
          <cell r="J2011" t="str">
            <v>Беларусь</v>
          </cell>
          <cell r="K2011" t="str">
            <v>Алексеева Елена Юрьевна</v>
          </cell>
          <cell r="L2011" t="str">
            <v>Собственная</v>
          </cell>
          <cell r="M2011" t="str">
            <v>BUDVA</v>
          </cell>
          <cell r="N2011" t="str">
            <v>Н/К</v>
          </cell>
          <cell r="O2011" t="str">
            <v>BUDVA</v>
          </cell>
          <cell r="P2011" t="str">
            <v>BUDVA</v>
          </cell>
          <cell r="R2011" t="str">
            <v>Женские</v>
          </cell>
          <cell r="S2011" t="str">
            <v>30</v>
          </cell>
          <cell r="V2011" t="str">
            <v>Н/К</v>
          </cell>
          <cell r="W2011" t="str">
            <v>10-15мм</v>
          </cell>
          <cell r="X2011" t="str">
            <v>нет</v>
          </cell>
          <cell r="Y2011" t="str">
            <v>нет</v>
          </cell>
          <cell r="Z2011" t="str">
            <v>BELWEST</v>
          </cell>
          <cell r="AA2011" t="str">
            <v>Женский</v>
          </cell>
          <cell r="AB2011" t="str">
            <v>Smart-casual</v>
          </cell>
          <cell r="AC2011" t="str">
            <v>СООО БЕЛВЕСТ</v>
          </cell>
          <cell r="AD2011" t="str">
            <v>Ботинки утепленные</v>
          </cell>
          <cell r="AE2011" t="str">
            <v>БЕЛВЕСТ(BY)</v>
          </cell>
          <cell r="AF2011" t="str">
            <v>Текстиль</v>
          </cell>
          <cell r="AG2011" t="str">
            <v>Тэп</v>
          </cell>
          <cell r="AH2011" t="str">
            <v>НатКожа</v>
          </cell>
          <cell r="AI2011" t="str">
            <v>лицевая кожа</v>
          </cell>
          <cell r="AJ2011" t="str">
            <v>Клеевой</v>
          </cell>
          <cell r="AK2011">
            <v>2335130</v>
          </cell>
          <cell r="AL2011" t="str">
            <v>нет</v>
          </cell>
          <cell r="AP2011" t="str">
            <v>Утепленная</v>
          </cell>
          <cell r="AR2011" t="str">
            <v>G</v>
          </cell>
        </row>
        <row r="2012">
          <cell r="A2012" t="str">
            <v>2335130</v>
          </cell>
          <cell r="C2012" t="str">
            <v>Ботинки</v>
          </cell>
          <cell r="D2012" t="str">
            <v>Ботинки</v>
          </cell>
          <cell r="E2012" t="str">
            <v>формованная</v>
          </cell>
          <cell r="F2012" t="str">
            <v>19300</v>
          </cell>
          <cell r="G2012" t="str">
            <v>811355/21-1</v>
          </cell>
          <cell r="H2012" t="str">
            <v>BUDVA</v>
          </cell>
          <cell r="I2012" t="str">
            <v>ЧЕРНЫЙ</v>
          </cell>
          <cell r="J2012" t="str">
            <v>Беларусь</v>
          </cell>
          <cell r="K2012" t="str">
            <v>Алексеева Елена Юрьевна</v>
          </cell>
          <cell r="L2012" t="str">
            <v>Собственная</v>
          </cell>
          <cell r="M2012" t="str">
            <v>BUDVA</v>
          </cell>
          <cell r="N2012" t="str">
            <v>Н/К</v>
          </cell>
          <cell r="O2012" t="str">
            <v>BUDVA</v>
          </cell>
          <cell r="P2012" t="str">
            <v>BUDVA</v>
          </cell>
          <cell r="R2012" t="str">
            <v>Женские</v>
          </cell>
          <cell r="S2012" t="str">
            <v>30</v>
          </cell>
          <cell r="V2012" t="str">
            <v>Н/К</v>
          </cell>
          <cell r="W2012" t="str">
            <v>10-15мм</v>
          </cell>
          <cell r="X2012" t="str">
            <v>нет</v>
          </cell>
          <cell r="Y2012" t="str">
            <v>нет</v>
          </cell>
          <cell r="Z2012" t="str">
            <v>BELWEST</v>
          </cell>
          <cell r="AA2012" t="str">
            <v>Женский</v>
          </cell>
          <cell r="AB2012" t="str">
            <v>Smart-casual</v>
          </cell>
          <cell r="AC2012" t="str">
            <v>СООО БЕЛВЕСТ</v>
          </cell>
          <cell r="AD2012" t="str">
            <v>Ботинки утепленные</v>
          </cell>
          <cell r="AE2012" t="str">
            <v>БЕЛВЕСТ(BY)</v>
          </cell>
          <cell r="AF2012" t="str">
            <v>Текстиль</v>
          </cell>
          <cell r="AG2012" t="str">
            <v>Тэп</v>
          </cell>
          <cell r="AH2012" t="str">
            <v>НатКожа</v>
          </cell>
          <cell r="AI2012" t="str">
            <v>лицевая кожа</v>
          </cell>
          <cell r="AJ2012" t="str">
            <v>Клеевой</v>
          </cell>
          <cell r="AK2012">
            <v>2335130</v>
          </cell>
          <cell r="AL2012" t="str">
            <v>нет</v>
          </cell>
          <cell r="AP2012" t="str">
            <v>Утепленная</v>
          </cell>
          <cell r="AR2012" t="str">
            <v>G</v>
          </cell>
        </row>
        <row r="2013">
          <cell r="A2013" t="str">
            <v>2335130</v>
          </cell>
          <cell r="C2013" t="str">
            <v>Ботинки</v>
          </cell>
          <cell r="D2013" t="str">
            <v>Ботинки</v>
          </cell>
          <cell r="E2013" t="str">
            <v>формованная</v>
          </cell>
          <cell r="F2013" t="str">
            <v>19300</v>
          </cell>
          <cell r="G2013" t="str">
            <v>811355/21-1</v>
          </cell>
          <cell r="H2013" t="str">
            <v>BUDVA</v>
          </cell>
          <cell r="I2013" t="str">
            <v>ЧЕРНЫЙ</v>
          </cell>
          <cell r="J2013" t="str">
            <v>Беларусь</v>
          </cell>
          <cell r="K2013" t="str">
            <v>Алексеева Елена Юрьевна</v>
          </cell>
          <cell r="L2013" t="str">
            <v>Собственная</v>
          </cell>
          <cell r="M2013" t="str">
            <v>BUDVA</v>
          </cell>
          <cell r="N2013" t="str">
            <v>Н/К</v>
          </cell>
          <cell r="O2013" t="str">
            <v>BUDVA</v>
          </cell>
          <cell r="P2013" t="str">
            <v>BUDVA</v>
          </cell>
          <cell r="R2013" t="str">
            <v>Женские</v>
          </cell>
          <cell r="S2013" t="str">
            <v>30</v>
          </cell>
          <cell r="V2013" t="str">
            <v>Н/К</v>
          </cell>
          <cell r="W2013" t="str">
            <v>10-15мм</v>
          </cell>
          <cell r="X2013" t="str">
            <v>нет</v>
          </cell>
          <cell r="Y2013" t="str">
            <v>нет</v>
          </cell>
          <cell r="Z2013" t="str">
            <v>BELWEST</v>
          </cell>
          <cell r="AA2013" t="str">
            <v>Женский</v>
          </cell>
          <cell r="AB2013" t="str">
            <v>Smart-casual</v>
          </cell>
          <cell r="AC2013" t="str">
            <v>СООО БЕЛВЕСТ</v>
          </cell>
          <cell r="AD2013" t="str">
            <v>Ботинки утепленные</v>
          </cell>
          <cell r="AE2013" t="str">
            <v>БЕЛВЕСТ(BY)</v>
          </cell>
          <cell r="AF2013" t="str">
            <v>Текстиль</v>
          </cell>
          <cell r="AG2013" t="str">
            <v>Тэп</v>
          </cell>
          <cell r="AH2013" t="str">
            <v>НатКожа</v>
          </cell>
          <cell r="AI2013" t="str">
            <v>лицевая кожа</v>
          </cell>
          <cell r="AJ2013" t="str">
            <v>Клеевой</v>
          </cell>
          <cell r="AK2013">
            <v>2335130</v>
          </cell>
          <cell r="AL2013" t="str">
            <v>нет</v>
          </cell>
          <cell r="AP2013" t="str">
            <v>Утепленная</v>
          </cell>
          <cell r="AR2013" t="str">
            <v>G</v>
          </cell>
        </row>
        <row r="2014">
          <cell r="A2014" t="str">
            <v>2335130</v>
          </cell>
          <cell r="C2014" t="str">
            <v>Ботинки</v>
          </cell>
          <cell r="D2014" t="str">
            <v>Ботинки</v>
          </cell>
          <cell r="E2014" t="str">
            <v>формованная</v>
          </cell>
          <cell r="F2014" t="str">
            <v>19300</v>
          </cell>
          <cell r="G2014" t="str">
            <v>811355/21-1</v>
          </cell>
          <cell r="H2014" t="str">
            <v>BUDVA</v>
          </cell>
          <cell r="I2014" t="str">
            <v>ЧЕРНЫЙ</v>
          </cell>
          <cell r="J2014" t="str">
            <v>Беларусь</v>
          </cell>
          <cell r="K2014" t="str">
            <v>Алексеева Елена Юрьевна</v>
          </cell>
          <cell r="L2014" t="str">
            <v>Собственная</v>
          </cell>
          <cell r="M2014" t="str">
            <v>BUDVA</v>
          </cell>
          <cell r="N2014" t="str">
            <v>Н/К</v>
          </cell>
          <cell r="O2014" t="str">
            <v>BUDVA</v>
          </cell>
          <cell r="P2014" t="str">
            <v>BUDVA</v>
          </cell>
          <cell r="R2014" t="str">
            <v>Женские</v>
          </cell>
          <cell r="S2014" t="str">
            <v>30</v>
          </cell>
          <cell r="V2014" t="str">
            <v>Н/К</v>
          </cell>
          <cell r="W2014" t="str">
            <v>10-15мм</v>
          </cell>
          <cell r="X2014" t="str">
            <v>нет</v>
          </cell>
          <cell r="Y2014" t="str">
            <v>нет</v>
          </cell>
          <cell r="Z2014" t="str">
            <v>BELWEST</v>
          </cell>
          <cell r="AA2014" t="str">
            <v>Женский</v>
          </cell>
          <cell r="AB2014" t="str">
            <v>Smart-casual</v>
          </cell>
          <cell r="AC2014" t="str">
            <v>СООО БЕЛВЕСТ</v>
          </cell>
          <cell r="AD2014" t="str">
            <v>Ботинки утепленные</v>
          </cell>
          <cell r="AE2014" t="str">
            <v>БЕЛВЕСТ(BY)</v>
          </cell>
          <cell r="AF2014" t="str">
            <v>Текстиль</v>
          </cell>
          <cell r="AG2014" t="str">
            <v>Тэп</v>
          </cell>
          <cell r="AH2014" t="str">
            <v>НатКожа</v>
          </cell>
          <cell r="AI2014" t="str">
            <v>лицевая кожа</v>
          </cell>
          <cell r="AJ2014" t="str">
            <v>Клеевой</v>
          </cell>
          <cell r="AK2014">
            <v>2335130</v>
          </cell>
          <cell r="AL2014" t="str">
            <v>нет</v>
          </cell>
          <cell r="AP2014" t="str">
            <v>Утепленная</v>
          </cell>
          <cell r="AR2014" t="str">
            <v>G</v>
          </cell>
        </row>
        <row r="2015">
          <cell r="A2015" t="str">
            <v>2335130</v>
          </cell>
          <cell r="C2015" t="str">
            <v>Ботинки</v>
          </cell>
          <cell r="D2015" t="str">
            <v>Ботинки</v>
          </cell>
          <cell r="E2015" t="str">
            <v>формованная</v>
          </cell>
          <cell r="F2015" t="str">
            <v>19300</v>
          </cell>
          <cell r="G2015" t="str">
            <v>811355/21-1</v>
          </cell>
          <cell r="H2015" t="str">
            <v>BUDVA</v>
          </cell>
          <cell r="I2015" t="str">
            <v>ЧЕРНЫЙ</v>
          </cell>
          <cell r="J2015" t="str">
            <v>Беларусь</v>
          </cell>
          <cell r="K2015" t="str">
            <v>Алексеева Елена Юрьевна</v>
          </cell>
          <cell r="L2015" t="str">
            <v>Собственная</v>
          </cell>
          <cell r="M2015" t="str">
            <v>BUDVA</v>
          </cell>
          <cell r="N2015" t="str">
            <v>Н/К</v>
          </cell>
          <cell r="O2015" t="str">
            <v>BUDVA</v>
          </cell>
          <cell r="P2015" t="str">
            <v>BUDVA</v>
          </cell>
          <cell r="R2015" t="str">
            <v>Женские</v>
          </cell>
          <cell r="S2015" t="str">
            <v>30</v>
          </cell>
          <cell r="V2015" t="str">
            <v>Н/К</v>
          </cell>
          <cell r="W2015" t="str">
            <v>10-15мм</v>
          </cell>
          <cell r="X2015" t="str">
            <v>нет</v>
          </cell>
          <cell r="Y2015" t="str">
            <v>нет</v>
          </cell>
          <cell r="Z2015" t="str">
            <v>BELWEST</v>
          </cell>
          <cell r="AA2015" t="str">
            <v>Женский</v>
          </cell>
          <cell r="AB2015" t="str">
            <v>Smart-casual</v>
          </cell>
          <cell r="AC2015" t="str">
            <v>СООО БЕЛВЕСТ</v>
          </cell>
          <cell r="AD2015" t="str">
            <v>Ботинки утепленные</v>
          </cell>
          <cell r="AE2015" t="str">
            <v>БЕЛВЕСТ(BY)</v>
          </cell>
          <cell r="AF2015" t="str">
            <v>Текстиль</v>
          </cell>
          <cell r="AG2015" t="str">
            <v>Тэп</v>
          </cell>
          <cell r="AH2015" t="str">
            <v>НатКожа</v>
          </cell>
          <cell r="AI2015" t="str">
            <v>лицевая кожа</v>
          </cell>
          <cell r="AJ2015" t="str">
            <v>Клеевой</v>
          </cell>
          <cell r="AK2015">
            <v>2335130</v>
          </cell>
          <cell r="AL2015" t="str">
            <v>нет</v>
          </cell>
          <cell r="AP2015" t="str">
            <v>Утепленная</v>
          </cell>
          <cell r="AR2015" t="str">
            <v>G</v>
          </cell>
        </row>
        <row r="2016">
          <cell r="A2016" t="str">
            <v>2332146</v>
          </cell>
          <cell r="C2016" t="str">
            <v>Сапоги</v>
          </cell>
          <cell r="D2016" t="str">
            <v>Сапоги</v>
          </cell>
          <cell r="E2016" t="str">
            <v>формованная</v>
          </cell>
          <cell r="F2016" t="str">
            <v>19300</v>
          </cell>
          <cell r="G2016" t="str">
            <v>821356/21-1</v>
          </cell>
          <cell r="H2016" t="str">
            <v>FERRAR</v>
          </cell>
          <cell r="I2016" t="str">
            <v>ЧЕРНЫЙ</v>
          </cell>
          <cell r="J2016" t="str">
            <v>Беларусь</v>
          </cell>
          <cell r="K2016" t="str">
            <v>Алексеева Елена Юрьевна</v>
          </cell>
          <cell r="L2016" t="str">
            <v>Собственная</v>
          </cell>
          <cell r="M2016" t="str">
            <v>FERRARA</v>
          </cell>
          <cell r="N2016" t="str">
            <v>Н/К</v>
          </cell>
          <cell r="O2016" t="str">
            <v>FERRARA</v>
          </cell>
          <cell r="P2016" t="str">
            <v>FERRARA</v>
          </cell>
          <cell r="R2016" t="str">
            <v>Женские</v>
          </cell>
          <cell r="S2016" t="str">
            <v>30</v>
          </cell>
          <cell r="V2016" t="str">
            <v>Н/К</v>
          </cell>
          <cell r="W2016" t="str">
            <v>20-25мм</v>
          </cell>
          <cell r="X2016" t="str">
            <v>нет</v>
          </cell>
          <cell r="Y2016" t="str">
            <v>нет</v>
          </cell>
          <cell r="Z2016" t="str">
            <v>BELWEST</v>
          </cell>
          <cell r="AA2016" t="str">
            <v>Женский</v>
          </cell>
          <cell r="AB2016" t="str">
            <v>Smart-casual</v>
          </cell>
          <cell r="AC2016" t="str">
            <v>СООО БЕЛВЕСТ</v>
          </cell>
          <cell r="AD2016" t="str">
            <v>Сапоги утепленные</v>
          </cell>
          <cell r="AE2016" t="str">
            <v>БЕЛВЕСТ(BY)</v>
          </cell>
          <cell r="AF2016" t="str">
            <v>Текстиль</v>
          </cell>
          <cell r="AG2016" t="str">
            <v>Тэп</v>
          </cell>
          <cell r="AH2016" t="str">
            <v>НатКожа Велюр</v>
          </cell>
          <cell r="AI2016" t="str">
            <v>ворсовая кожа</v>
          </cell>
          <cell r="AJ2016" t="str">
            <v>Клеевой</v>
          </cell>
          <cell r="AK2016">
            <v>2332145</v>
          </cell>
          <cell r="AL2016" t="str">
            <v>нет</v>
          </cell>
          <cell r="AP2016" t="str">
            <v>Утепленная</v>
          </cell>
          <cell r="AR2016" t="str">
            <v>G</v>
          </cell>
        </row>
        <row r="2017">
          <cell r="A2017" t="str">
            <v>2332146</v>
          </cell>
          <cell r="C2017" t="str">
            <v>Сапоги</v>
          </cell>
          <cell r="D2017" t="str">
            <v>Сапоги</v>
          </cell>
          <cell r="E2017" t="str">
            <v>формованная</v>
          </cell>
          <cell r="F2017" t="str">
            <v>19300</v>
          </cell>
          <cell r="G2017" t="str">
            <v>821356/21-1</v>
          </cell>
          <cell r="H2017" t="str">
            <v>FERRAR</v>
          </cell>
          <cell r="I2017" t="str">
            <v>ЧЕРНЫЙ</v>
          </cell>
          <cell r="J2017" t="str">
            <v>Беларусь</v>
          </cell>
          <cell r="K2017" t="str">
            <v>Алексеева Елена Юрьевна</v>
          </cell>
          <cell r="L2017" t="str">
            <v>Собственная</v>
          </cell>
          <cell r="M2017" t="str">
            <v>FERRARA</v>
          </cell>
          <cell r="N2017" t="str">
            <v>Н/К</v>
          </cell>
          <cell r="O2017" t="str">
            <v>FERRARA</v>
          </cell>
          <cell r="P2017" t="str">
            <v>FERRARA</v>
          </cell>
          <cell r="R2017" t="str">
            <v>Женские</v>
          </cell>
          <cell r="S2017" t="str">
            <v>30</v>
          </cell>
          <cell r="V2017" t="str">
            <v>Н/К</v>
          </cell>
          <cell r="W2017" t="str">
            <v>20-25мм</v>
          </cell>
          <cell r="X2017" t="str">
            <v>нет</v>
          </cell>
          <cell r="Y2017" t="str">
            <v>нет</v>
          </cell>
          <cell r="Z2017" t="str">
            <v>BELWEST</v>
          </cell>
          <cell r="AA2017" t="str">
            <v>Женский</v>
          </cell>
          <cell r="AB2017" t="str">
            <v>Smart-casual</v>
          </cell>
          <cell r="AC2017" t="str">
            <v>СООО БЕЛВЕСТ</v>
          </cell>
          <cell r="AD2017" t="str">
            <v>Сапоги утепленные</v>
          </cell>
          <cell r="AE2017" t="str">
            <v>БЕЛВЕСТ(BY)</v>
          </cell>
          <cell r="AF2017" t="str">
            <v>Текстиль</v>
          </cell>
          <cell r="AG2017" t="str">
            <v>Тэп</v>
          </cell>
          <cell r="AH2017" t="str">
            <v>НатКожа Велюр</v>
          </cell>
          <cell r="AI2017" t="str">
            <v>ворсовая кожа</v>
          </cell>
          <cell r="AJ2017" t="str">
            <v>Клеевой</v>
          </cell>
          <cell r="AK2017">
            <v>2332145</v>
          </cell>
          <cell r="AL2017" t="str">
            <v>нет</v>
          </cell>
          <cell r="AP2017" t="str">
            <v>Утепленная</v>
          </cell>
          <cell r="AR2017" t="str">
            <v>G</v>
          </cell>
        </row>
        <row r="2018">
          <cell r="A2018" t="str">
            <v>2332146</v>
          </cell>
          <cell r="C2018" t="str">
            <v>Сапоги</v>
          </cell>
          <cell r="D2018" t="str">
            <v>Сапоги</v>
          </cell>
          <cell r="E2018" t="str">
            <v>формованная</v>
          </cell>
          <cell r="F2018" t="str">
            <v>19300</v>
          </cell>
          <cell r="G2018" t="str">
            <v>821356/21-1</v>
          </cell>
          <cell r="H2018" t="str">
            <v>FERRAR</v>
          </cell>
          <cell r="I2018" t="str">
            <v>ЧЕРНЫЙ</v>
          </cell>
          <cell r="J2018" t="str">
            <v>Беларусь</v>
          </cell>
          <cell r="K2018" t="str">
            <v>Алексеева Елена Юрьевна</v>
          </cell>
          <cell r="L2018" t="str">
            <v>Собственная</v>
          </cell>
          <cell r="M2018" t="str">
            <v>FERRARA</v>
          </cell>
          <cell r="N2018" t="str">
            <v>Н/К</v>
          </cell>
          <cell r="O2018" t="str">
            <v>FERRARA</v>
          </cell>
          <cell r="P2018" t="str">
            <v>FERRARA</v>
          </cell>
          <cell r="R2018" t="str">
            <v>Женские</v>
          </cell>
          <cell r="S2018" t="str">
            <v>30</v>
          </cell>
          <cell r="V2018" t="str">
            <v>Н/К</v>
          </cell>
          <cell r="W2018" t="str">
            <v>20-25мм</v>
          </cell>
          <cell r="X2018" t="str">
            <v>нет</v>
          </cell>
          <cell r="Y2018" t="str">
            <v>нет</v>
          </cell>
          <cell r="Z2018" t="str">
            <v>BELWEST</v>
          </cell>
          <cell r="AA2018" t="str">
            <v>Женский</v>
          </cell>
          <cell r="AB2018" t="str">
            <v>Smart-casual</v>
          </cell>
          <cell r="AC2018" t="str">
            <v>СООО БЕЛВЕСТ</v>
          </cell>
          <cell r="AD2018" t="str">
            <v>Сапоги утепленные</v>
          </cell>
          <cell r="AE2018" t="str">
            <v>БЕЛВЕСТ(BY)</v>
          </cell>
          <cell r="AF2018" t="str">
            <v>Текстиль</v>
          </cell>
          <cell r="AG2018" t="str">
            <v>Тэп</v>
          </cell>
          <cell r="AH2018" t="str">
            <v>НатКожа Велюр</v>
          </cell>
          <cell r="AI2018" t="str">
            <v>ворсовая кожа</v>
          </cell>
          <cell r="AJ2018" t="str">
            <v>Клеевой</v>
          </cell>
          <cell r="AK2018">
            <v>2332145</v>
          </cell>
          <cell r="AL2018" t="str">
            <v>нет</v>
          </cell>
          <cell r="AP2018" t="str">
            <v>Утепленная</v>
          </cell>
          <cell r="AR2018" t="str">
            <v>G</v>
          </cell>
        </row>
        <row r="2019">
          <cell r="A2019" t="str">
            <v>2332146</v>
          </cell>
          <cell r="C2019" t="str">
            <v>Сапоги</v>
          </cell>
          <cell r="D2019" t="str">
            <v>Сапоги</v>
          </cell>
          <cell r="E2019" t="str">
            <v>формованная</v>
          </cell>
          <cell r="F2019" t="str">
            <v>19300</v>
          </cell>
          <cell r="G2019" t="str">
            <v>821356/21-1</v>
          </cell>
          <cell r="H2019" t="str">
            <v>FERRAR</v>
          </cell>
          <cell r="I2019" t="str">
            <v>ЧЕРНЫЙ</v>
          </cell>
          <cell r="J2019" t="str">
            <v>Беларусь</v>
          </cell>
          <cell r="K2019" t="str">
            <v>Алексеева Елена Юрьевна</v>
          </cell>
          <cell r="L2019" t="str">
            <v>Собственная</v>
          </cell>
          <cell r="M2019" t="str">
            <v>FERRARA</v>
          </cell>
          <cell r="N2019" t="str">
            <v>Н/К</v>
          </cell>
          <cell r="O2019" t="str">
            <v>FERRARA</v>
          </cell>
          <cell r="P2019" t="str">
            <v>FERRARA</v>
          </cell>
          <cell r="R2019" t="str">
            <v>Женские</v>
          </cell>
          <cell r="S2019" t="str">
            <v>30</v>
          </cell>
          <cell r="V2019" t="str">
            <v>Н/К</v>
          </cell>
          <cell r="W2019" t="str">
            <v>20-25мм</v>
          </cell>
          <cell r="X2019" t="str">
            <v>нет</v>
          </cell>
          <cell r="Y2019" t="str">
            <v>нет</v>
          </cell>
          <cell r="Z2019" t="str">
            <v>BELWEST</v>
          </cell>
          <cell r="AA2019" t="str">
            <v>Женский</v>
          </cell>
          <cell r="AB2019" t="str">
            <v>Smart-casual</v>
          </cell>
          <cell r="AC2019" t="str">
            <v>СООО БЕЛВЕСТ</v>
          </cell>
          <cell r="AD2019" t="str">
            <v>Сапоги утепленные</v>
          </cell>
          <cell r="AE2019" t="str">
            <v>БЕЛВЕСТ(BY)</v>
          </cell>
          <cell r="AF2019" t="str">
            <v>Текстиль</v>
          </cell>
          <cell r="AG2019" t="str">
            <v>Тэп</v>
          </cell>
          <cell r="AH2019" t="str">
            <v>НатКожа Велюр</v>
          </cell>
          <cell r="AI2019" t="str">
            <v>ворсовая кожа</v>
          </cell>
          <cell r="AJ2019" t="str">
            <v>Клеевой</v>
          </cell>
          <cell r="AK2019">
            <v>2332145</v>
          </cell>
          <cell r="AL2019" t="str">
            <v>нет</v>
          </cell>
          <cell r="AP2019" t="str">
            <v>Утепленная</v>
          </cell>
          <cell r="AR2019" t="str">
            <v>G</v>
          </cell>
        </row>
        <row r="2020">
          <cell r="A2020" t="str">
            <v>2332146</v>
          </cell>
          <cell r="C2020" t="str">
            <v>Сапоги</v>
          </cell>
          <cell r="D2020" t="str">
            <v>Сапоги</v>
          </cell>
          <cell r="E2020" t="str">
            <v>формованная</v>
          </cell>
          <cell r="F2020" t="str">
            <v>19300</v>
          </cell>
          <cell r="G2020" t="str">
            <v>821356/21-1</v>
          </cell>
          <cell r="H2020" t="str">
            <v>FERRAR</v>
          </cell>
          <cell r="I2020" t="str">
            <v>ЧЕРНЫЙ</v>
          </cell>
          <cell r="J2020" t="str">
            <v>Беларусь</v>
          </cell>
          <cell r="K2020" t="str">
            <v>Алексеева Елена Юрьевна</v>
          </cell>
          <cell r="L2020" t="str">
            <v>Собственная</v>
          </cell>
          <cell r="M2020" t="str">
            <v>FERRARA</v>
          </cell>
          <cell r="N2020" t="str">
            <v>Н/К</v>
          </cell>
          <cell r="O2020" t="str">
            <v>FERRARA</v>
          </cell>
          <cell r="P2020" t="str">
            <v>FERRARA</v>
          </cell>
          <cell r="R2020" t="str">
            <v>Женские</v>
          </cell>
          <cell r="S2020" t="str">
            <v>30</v>
          </cell>
          <cell r="V2020" t="str">
            <v>Н/К</v>
          </cell>
          <cell r="W2020" t="str">
            <v>20-25мм</v>
          </cell>
          <cell r="X2020" t="str">
            <v>нет</v>
          </cell>
          <cell r="Y2020" t="str">
            <v>нет</v>
          </cell>
          <cell r="Z2020" t="str">
            <v>BELWEST</v>
          </cell>
          <cell r="AA2020" t="str">
            <v>Женский</v>
          </cell>
          <cell r="AB2020" t="str">
            <v>Smart-casual</v>
          </cell>
          <cell r="AC2020" t="str">
            <v>СООО БЕЛВЕСТ</v>
          </cell>
          <cell r="AD2020" t="str">
            <v>Сапоги утепленные</v>
          </cell>
          <cell r="AE2020" t="str">
            <v>БЕЛВЕСТ(BY)</v>
          </cell>
          <cell r="AF2020" t="str">
            <v>Текстиль</v>
          </cell>
          <cell r="AG2020" t="str">
            <v>Тэп</v>
          </cell>
          <cell r="AH2020" t="str">
            <v>НатКожа Велюр</v>
          </cell>
          <cell r="AI2020" t="str">
            <v>ворсовая кожа</v>
          </cell>
          <cell r="AJ2020" t="str">
            <v>Клеевой</v>
          </cell>
          <cell r="AK2020">
            <v>2332145</v>
          </cell>
          <cell r="AL2020" t="str">
            <v>нет</v>
          </cell>
          <cell r="AP2020" t="str">
            <v>Утепленная</v>
          </cell>
          <cell r="AR2020" t="str">
            <v>G</v>
          </cell>
        </row>
        <row r="2021">
          <cell r="A2021" t="str">
            <v>2332146</v>
          </cell>
          <cell r="C2021" t="str">
            <v>Сапоги</v>
          </cell>
          <cell r="D2021" t="str">
            <v>Сапоги</v>
          </cell>
          <cell r="E2021" t="str">
            <v>формованная</v>
          </cell>
          <cell r="F2021" t="str">
            <v>19300</v>
          </cell>
          <cell r="G2021" t="str">
            <v>821356/21-1</v>
          </cell>
          <cell r="H2021" t="str">
            <v>FERRAR</v>
          </cell>
          <cell r="I2021" t="str">
            <v>ЧЕРНЫЙ</v>
          </cell>
          <cell r="J2021" t="str">
            <v>Беларусь</v>
          </cell>
          <cell r="K2021" t="str">
            <v>Алексеева Елена Юрьевна</v>
          </cell>
          <cell r="L2021" t="str">
            <v>Собственная</v>
          </cell>
          <cell r="M2021" t="str">
            <v>FERRARA</v>
          </cell>
          <cell r="N2021" t="str">
            <v>Н/К</v>
          </cell>
          <cell r="O2021" t="str">
            <v>FERRARA</v>
          </cell>
          <cell r="P2021" t="str">
            <v>FERRARA</v>
          </cell>
          <cell r="R2021" t="str">
            <v>Женские</v>
          </cell>
          <cell r="S2021" t="str">
            <v>30</v>
          </cell>
          <cell r="V2021" t="str">
            <v>Н/К</v>
          </cell>
          <cell r="W2021" t="str">
            <v>20-25мм</v>
          </cell>
          <cell r="X2021" t="str">
            <v>нет</v>
          </cell>
          <cell r="Y2021" t="str">
            <v>нет</v>
          </cell>
          <cell r="Z2021" t="str">
            <v>BELWEST</v>
          </cell>
          <cell r="AA2021" t="str">
            <v>Женский</v>
          </cell>
          <cell r="AB2021" t="str">
            <v>Smart-casual</v>
          </cell>
          <cell r="AC2021" t="str">
            <v>СООО БЕЛВЕСТ</v>
          </cell>
          <cell r="AD2021" t="str">
            <v>Сапоги утепленные</v>
          </cell>
          <cell r="AE2021" t="str">
            <v>БЕЛВЕСТ(BY)</v>
          </cell>
          <cell r="AF2021" t="str">
            <v>Текстиль</v>
          </cell>
          <cell r="AG2021" t="str">
            <v>Тэп</v>
          </cell>
          <cell r="AH2021" t="str">
            <v>НатКожа Велюр</v>
          </cell>
          <cell r="AI2021" t="str">
            <v>ворсовая кожа</v>
          </cell>
          <cell r="AJ2021" t="str">
            <v>Клеевой</v>
          </cell>
          <cell r="AK2021">
            <v>2332145</v>
          </cell>
          <cell r="AL2021" t="str">
            <v>нет</v>
          </cell>
          <cell r="AP2021" t="str">
            <v>Утепленная</v>
          </cell>
          <cell r="AR2021" t="str">
            <v>G</v>
          </cell>
        </row>
        <row r="2022">
          <cell r="A2022" t="str">
            <v>2332146</v>
          </cell>
          <cell r="C2022" t="str">
            <v>Сапоги</v>
          </cell>
          <cell r="D2022" t="str">
            <v>Сапоги</v>
          </cell>
          <cell r="E2022" t="str">
            <v>формованная</v>
          </cell>
          <cell r="F2022" t="str">
            <v>19300</v>
          </cell>
          <cell r="G2022" t="str">
            <v>821356/21-1</v>
          </cell>
          <cell r="H2022" t="str">
            <v>FERRAR</v>
          </cell>
          <cell r="I2022" t="str">
            <v>ЧЕРНЫЙ</v>
          </cell>
          <cell r="J2022" t="str">
            <v>Беларусь</v>
          </cell>
          <cell r="K2022" t="str">
            <v>Алексеева Елена Юрьевна</v>
          </cell>
          <cell r="L2022" t="str">
            <v>Собственная</v>
          </cell>
          <cell r="M2022" t="str">
            <v>FERRARA</v>
          </cell>
          <cell r="N2022" t="str">
            <v>Н/К</v>
          </cell>
          <cell r="O2022" t="str">
            <v>FERRARA</v>
          </cell>
          <cell r="P2022" t="str">
            <v>FERRARA</v>
          </cell>
          <cell r="R2022" t="str">
            <v>Женские</v>
          </cell>
          <cell r="S2022" t="str">
            <v>30</v>
          </cell>
          <cell r="V2022" t="str">
            <v>Н/К</v>
          </cell>
          <cell r="W2022" t="str">
            <v>20-25мм</v>
          </cell>
          <cell r="X2022" t="str">
            <v>нет</v>
          </cell>
          <cell r="Y2022" t="str">
            <v>нет</v>
          </cell>
          <cell r="Z2022" t="str">
            <v>BELWEST</v>
          </cell>
          <cell r="AA2022" t="str">
            <v>Женский</v>
          </cell>
          <cell r="AB2022" t="str">
            <v>Smart-casual</v>
          </cell>
          <cell r="AC2022" t="str">
            <v>СООО БЕЛВЕСТ</v>
          </cell>
          <cell r="AD2022" t="str">
            <v>Сапоги утепленные</v>
          </cell>
          <cell r="AE2022" t="str">
            <v>БЕЛВЕСТ(BY)</v>
          </cell>
          <cell r="AF2022" t="str">
            <v>Текстиль</v>
          </cell>
          <cell r="AG2022" t="str">
            <v>Тэп</v>
          </cell>
          <cell r="AH2022" t="str">
            <v>НатКожа Велюр</v>
          </cell>
          <cell r="AI2022" t="str">
            <v>ворсовая кожа</v>
          </cell>
          <cell r="AJ2022" t="str">
            <v>Клеевой</v>
          </cell>
          <cell r="AK2022">
            <v>2332145</v>
          </cell>
          <cell r="AL2022" t="str">
            <v>нет</v>
          </cell>
          <cell r="AP2022" t="str">
            <v>Утепленная</v>
          </cell>
          <cell r="AR2022" t="str">
            <v>G</v>
          </cell>
        </row>
        <row r="2023">
          <cell r="A2023" t="str">
            <v>2332146</v>
          </cell>
          <cell r="C2023" t="str">
            <v>Сапоги</v>
          </cell>
          <cell r="D2023" t="str">
            <v>Сапоги</v>
          </cell>
          <cell r="E2023" t="str">
            <v>формованная</v>
          </cell>
          <cell r="F2023" t="str">
            <v>19300</v>
          </cell>
          <cell r="G2023" t="str">
            <v>821356/21-1</v>
          </cell>
          <cell r="H2023" t="str">
            <v>FERRAR</v>
          </cell>
          <cell r="I2023" t="str">
            <v>ЧЕРНЫЙ</v>
          </cell>
          <cell r="J2023" t="str">
            <v>Беларусь</v>
          </cell>
          <cell r="K2023" t="str">
            <v>Алексеева Елена Юрьевна</v>
          </cell>
          <cell r="L2023" t="str">
            <v>Собственная</v>
          </cell>
          <cell r="M2023" t="str">
            <v>FERRARA</v>
          </cell>
          <cell r="N2023" t="str">
            <v>Н/К</v>
          </cell>
          <cell r="O2023" t="str">
            <v>FERRARA</v>
          </cell>
          <cell r="P2023" t="str">
            <v>FERRARA</v>
          </cell>
          <cell r="R2023" t="str">
            <v>Женские</v>
          </cell>
          <cell r="S2023" t="str">
            <v>30</v>
          </cell>
          <cell r="V2023" t="str">
            <v>Н/К</v>
          </cell>
          <cell r="W2023" t="str">
            <v>20-25мм</v>
          </cell>
          <cell r="X2023" t="str">
            <v>нет</v>
          </cell>
          <cell r="Y2023" t="str">
            <v>нет</v>
          </cell>
          <cell r="Z2023" t="str">
            <v>BELWEST</v>
          </cell>
          <cell r="AA2023" t="str">
            <v>Женский</v>
          </cell>
          <cell r="AB2023" t="str">
            <v>Smart-casual</v>
          </cell>
          <cell r="AC2023" t="str">
            <v>СООО БЕЛВЕСТ</v>
          </cell>
          <cell r="AD2023" t="str">
            <v>Сапоги утепленные</v>
          </cell>
          <cell r="AE2023" t="str">
            <v>БЕЛВЕСТ(BY)</v>
          </cell>
          <cell r="AF2023" t="str">
            <v>Текстиль</v>
          </cell>
          <cell r="AG2023" t="str">
            <v>Тэп</v>
          </cell>
          <cell r="AH2023" t="str">
            <v>НатКожа Велюр</v>
          </cell>
          <cell r="AI2023" t="str">
            <v>ворсовая кожа</v>
          </cell>
          <cell r="AJ2023" t="str">
            <v>Клеевой</v>
          </cell>
          <cell r="AK2023">
            <v>2332145</v>
          </cell>
          <cell r="AL2023" t="str">
            <v>нет</v>
          </cell>
          <cell r="AP2023" t="str">
            <v>Утепленная</v>
          </cell>
          <cell r="AR2023" t="str">
            <v>G</v>
          </cell>
        </row>
        <row r="2024">
          <cell r="A2024" t="str">
            <v>2332146</v>
          </cell>
          <cell r="C2024" t="str">
            <v>Сапоги</v>
          </cell>
          <cell r="D2024" t="str">
            <v>Сапоги</v>
          </cell>
          <cell r="E2024" t="str">
            <v>формованная</v>
          </cell>
          <cell r="F2024" t="str">
            <v>19300</v>
          </cell>
          <cell r="G2024" t="str">
            <v>821356/21-1</v>
          </cell>
          <cell r="H2024" t="str">
            <v>FERRAR</v>
          </cell>
          <cell r="I2024" t="str">
            <v>ЧЕРНЫЙ</v>
          </cell>
          <cell r="J2024" t="str">
            <v>Беларусь</v>
          </cell>
          <cell r="K2024" t="str">
            <v>Алексеева Елена Юрьевна</v>
          </cell>
          <cell r="L2024" t="str">
            <v>Собственная</v>
          </cell>
          <cell r="M2024" t="str">
            <v>FERRARA</v>
          </cell>
          <cell r="N2024" t="str">
            <v>Н/К</v>
          </cell>
          <cell r="O2024" t="str">
            <v>FERRARA</v>
          </cell>
          <cell r="P2024" t="str">
            <v>FERRARA</v>
          </cell>
          <cell r="R2024" t="str">
            <v>Женские</v>
          </cell>
          <cell r="S2024" t="str">
            <v>30</v>
          </cell>
          <cell r="V2024" t="str">
            <v>Н/К</v>
          </cell>
          <cell r="W2024" t="str">
            <v>20-25мм</v>
          </cell>
          <cell r="X2024" t="str">
            <v>нет</v>
          </cell>
          <cell r="Y2024" t="str">
            <v>нет</v>
          </cell>
          <cell r="Z2024" t="str">
            <v>BELWEST</v>
          </cell>
          <cell r="AA2024" t="str">
            <v>Женский</v>
          </cell>
          <cell r="AB2024" t="str">
            <v>Smart-casual</v>
          </cell>
          <cell r="AC2024" t="str">
            <v>СООО БЕЛВЕСТ</v>
          </cell>
          <cell r="AD2024" t="str">
            <v>Сапоги утепленные</v>
          </cell>
          <cell r="AE2024" t="str">
            <v>БЕЛВЕСТ(BY)</v>
          </cell>
          <cell r="AF2024" t="str">
            <v>Текстиль</v>
          </cell>
          <cell r="AG2024" t="str">
            <v>Тэп</v>
          </cell>
          <cell r="AH2024" t="str">
            <v>НатКожа Велюр</v>
          </cell>
          <cell r="AI2024" t="str">
            <v>ворсовая кожа</v>
          </cell>
          <cell r="AJ2024" t="str">
            <v>Клеевой</v>
          </cell>
          <cell r="AK2024">
            <v>2332145</v>
          </cell>
          <cell r="AL2024" t="str">
            <v>нет</v>
          </cell>
          <cell r="AP2024" t="str">
            <v>Утепленная</v>
          </cell>
          <cell r="AR2024" t="str">
            <v>G</v>
          </cell>
        </row>
        <row r="2025">
          <cell r="A2025" t="str">
            <v>2226055</v>
          </cell>
          <cell r="C2025" t="str">
            <v>Полуботинки</v>
          </cell>
          <cell r="D2025" t="str">
            <v>Полуботинки</v>
          </cell>
          <cell r="F2025" t="str">
            <v>19300</v>
          </cell>
          <cell r="G2025" t="str">
            <v>91539/09</v>
          </cell>
          <cell r="H2025" t="str">
            <v>ALEX</v>
          </cell>
          <cell r="I2025" t="str">
            <v>ЧЕРНЫЙ</v>
          </cell>
          <cell r="J2025" t="str">
            <v>Беларусь</v>
          </cell>
          <cell r="K2025" t="str">
            <v>Спирин Дмитрий Леонидович</v>
          </cell>
          <cell r="L2025" t="str">
            <v>Собственная</v>
          </cell>
          <cell r="M2025" t="str">
            <v>ALEX</v>
          </cell>
          <cell r="N2025" t="str">
            <v>Н/К</v>
          </cell>
          <cell r="O2025" t="str">
            <v>ALEX</v>
          </cell>
          <cell r="P2025" t="str">
            <v>ALEX</v>
          </cell>
          <cell r="R2025" t="str">
            <v>Мужские</v>
          </cell>
          <cell r="S2025" t="str">
            <v>30</v>
          </cell>
          <cell r="V2025" t="str">
            <v>Н/К</v>
          </cell>
          <cell r="X2025" t="str">
            <v>нет</v>
          </cell>
          <cell r="Y2025" t="str">
            <v>нет</v>
          </cell>
          <cell r="Z2025" t="str">
            <v>BELWEST</v>
          </cell>
          <cell r="AA2025" t="str">
            <v>Мужской</v>
          </cell>
          <cell r="AB2025" t="str">
            <v>Everyday</v>
          </cell>
          <cell r="AC2025" t="str">
            <v>СООО БЕЛВЕСТ</v>
          </cell>
          <cell r="AD2025" t="str">
            <v>Обувь всесезонная</v>
          </cell>
          <cell r="AE2025" t="str">
            <v>БЕЛВЕСТ(BY)</v>
          </cell>
          <cell r="AF2025" t="str">
            <v>Нат.Кожа/Текстиль</v>
          </cell>
          <cell r="AG2025" t="str">
            <v>Полиуретан</v>
          </cell>
          <cell r="AH2025" t="str">
            <v>НатКожа с Воск отдел</v>
          </cell>
          <cell r="AI2025" t="str">
            <v>лицевая кожа</v>
          </cell>
          <cell r="AJ2025" t="str">
            <v>Литьевой</v>
          </cell>
          <cell r="AK2025">
            <v>2226055</v>
          </cell>
          <cell r="AL2025" t="str">
            <v>нет</v>
          </cell>
          <cell r="AP2025" t="str">
            <v>Всесезонная</v>
          </cell>
          <cell r="AR2025" t="str">
            <v>H</v>
          </cell>
        </row>
        <row r="2026">
          <cell r="A2026" t="str">
            <v>2226055</v>
          </cell>
          <cell r="C2026" t="str">
            <v>Полуботинки</v>
          </cell>
          <cell r="D2026" t="str">
            <v>Полуботинки</v>
          </cell>
          <cell r="F2026" t="str">
            <v>19300</v>
          </cell>
          <cell r="G2026" t="str">
            <v>91539/09</v>
          </cell>
          <cell r="H2026" t="str">
            <v>ALEX</v>
          </cell>
          <cell r="I2026" t="str">
            <v>ЧЕРНЫЙ</v>
          </cell>
          <cell r="J2026" t="str">
            <v>Беларусь</v>
          </cell>
          <cell r="K2026" t="str">
            <v>Спирин Дмитрий Леонидович</v>
          </cell>
          <cell r="L2026" t="str">
            <v>Собственная</v>
          </cell>
          <cell r="M2026" t="str">
            <v>ALEX</v>
          </cell>
          <cell r="N2026" t="str">
            <v>Н/К</v>
          </cell>
          <cell r="O2026" t="str">
            <v>ALEX</v>
          </cell>
          <cell r="P2026" t="str">
            <v>ALEX</v>
          </cell>
          <cell r="R2026" t="str">
            <v>Мужские</v>
          </cell>
          <cell r="S2026" t="str">
            <v>30</v>
          </cell>
          <cell r="V2026" t="str">
            <v>Н/К</v>
          </cell>
          <cell r="X2026" t="str">
            <v>нет</v>
          </cell>
          <cell r="Y2026" t="str">
            <v>нет</v>
          </cell>
          <cell r="Z2026" t="str">
            <v>BELWEST</v>
          </cell>
          <cell r="AA2026" t="str">
            <v>Мужской</v>
          </cell>
          <cell r="AB2026" t="str">
            <v>Everyday</v>
          </cell>
          <cell r="AC2026" t="str">
            <v>СООО БЕЛВЕСТ</v>
          </cell>
          <cell r="AD2026" t="str">
            <v>Обувь всесезонная</v>
          </cell>
          <cell r="AE2026" t="str">
            <v>БЕЛВЕСТ(BY)</v>
          </cell>
          <cell r="AF2026" t="str">
            <v>Нат.Кожа/Текстиль</v>
          </cell>
          <cell r="AG2026" t="str">
            <v>Полиуретан</v>
          </cell>
          <cell r="AH2026" t="str">
            <v>НатКожа с Воск отдел</v>
          </cell>
          <cell r="AI2026" t="str">
            <v>лицевая кожа</v>
          </cell>
          <cell r="AJ2026" t="str">
            <v>Литьевой</v>
          </cell>
          <cell r="AK2026">
            <v>2226055</v>
          </cell>
          <cell r="AL2026" t="str">
            <v>нет</v>
          </cell>
          <cell r="AP2026" t="str">
            <v>Всесезонная</v>
          </cell>
          <cell r="AR2026" t="str">
            <v>H</v>
          </cell>
        </row>
        <row r="2027">
          <cell r="A2027" t="str">
            <v>2226055</v>
          </cell>
          <cell r="C2027" t="str">
            <v>Полуботинки</v>
          </cell>
          <cell r="D2027" t="str">
            <v>Полуботинки</v>
          </cell>
          <cell r="F2027" t="str">
            <v>19300</v>
          </cell>
          <cell r="G2027" t="str">
            <v>91539/09</v>
          </cell>
          <cell r="H2027" t="str">
            <v>ALEX</v>
          </cell>
          <cell r="I2027" t="str">
            <v>ЧЕРНЫЙ</v>
          </cell>
          <cell r="J2027" t="str">
            <v>Беларусь</v>
          </cell>
          <cell r="K2027" t="str">
            <v>Спирин Дмитрий Леонидович</v>
          </cell>
          <cell r="L2027" t="str">
            <v>Собственная</v>
          </cell>
          <cell r="M2027" t="str">
            <v>ALEX</v>
          </cell>
          <cell r="N2027" t="str">
            <v>Н/К</v>
          </cell>
          <cell r="O2027" t="str">
            <v>ALEX</v>
          </cell>
          <cell r="P2027" t="str">
            <v>ALEX</v>
          </cell>
          <cell r="R2027" t="str">
            <v>Мужские</v>
          </cell>
          <cell r="S2027" t="str">
            <v>30</v>
          </cell>
          <cell r="V2027" t="str">
            <v>Н/К</v>
          </cell>
          <cell r="X2027" t="str">
            <v>нет</v>
          </cell>
          <cell r="Y2027" t="str">
            <v>нет</v>
          </cell>
          <cell r="Z2027" t="str">
            <v>BELWEST</v>
          </cell>
          <cell r="AA2027" t="str">
            <v>Мужской</v>
          </cell>
          <cell r="AB2027" t="str">
            <v>Everyday</v>
          </cell>
          <cell r="AC2027" t="str">
            <v>СООО БЕЛВЕСТ</v>
          </cell>
          <cell r="AD2027" t="str">
            <v>Обувь всесезонная</v>
          </cell>
          <cell r="AE2027" t="str">
            <v>БЕЛВЕСТ(BY)</v>
          </cell>
          <cell r="AF2027" t="str">
            <v>Нат.Кожа/Текстиль</v>
          </cell>
          <cell r="AG2027" t="str">
            <v>Полиуретан</v>
          </cell>
          <cell r="AH2027" t="str">
            <v>НатКожа с Воск отдел</v>
          </cell>
          <cell r="AI2027" t="str">
            <v>лицевая кожа</v>
          </cell>
          <cell r="AJ2027" t="str">
            <v>Литьевой</v>
          </cell>
          <cell r="AK2027">
            <v>2226055</v>
          </cell>
          <cell r="AL2027" t="str">
            <v>нет</v>
          </cell>
          <cell r="AP2027" t="str">
            <v>Всесезонная</v>
          </cell>
          <cell r="AR2027" t="str">
            <v>H</v>
          </cell>
        </row>
        <row r="2028">
          <cell r="A2028" t="str">
            <v>2226055</v>
          </cell>
          <cell r="C2028" t="str">
            <v>Полуботинки</v>
          </cell>
          <cell r="D2028" t="str">
            <v>Полуботинки</v>
          </cell>
          <cell r="F2028" t="str">
            <v>19300</v>
          </cell>
          <cell r="G2028" t="str">
            <v>91539/09</v>
          </cell>
          <cell r="H2028" t="str">
            <v>ALEX</v>
          </cell>
          <cell r="I2028" t="str">
            <v>ЧЕРНЫЙ</v>
          </cell>
          <cell r="J2028" t="str">
            <v>Беларусь</v>
          </cell>
          <cell r="K2028" t="str">
            <v>Спирин Дмитрий Леонидович</v>
          </cell>
          <cell r="L2028" t="str">
            <v>Собственная</v>
          </cell>
          <cell r="M2028" t="str">
            <v>ALEX</v>
          </cell>
          <cell r="N2028" t="str">
            <v>Н/К</v>
          </cell>
          <cell r="O2028" t="str">
            <v>ALEX</v>
          </cell>
          <cell r="P2028" t="str">
            <v>ALEX</v>
          </cell>
          <cell r="R2028" t="str">
            <v>Мужские</v>
          </cell>
          <cell r="S2028" t="str">
            <v>30</v>
          </cell>
          <cell r="V2028" t="str">
            <v>Н/К</v>
          </cell>
          <cell r="X2028" t="str">
            <v>нет</v>
          </cell>
          <cell r="Y2028" t="str">
            <v>нет</v>
          </cell>
          <cell r="Z2028" t="str">
            <v>BELWEST</v>
          </cell>
          <cell r="AA2028" t="str">
            <v>Мужской</v>
          </cell>
          <cell r="AB2028" t="str">
            <v>Everyday</v>
          </cell>
          <cell r="AC2028" t="str">
            <v>СООО БЕЛВЕСТ</v>
          </cell>
          <cell r="AD2028" t="str">
            <v>Обувь всесезонная</v>
          </cell>
          <cell r="AE2028" t="str">
            <v>БЕЛВЕСТ(BY)</v>
          </cell>
          <cell r="AF2028" t="str">
            <v>Нат.Кожа/Текстиль</v>
          </cell>
          <cell r="AG2028" t="str">
            <v>Полиуретан</v>
          </cell>
          <cell r="AH2028" t="str">
            <v>НатКожа с Воск отдел</v>
          </cell>
          <cell r="AI2028" t="str">
            <v>лицевая кожа</v>
          </cell>
          <cell r="AJ2028" t="str">
            <v>Литьевой</v>
          </cell>
          <cell r="AK2028">
            <v>2226055</v>
          </cell>
          <cell r="AL2028" t="str">
            <v>нет</v>
          </cell>
          <cell r="AP2028" t="str">
            <v>Всесезонная</v>
          </cell>
          <cell r="AR2028" t="str">
            <v>H</v>
          </cell>
        </row>
        <row r="2029">
          <cell r="A2029" t="str">
            <v>2226055</v>
          </cell>
          <cell r="C2029" t="str">
            <v>Полуботинки</v>
          </cell>
          <cell r="D2029" t="str">
            <v>Полуботинки</v>
          </cell>
          <cell r="F2029" t="str">
            <v>19300</v>
          </cell>
          <cell r="G2029" t="str">
            <v>91539/09</v>
          </cell>
          <cell r="H2029" t="str">
            <v>ALEX</v>
          </cell>
          <cell r="I2029" t="str">
            <v>ЧЕРНЫЙ</v>
          </cell>
          <cell r="J2029" t="str">
            <v>Беларусь</v>
          </cell>
          <cell r="K2029" t="str">
            <v>Спирин Дмитрий Леонидович</v>
          </cell>
          <cell r="L2029" t="str">
            <v>Собственная</v>
          </cell>
          <cell r="M2029" t="str">
            <v>ALEX</v>
          </cell>
          <cell r="N2029" t="str">
            <v>Н/К</v>
          </cell>
          <cell r="O2029" t="str">
            <v>ALEX</v>
          </cell>
          <cell r="P2029" t="str">
            <v>ALEX</v>
          </cell>
          <cell r="R2029" t="str">
            <v>Мужские</v>
          </cell>
          <cell r="S2029" t="str">
            <v>30</v>
          </cell>
          <cell r="V2029" t="str">
            <v>Н/К</v>
          </cell>
          <cell r="X2029" t="str">
            <v>нет</v>
          </cell>
          <cell r="Y2029" t="str">
            <v>нет</v>
          </cell>
          <cell r="Z2029" t="str">
            <v>BELWEST</v>
          </cell>
          <cell r="AA2029" t="str">
            <v>Мужской</v>
          </cell>
          <cell r="AB2029" t="str">
            <v>Everyday</v>
          </cell>
          <cell r="AC2029" t="str">
            <v>СООО БЕЛВЕСТ</v>
          </cell>
          <cell r="AD2029" t="str">
            <v>Обувь всесезонная</v>
          </cell>
          <cell r="AE2029" t="str">
            <v>БЕЛВЕСТ(BY)</v>
          </cell>
          <cell r="AF2029" t="str">
            <v>Нат.Кожа/Текстиль</v>
          </cell>
          <cell r="AG2029" t="str">
            <v>Полиуретан</v>
          </cell>
          <cell r="AH2029" t="str">
            <v>НатКожа с Воск отдел</v>
          </cell>
          <cell r="AI2029" t="str">
            <v>лицевая кожа</v>
          </cell>
          <cell r="AJ2029" t="str">
            <v>Литьевой</v>
          </cell>
          <cell r="AK2029">
            <v>2226055</v>
          </cell>
          <cell r="AL2029" t="str">
            <v>нет</v>
          </cell>
          <cell r="AP2029" t="str">
            <v>Всесезонная</v>
          </cell>
          <cell r="AR2029" t="str">
            <v>H</v>
          </cell>
        </row>
        <row r="2030">
          <cell r="A2030" t="str">
            <v>2226055</v>
          </cell>
          <cell r="C2030" t="str">
            <v>Полуботинки</v>
          </cell>
          <cell r="D2030" t="str">
            <v>Полуботинки</v>
          </cell>
          <cell r="F2030" t="str">
            <v>19300</v>
          </cell>
          <cell r="G2030" t="str">
            <v>91539/09</v>
          </cell>
          <cell r="H2030" t="str">
            <v>ALEX</v>
          </cell>
          <cell r="I2030" t="str">
            <v>ЧЕРНЫЙ</v>
          </cell>
          <cell r="J2030" t="str">
            <v>Беларусь</v>
          </cell>
          <cell r="K2030" t="str">
            <v>Спирин Дмитрий Леонидович</v>
          </cell>
          <cell r="L2030" t="str">
            <v>Собственная</v>
          </cell>
          <cell r="M2030" t="str">
            <v>ALEX</v>
          </cell>
          <cell r="N2030" t="str">
            <v>Н/К</v>
          </cell>
          <cell r="O2030" t="str">
            <v>ALEX</v>
          </cell>
          <cell r="P2030" t="str">
            <v>ALEX</v>
          </cell>
          <cell r="R2030" t="str">
            <v>Мужские</v>
          </cell>
          <cell r="S2030" t="str">
            <v>30</v>
          </cell>
          <cell r="V2030" t="str">
            <v>Н/К</v>
          </cell>
          <cell r="X2030" t="str">
            <v>нет</v>
          </cell>
          <cell r="Y2030" t="str">
            <v>нет</v>
          </cell>
          <cell r="Z2030" t="str">
            <v>BELWEST</v>
          </cell>
          <cell r="AA2030" t="str">
            <v>Мужской</v>
          </cell>
          <cell r="AB2030" t="str">
            <v>Everyday</v>
          </cell>
          <cell r="AC2030" t="str">
            <v>СООО БЕЛВЕСТ</v>
          </cell>
          <cell r="AD2030" t="str">
            <v>Обувь всесезонная</v>
          </cell>
          <cell r="AE2030" t="str">
            <v>БЕЛВЕСТ(BY)</v>
          </cell>
          <cell r="AF2030" t="str">
            <v>Нат.Кожа/Текстиль</v>
          </cell>
          <cell r="AG2030" t="str">
            <v>Полиуретан</v>
          </cell>
          <cell r="AH2030" t="str">
            <v>НатКожа с Воск отдел</v>
          </cell>
          <cell r="AI2030" t="str">
            <v>лицевая кожа</v>
          </cell>
          <cell r="AJ2030" t="str">
            <v>Литьевой</v>
          </cell>
          <cell r="AK2030">
            <v>2226055</v>
          </cell>
          <cell r="AL2030" t="str">
            <v>нет</v>
          </cell>
          <cell r="AP2030" t="str">
            <v>Всесезонная</v>
          </cell>
          <cell r="AR2030" t="str">
            <v>H</v>
          </cell>
        </row>
        <row r="2031">
          <cell r="A2031" t="str">
            <v>2226055</v>
          </cell>
          <cell r="C2031" t="str">
            <v>Полуботинки</v>
          </cell>
          <cell r="D2031" t="str">
            <v>Полуботинки</v>
          </cell>
          <cell r="F2031" t="str">
            <v>19300</v>
          </cell>
          <cell r="G2031" t="str">
            <v>91539/09</v>
          </cell>
          <cell r="H2031" t="str">
            <v>ALEX</v>
          </cell>
          <cell r="I2031" t="str">
            <v>ЧЕРНЫЙ</v>
          </cell>
          <cell r="J2031" t="str">
            <v>Беларусь</v>
          </cell>
          <cell r="K2031" t="str">
            <v>Спирин Дмитрий Леонидович</v>
          </cell>
          <cell r="L2031" t="str">
            <v>Собственная</v>
          </cell>
          <cell r="M2031" t="str">
            <v>ALEX</v>
          </cell>
          <cell r="N2031" t="str">
            <v>Н/К</v>
          </cell>
          <cell r="O2031" t="str">
            <v>ALEX</v>
          </cell>
          <cell r="P2031" t="str">
            <v>ALEX</v>
          </cell>
          <cell r="R2031" t="str">
            <v>Мужские</v>
          </cell>
          <cell r="S2031" t="str">
            <v>30</v>
          </cell>
          <cell r="V2031" t="str">
            <v>Н/К</v>
          </cell>
          <cell r="X2031" t="str">
            <v>нет</v>
          </cell>
          <cell r="Y2031" t="str">
            <v>нет</v>
          </cell>
          <cell r="Z2031" t="str">
            <v>BELWEST</v>
          </cell>
          <cell r="AA2031" t="str">
            <v>Мужской</v>
          </cell>
          <cell r="AB2031" t="str">
            <v>Everyday</v>
          </cell>
          <cell r="AC2031" t="str">
            <v>СООО БЕЛВЕСТ</v>
          </cell>
          <cell r="AD2031" t="str">
            <v>Обувь всесезонная</v>
          </cell>
          <cell r="AE2031" t="str">
            <v>БЕЛВЕСТ(BY)</v>
          </cell>
          <cell r="AF2031" t="str">
            <v>Нат.Кожа/Текстиль</v>
          </cell>
          <cell r="AG2031" t="str">
            <v>Полиуретан</v>
          </cell>
          <cell r="AH2031" t="str">
            <v>НатКожа с Воск отдел</v>
          </cell>
          <cell r="AI2031" t="str">
            <v>лицевая кожа</v>
          </cell>
          <cell r="AJ2031" t="str">
            <v>Литьевой</v>
          </cell>
          <cell r="AK2031">
            <v>2226055</v>
          </cell>
          <cell r="AL2031" t="str">
            <v>нет</v>
          </cell>
          <cell r="AP2031" t="str">
            <v>Всесезонная</v>
          </cell>
          <cell r="AR2031" t="str">
            <v>H</v>
          </cell>
        </row>
        <row r="2032">
          <cell r="A2032" t="str">
            <v>2226056</v>
          </cell>
          <cell r="C2032" t="str">
            <v>Полуботинки</v>
          </cell>
          <cell r="D2032" t="str">
            <v>Полуботинки</v>
          </cell>
          <cell r="F2032" t="str">
            <v>19300</v>
          </cell>
          <cell r="G2032" t="str">
            <v>91539/09</v>
          </cell>
          <cell r="H2032" t="str">
            <v>ALEX</v>
          </cell>
          <cell r="I2032" t="str">
            <v>Т.КОРИЧН</v>
          </cell>
          <cell r="J2032" t="str">
            <v>Беларусь</v>
          </cell>
          <cell r="K2032" t="str">
            <v>Спирин Дмитрий Леонидович</v>
          </cell>
          <cell r="L2032" t="str">
            <v>Собственная</v>
          </cell>
          <cell r="M2032" t="str">
            <v>ALEX</v>
          </cell>
          <cell r="N2032" t="str">
            <v>Н/К</v>
          </cell>
          <cell r="O2032" t="str">
            <v>ALEX</v>
          </cell>
          <cell r="P2032" t="str">
            <v>ALEX</v>
          </cell>
          <cell r="R2032" t="str">
            <v>Мужские</v>
          </cell>
          <cell r="S2032" t="str">
            <v>30</v>
          </cell>
          <cell r="V2032" t="str">
            <v>Н/К</v>
          </cell>
          <cell r="X2032" t="str">
            <v>нет</v>
          </cell>
          <cell r="Y2032" t="str">
            <v>нет</v>
          </cell>
          <cell r="Z2032" t="str">
            <v>BELWEST</v>
          </cell>
          <cell r="AA2032" t="str">
            <v>Мужской</v>
          </cell>
          <cell r="AB2032" t="str">
            <v>Everyday</v>
          </cell>
          <cell r="AC2032" t="str">
            <v>СООО БЕЛВЕСТ</v>
          </cell>
          <cell r="AD2032" t="str">
            <v>Обувь всесезонная</v>
          </cell>
          <cell r="AE2032" t="str">
            <v>БЕЛВЕСТ(BY)</v>
          </cell>
          <cell r="AF2032" t="str">
            <v>Нат.Кожа/Текстиль</v>
          </cell>
          <cell r="AG2032" t="str">
            <v>Полиуретан</v>
          </cell>
          <cell r="AH2032" t="str">
            <v>НатКожа с Воск отдел</v>
          </cell>
          <cell r="AI2032" t="str">
            <v>лицевая кожа</v>
          </cell>
          <cell r="AJ2032" t="str">
            <v>Литьевой</v>
          </cell>
          <cell r="AK2032">
            <v>2226055</v>
          </cell>
          <cell r="AL2032" t="str">
            <v>нет</v>
          </cell>
          <cell r="AP2032" t="str">
            <v>Всесезонная</v>
          </cell>
          <cell r="AR2032" t="str">
            <v>H</v>
          </cell>
        </row>
        <row r="2033">
          <cell r="A2033" t="str">
            <v>2226056</v>
          </cell>
          <cell r="C2033" t="str">
            <v>Полуботинки</v>
          </cell>
          <cell r="D2033" t="str">
            <v>Полуботинки</v>
          </cell>
          <cell r="F2033" t="str">
            <v>19300</v>
          </cell>
          <cell r="G2033" t="str">
            <v>91539/09</v>
          </cell>
          <cell r="H2033" t="str">
            <v>ALEX</v>
          </cell>
          <cell r="I2033" t="str">
            <v>Т.КОРИЧН</v>
          </cell>
          <cell r="J2033" t="str">
            <v>Беларусь</v>
          </cell>
          <cell r="K2033" t="str">
            <v>Спирин Дмитрий Леонидович</v>
          </cell>
          <cell r="L2033" t="str">
            <v>Собственная</v>
          </cell>
          <cell r="M2033" t="str">
            <v>ALEX</v>
          </cell>
          <cell r="N2033" t="str">
            <v>Н/К</v>
          </cell>
          <cell r="O2033" t="str">
            <v>ALEX</v>
          </cell>
          <cell r="P2033" t="str">
            <v>ALEX</v>
          </cell>
          <cell r="R2033" t="str">
            <v>Мужские</v>
          </cell>
          <cell r="S2033" t="str">
            <v>30</v>
          </cell>
          <cell r="V2033" t="str">
            <v>Н/К</v>
          </cell>
          <cell r="X2033" t="str">
            <v>нет</v>
          </cell>
          <cell r="Y2033" t="str">
            <v>нет</v>
          </cell>
          <cell r="Z2033" t="str">
            <v>BELWEST</v>
          </cell>
          <cell r="AA2033" t="str">
            <v>Мужской</v>
          </cell>
          <cell r="AB2033" t="str">
            <v>Everyday</v>
          </cell>
          <cell r="AC2033" t="str">
            <v>СООО БЕЛВЕСТ</v>
          </cell>
          <cell r="AD2033" t="str">
            <v>Обувь всесезонная</v>
          </cell>
          <cell r="AE2033" t="str">
            <v>БЕЛВЕСТ(BY)</v>
          </cell>
          <cell r="AF2033" t="str">
            <v>Нат.Кожа/Текстиль</v>
          </cell>
          <cell r="AG2033" t="str">
            <v>Полиуретан</v>
          </cell>
          <cell r="AH2033" t="str">
            <v>НатКожа с Воск отдел</v>
          </cell>
          <cell r="AI2033" t="str">
            <v>лицевая кожа</v>
          </cell>
          <cell r="AJ2033" t="str">
            <v>Литьевой</v>
          </cell>
          <cell r="AK2033">
            <v>2226055</v>
          </cell>
          <cell r="AL2033" t="str">
            <v>нет</v>
          </cell>
          <cell r="AP2033" t="str">
            <v>Всесезонная</v>
          </cell>
          <cell r="AR2033" t="str">
            <v>H</v>
          </cell>
        </row>
        <row r="2034">
          <cell r="A2034" t="str">
            <v>2226056</v>
          </cell>
          <cell r="C2034" t="str">
            <v>Полуботинки</v>
          </cell>
          <cell r="D2034" t="str">
            <v>Полуботинки</v>
          </cell>
          <cell r="F2034" t="str">
            <v>19300</v>
          </cell>
          <cell r="G2034" t="str">
            <v>91539/09</v>
          </cell>
          <cell r="H2034" t="str">
            <v>ALEX</v>
          </cell>
          <cell r="I2034" t="str">
            <v>Т.КОРИЧН</v>
          </cell>
          <cell r="J2034" t="str">
            <v>Беларусь</v>
          </cell>
          <cell r="K2034" t="str">
            <v>Спирин Дмитрий Леонидович</v>
          </cell>
          <cell r="L2034" t="str">
            <v>Собственная</v>
          </cell>
          <cell r="M2034" t="str">
            <v>ALEX</v>
          </cell>
          <cell r="N2034" t="str">
            <v>Н/К</v>
          </cell>
          <cell r="O2034" t="str">
            <v>ALEX</v>
          </cell>
          <cell r="P2034" t="str">
            <v>ALEX</v>
          </cell>
          <cell r="R2034" t="str">
            <v>Мужские</v>
          </cell>
          <cell r="S2034" t="str">
            <v>30</v>
          </cell>
          <cell r="V2034" t="str">
            <v>Н/К</v>
          </cell>
          <cell r="X2034" t="str">
            <v>нет</v>
          </cell>
          <cell r="Y2034" t="str">
            <v>нет</v>
          </cell>
          <cell r="Z2034" t="str">
            <v>BELWEST</v>
          </cell>
          <cell r="AA2034" t="str">
            <v>Мужской</v>
          </cell>
          <cell r="AB2034" t="str">
            <v>Everyday</v>
          </cell>
          <cell r="AC2034" t="str">
            <v>СООО БЕЛВЕСТ</v>
          </cell>
          <cell r="AD2034" t="str">
            <v>Обувь всесезонная</v>
          </cell>
          <cell r="AE2034" t="str">
            <v>БЕЛВЕСТ(BY)</v>
          </cell>
          <cell r="AF2034" t="str">
            <v>Нат.Кожа/Текстиль</v>
          </cell>
          <cell r="AG2034" t="str">
            <v>Полиуретан</v>
          </cell>
          <cell r="AH2034" t="str">
            <v>НатКожа с Воск отдел</v>
          </cell>
          <cell r="AI2034" t="str">
            <v>лицевая кожа</v>
          </cell>
          <cell r="AJ2034" t="str">
            <v>Литьевой</v>
          </cell>
          <cell r="AK2034">
            <v>2226055</v>
          </cell>
          <cell r="AL2034" t="str">
            <v>нет</v>
          </cell>
          <cell r="AP2034" t="str">
            <v>Всесезонная</v>
          </cell>
          <cell r="AR2034" t="str">
            <v>H</v>
          </cell>
        </row>
        <row r="2035">
          <cell r="A2035" t="str">
            <v>2226056</v>
          </cell>
          <cell r="C2035" t="str">
            <v>Полуботинки</v>
          </cell>
          <cell r="D2035" t="str">
            <v>Полуботинки</v>
          </cell>
          <cell r="F2035" t="str">
            <v>19300</v>
          </cell>
          <cell r="G2035" t="str">
            <v>91539/09</v>
          </cell>
          <cell r="H2035" t="str">
            <v>ALEX</v>
          </cell>
          <cell r="I2035" t="str">
            <v>Т.КОРИЧН</v>
          </cell>
          <cell r="J2035" t="str">
            <v>Беларусь</v>
          </cell>
          <cell r="K2035" t="str">
            <v>Спирин Дмитрий Леонидович</v>
          </cell>
          <cell r="L2035" t="str">
            <v>Собственная</v>
          </cell>
          <cell r="M2035" t="str">
            <v>ALEX</v>
          </cell>
          <cell r="N2035" t="str">
            <v>Н/К</v>
          </cell>
          <cell r="O2035" t="str">
            <v>ALEX</v>
          </cell>
          <cell r="P2035" t="str">
            <v>ALEX</v>
          </cell>
          <cell r="R2035" t="str">
            <v>Мужские</v>
          </cell>
          <cell r="S2035" t="str">
            <v>30</v>
          </cell>
          <cell r="V2035" t="str">
            <v>Н/К</v>
          </cell>
          <cell r="X2035" t="str">
            <v>нет</v>
          </cell>
          <cell r="Y2035" t="str">
            <v>нет</v>
          </cell>
          <cell r="Z2035" t="str">
            <v>BELWEST</v>
          </cell>
          <cell r="AA2035" t="str">
            <v>Мужской</v>
          </cell>
          <cell r="AB2035" t="str">
            <v>Everyday</v>
          </cell>
          <cell r="AC2035" t="str">
            <v>СООО БЕЛВЕСТ</v>
          </cell>
          <cell r="AD2035" t="str">
            <v>Обувь всесезонная</v>
          </cell>
          <cell r="AE2035" t="str">
            <v>БЕЛВЕСТ(BY)</v>
          </cell>
          <cell r="AF2035" t="str">
            <v>Нат.Кожа/Текстиль</v>
          </cell>
          <cell r="AG2035" t="str">
            <v>Полиуретан</v>
          </cell>
          <cell r="AH2035" t="str">
            <v>НатКожа с Воск отдел</v>
          </cell>
          <cell r="AI2035" t="str">
            <v>лицевая кожа</v>
          </cell>
          <cell r="AJ2035" t="str">
            <v>Литьевой</v>
          </cell>
          <cell r="AK2035">
            <v>2226055</v>
          </cell>
          <cell r="AL2035" t="str">
            <v>нет</v>
          </cell>
          <cell r="AP2035" t="str">
            <v>Всесезонная</v>
          </cell>
          <cell r="AR2035" t="str">
            <v>H</v>
          </cell>
        </row>
        <row r="2036">
          <cell r="A2036" t="str">
            <v>2226056</v>
          </cell>
          <cell r="C2036" t="str">
            <v>Полуботинки</v>
          </cell>
          <cell r="D2036" t="str">
            <v>Полуботинки</v>
          </cell>
          <cell r="F2036" t="str">
            <v>19300</v>
          </cell>
          <cell r="G2036" t="str">
            <v>91539/09</v>
          </cell>
          <cell r="H2036" t="str">
            <v>ALEX</v>
          </cell>
          <cell r="I2036" t="str">
            <v>Т.КОРИЧН</v>
          </cell>
          <cell r="J2036" t="str">
            <v>Беларусь</v>
          </cell>
          <cell r="K2036" t="str">
            <v>Спирин Дмитрий Леонидович</v>
          </cell>
          <cell r="L2036" t="str">
            <v>Собственная</v>
          </cell>
          <cell r="M2036" t="str">
            <v>ALEX</v>
          </cell>
          <cell r="N2036" t="str">
            <v>Н/К</v>
          </cell>
          <cell r="O2036" t="str">
            <v>ALEX</v>
          </cell>
          <cell r="P2036" t="str">
            <v>ALEX</v>
          </cell>
          <cell r="R2036" t="str">
            <v>Мужские</v>
          </cell>
          <cell r="S2036" t="str">
            <v>30</v>
          </cell>
          <cell r="V2036" t="str">
            <v>Н/К</v>
          </cell>
          <cell r="X2036" t="str">
            <v>нет</v>
          </cell>
          <cell r="Y2036" t="str">
            <v>нет</v>
          </cell>
          <cell r="Z2036" t="str">
            <v>BELWEST</v>
          </cell>
          <cell r="AA2036" t="str">
            <v>Мужской</v>
          </cell>
          <cell r="AB2036" t="str">
            <v>Everyday</v>
          </cell>
          <cell r="AC2036" t="str">
            <v>СООО БЕЛВЕСТ</v>
          </cell>
          <cell r="AD2036" t="str">
            <v>Обувь всесезонная</v>
          </cell>
          <cell r="AE2036" t="str">
            <v>БЕЛВЕСТ(BY)</v>
          </cell>
          <cell r="AF2036" t="str">
            <v>Нат.Кожа/Текстиль</v>
          </cell>
          <cell r="AG2036" t="str">
            <v>Полиуретан</v>
          </cell>
          <cell r="AH2036" t="str">
            <v>НатКожа с Воск отдел</v>
          </cell>
          <cell r="AI2036" t="str">
            <v>лицевая кожа</v>
          </cell>
          <cell r="AJ2036" t="str">
            <v>Литьевой</v>
          </cell>
          <cell r="AK2036">
            <v>2226055</v>
          </cell>
          <cell r="AL2036" t="str">
            <v>нет</v>
          </cell>
          <cell r="AP2036" t="str">
            <v>Всесезонная</v>
          </cell>
          <cell r="AR2036" t="str">
            <v>H</v>
          </cell>
        </row>
        <row r="2037">
          <cell r="A2037" t="str">
            <v>2226056</v>
          </cell>
          <cell r="C2037" t="str">
            <v>Полуботинки</v>
          </cell>
          <cell r="D2037" t="str">
            <v>Полуботинки</v>
          </cell>
          <cell r="F2037" t="str">
            <v>19300</v>
          </cell>
          <cell r="G2037" t="str">
            <v>91539/09</v>
          </cell>
          <cell r="H2037" t="str">
            <v>ALEX</v>
          </cell>
          <cell r="I2037" t="str">
            <v>Т.КОРИЧН</v>
          </cell>
          <cell r="J2037" t="str">
            <v>Беларусь</v>
          </cell>
          <cell r="K2037" t="str">
            <v>Спирин Дмитрий Леонидович</v>
          </cell>
          <cell r="L2037" t="str">
            <v>Собственная</v>
          </cell>
          <cell r="M2037" t="str">
            <v>ALEX</v>
          </cell>
          <cell r="N2037" t="str">
            <v>Н/К</v>
          </cell>
          <cell r="O2037" t="str">
            <v>ALEX</v>
          </cell>
          <cell r="P2037" t="str">
            <v>ALEX</v>
          </cell>
          <cell r="R2037" t="str">
            <v>Мужские</v>
          </cell>
          <cell r="S2037" t="str">
            <v>30</v>
          </cell>
          <cell r="V2037" t="str">
            <v>Н/К</v>
          </cell>
          <cell r="X2037" t="str">
            <v>нет</v>
          </cell>
          <cell r="Y2037" t="str">
            <v>нет</v>
          </cell>
          <cell r="Z2037" t="str">
            <v>BELWEST</v>
          </cell>
          <cell r="AA2037" t="str">
            <v>Мужской</v>
          </cell>
          <cell r="AB2037" t="str">
            <v>Everyday</v>
          </cell>
          <cell r="AC2037" t="str">
            <v>СООО БЕЛВЕСТ</v>
          </cell>
          <cell r="AD2037" t="str">
            <v>Обувь всесезонная</v>
          </cell>
          <cell r="AE2037" t="str">
            <v>БЕЛВЕСТ(BY)</v>
          </cell>
          <cell r="AF2037" t="str">
            <v>Нат.Кожа/Текстиль</v>
          </cell>
          <cell r="AG2037" t="str">
            <v>Полиуретан</v>
          </cell>
          <cell r="AH2037" t="str">
            <v>НатКожа с Воск отдел</v>
          </cell>
          <cell r="AI2037" t="str">
            <v>лицевая кожа</v>
          </cell>
          <cell r="AJ2037" t="str">
            <v>Литьевой</v>
          </cell>
          <cell r="AK2037">
            <v>2226055</v>
          </cell>
          <cell r="AL2037" t="str">
            <v>нет</v>
          </cell>
          <cell r="AP2037" t="str">
            <v>Всесезонная</v>
          </cell>
          <cell r="AR2037" t="str">
            <v>H</v>
          </cell>
        </row>
        <row r="2038">
          <cell r="A2038" t="str">
            <v>2226056</v>
          </cell>
          <cell r="C2038" t="str">
            <v>Полуботинки</v>
          </cell>
          <cell r="D2038" t="str">
            <v>Полуботинки</v>
          </cell>
          <cell r="F2038" t="str">
            <v>19300</v>
          </cell>
          <cell r="G2038" t="str">
            <v>91539/09</v>
          </cell>
          <cell r="H2038" t="str">
            <v>ALEX</v>
          </cell>
          <cell r="I2038" t="str">
            <v>Т.КОРИЧН</v>
          </cell>
          <cell r="J2038" t="str">
            <v>Беларусь</v>
          </cell>
          <cell r="K2038" t="str">
            <v>Спирин Дмитрий Леонидович</v>
          </cell>
          <cell r="L2038" t="str">
            <v>Собственная</v>
          </cell>
          <cell r="M2038" t="str">
            <v>ALEX</v>
          </cell>
          <cell r="N2038" t="str">
            <v>Н/К</v>
          </cell>
          <cell r="O2038" t="str">
            <v>ALEX</v>
          </cell>
          <cell r="P2038" t="str">
            <v>ALEX</v>
          </cell>
          <cell r="R2038" t="str">
            <v>Мужские</v>
          </cell>
          <cell r="S2038" t="str">
            <v>30</v>
          </cell>
          <cell r="V2038" t="str">
            <v>Н/К</v>
          </cell>
          <cell r="X2038" t="str">
            <v>нет</v>
          </cell>
          <cell r="Y2038" t="str">
            <v>нет</v>
          </cell>
          <cell r="Z2038" t="str">
            <v>BELWEST</v>
          </cell>
          <cell r="AA2038" t="str">
            <v>Мужской</v>
          </cell>
          <cell r="AB2038" t="str">
            <v>Everyday</v>
          </cell>
          <cell r="AC2038" t="str">
            <v>СООО БЕЛВЕСТ</v>
          </cell>
          <cell r="AD2038" t="str">
            <v>Обувь всесезонная</v>
          </cell>
          <cell r="AE2038" t="str">
            <v>БЕЛВЕСТ(BY)</v>
          </cell>
          <cell r="AF2038" t="str">
            <v>Нат.Кожа/Текстиль</v>
          </cell>
          <cell r="AG2038" t="str">
            <v>Полиуретан</v>
          </cell>
          <cell r="AH2038" t="str">
            <v>НатКожа с Воск отдел</v>
          </cell>
          <cell r="AI2038" t="str">
            <v>лицевая кожа</v>
          </cell>
          <cell r="AJ2038" t="str">
            <v>Литьевой</v>
          </cell>
          <cell r="AK2038">
            <v>2226055</v>
          </cell>
          <cell r="AL2038" t="str">
            <v>нет</v>
          </cell>
          <cell r="AP2038" t="str">
            <v>Всесезонная</v>
          </cell>
          <cell r="AR2038" t="str">
            <v>H</v>
          </cell>
        </row>
        <row r="2039">
          <cell r="A2039" t="str">
            <v>2237506</v>
          </cell>
          <cell r="C2039" t="str">
            <v>Туфли</v>
          </cell>
          <cell r="D2039" t="str">
            <v>Туфли закрытые</v>
          </cell>
          <cell r="E2039" t="str">
            <v>формованная</v>
          </cell>
          <cell r="F2039" t="str">
            <v>19300</v>
          </cell>
          <cell r="G2039" t="str">
            <v>841270/20-3</v>
          </cell>
          <cell r="H2039" t="str">
            <v>DONNA</v>
          </cell>
          <cell r="I2039" t="str">
            <v>КОРИЧНЕВО-БОРДОВЫЙ</v>
          </cell>
          <cell r="J2039" t="str">
            <v>Беларусь</v>
          </cell>
          <cell r="K2039" t="str">
            <v>Петрова Ирина Викторовна</v>
          </cell>
          <cell r="L2039" t="str">
            <v>Собственная</v>
          </cell>
          <cell r="M2039" t="str">
            <v>ARMAN</v>
          </cell>
          <cell r="N2039" t="str">
            <v>С/К</v>
          </cell>
          <cell r="O2039" t="str">
            <v>ARMAN</v>
          </cell>
          <cell r="P2039" t="str">
            <v>DONNA-M 7777</v>
          </cell>
          <cell r="R2039" t="str">
            <v>Женские</v>
          </cell>
          <cell r="S2039" t="str">
            <v>30</v>
          </cell>
          <cell r="V2039" t="str">
            <v>С/К</v>
          </cell>
          <cell r="W2039" t="str">
            <v>40-45мм</v>
          </cell>
          <cell r="X2039" t="str">
            <v>нет</v>
          </cell>
          <cell r="Y2039" t="str">
            <v>нет</v>
          </cell>
          <cell r="Z2039" t="str">
            <v>BELWEST</v>
          </cell>
          <cell r="AA2039" t="str">
            <v>Женский</v>
          </cell>
          <cell r="AB2039" t="str">
            <v>Everyday Classic</v>
          </cell>
          <cell r="AC2039" t="str">
            <v>СООО БЕЛВЕСТ</v>
          </cell>
          <cell r="AD2039" t="str">
            <v>Обувь всесезонная</v>
          </cell>
          <cell r="AE2039" t="str">
            <v>БЕЛВЕСТ(BY)</v>
          </cell>
          <cell r="AF2039" t="str">
            <v>Нат.Кожа/Текстиль</v>
          </cell>
          <cell r="AG2039" t="str">
            <v>Тэп</v>
          </cell>
          <cell r="AH2039" t="str">
            <v>НатКожа</v>
          </cell>
          <cell r="AI2039" t="str">
            <v>лицевая кожа</v>
          </cell>
          <cell r="AJ2039" t="str">
            <v>Клеевой</v>
          </cell>
          <cell r="AK2039">
            <v>2237505</v>
          </cell>
          <cell r="AL2039" t="str">
            <v>нет</v>
          </cell>
          <cell r="AP2039" t="str">
            <v>Всесезонная</v>
          </cell>
          <cell r="AR2039" t="str">
            <v>G1/2</v>
          </cell>
        </row>
        <row r="2040">
          <cell r="A2040" t="str">
            <v>2237310</v>
          </cell>
          <cell r="C2040" t="str">
            <v>Туфли</v>
          </cell>
          <cell r="D2040" t="str">
            <v>Туфли закрытые</v>
          </cell>
          <cell r="E2040" t="str">
            <v>формованная</v>
          </cell>
          <cell r="F2040" t="str">
            <v>19300</v>
          </cell>
          <cell r="G2040" t="str">
            <v>82915/19-3</v>
          </cell>
          <cell r="H2040" t="str">
            <v>1749</v>
          </cell>
          <cell r="I2040" t="str">
            <v>ЧЕРНЫЙ</v>
          </cell>
          <cell r="J2040" t="str">
            <v>Беларусь</v>
          </cell>
          <cell r="K2040" t="str">
            <v>Кургей Елена Анатольевна</v>
          </cell>
          <cell r="L2040" t="str">
            <v>Собственная</v>
          </cell>
          <cell r="M2040" t="str">
            <v>SVETLANA</v>
          </cell>
          <cell r="N2040" t="str">
            <v>Н/К</v>
          </cell>
          <cell r="O2040" t="str">
            <v>SVETLANA</v>
          </cell>
          <cell r="P2040" t="str">
            <v>1749</v>
          </cell>
          <cell r="R2040" t="str">
            <v>Женские</v>
          </cell>
          <cell r="S2040" t="str">
            <v>30</v>
          </cell>
          <cell r="V2040" t="str">
            <v>Н/К</v>
          </cell>
          <cell r="W2040" t="str">
            <v>20-25мм</v>
          </cell>
          <cell r="X2040" t="str">
            <v>нет</v>
          </cell>
          <cell r="Y2040" t="str">
            <v>нет</v>
          </cell>
          <cell r="Z2040" t="str">
            <v>BELWEST</v>
          </cell>
          <cell r="AA2040" t="str">
            <v>Женский</v>
          </cell>
          <cell r="AB2040" t="str">
            <v>Everyday Classic</v>
          </cell>
          <cell r="AC2040" t="str">
            <v>СООО БЕЛВЕСТ</v>
          </cell>
          <cell r="AD2040" t="str">
            <v>Обувь всесезонная</v>
          </cell>
          <cell r="AE2040" t="str">
            <v>БЕЛВЕСТ(BY)</v>
          </cell>
          <cell r="AF2040" t="str">
            <v>Нат.Кожа/Текстиль</v>
          </cell>
          <cell r="AG2040" t="str">
            <v>Тэп</v>
          </cell>
          <cell r="AH2040" t="str">
            <v>НатКожа</v>
          </cell>
          <cell r="AI2040" t="str">
            <v>лицевая кожа</v>
          </cell>
          <cell r="AJ2040" t="str">
            <v>Клеевой</v>
          </cell>
          <cell r="AK2040">
            <v>2237310</v>
          </cell>
          <cell r="AL2040" t="str">
            <v>нет</v>
          </cell>
          <cell r="AP2040" t="str">
            <v>Всесезонная</v>
          </cell>
          <cell r="AR2040" t="str">
            <v>H1/2</v>
          </cell>
        </row>
        <row r="2041">
          <cell r="A2041" t="str">
            <v>2237072</v>
          </cell>
          <cell r="C2041" t="str">
            <v>Туфли</v>
          </cell>
          <cell r="D2041" t="str">
            <v>Кроссовки</v>
          </cell>
          <cell r="E2041" t="str">
            <v>формованная</v>
          </cell>
          <cell r="F2041" t="str">
            <v>19300</v>
          </cell>
          <cell r="G2041" t="str">
            <v>83774/18-3</v>
          </cell>
          <cell r="H2041" t="str">
            <v>SEPANG</v>
          </cell>
          <cell r="I2041" t="str">
            <v>Т.СИНИЙ</v>
          </cell>
          <cell r="J2041" t="str">
            <v>Беларусь</v>
          </cell>
          <cell r="K2041" t="str">
            <v>Карчмит Виктор Анатольевич</v>
          </cell>
          <cell r="L2041" t="str">
            <v>Собственная</v>
          </cell>
          <cell r="M2041" t="str">
            <v>SEPANG</v>
          </cell>
          <cell r="N2041" t="str">
            <v>С/К</v>
          </cell>
          <cell r="O2041" t="str">
            <v>SEPANG</v>
          </cell>
          <cell r="P2041" t="str">
            <v>SEPANG</v>
          </cell>
          <cell r="R2041" t="str">
            <v>Женские</v>
          </cell>
          <cell r="S2041" t="str">
            <v>30</v>
          </cell>
          <cell r="V2041" t="str">
            <v>С/К</v>
          </cell>
          <cell r="W2041" t="str">
            <v>30-35мм</v>
          </cell>
          <cell r="X2041" t="str">
            <v>нет</v>
          </cell>
          <cell r="Y2041" t="str">
            <v>нет</v>
          </cell>
          <cell r="Z2041" t="str">
            <v>BELWEST</v>
          </cell>
          <cell r="AA2041" t="str">
            <v>Женский</v>
          </cell>
          <cell r="AB2041" t="str">
            <v>Trend</v>
          </cell>
          <cell r="AC2041" t="str">
            <v>СООО БЕЛВЕСТ</v>
          </cell>
          <cell r="AD2041" t="str">
            <v>Обувь всесезонная</v>
          </cell>
          <cell r="AE2041" t="str">
            <v>БЕЛВЕСТ(BY)</v>
          </cell>
          <cell r="AF2041" t="str">
            <v>Нат.Кожа/Текстиль</v>
          </cell>
          <cell r="AG2041" t="str">
            <v>Тэп</v>
          </cell>
          <cell r="AH2041" t="str">
            <v>НатКожа Велюр</v>
          </cell>
          <cell r="AI2041" t="str">
            <v>ворсовая кожа</v>
          </cell>
          <cell r="AJ2041" t="str">
            <v>Клеевой</v>
          </cell>
          <cell r="AK2041">
            <v>2237070</v>
          </cell>
          <cell r="AL2041" t="str">
            <v>нет</v>
          </cell>
          <cell r="AP2041" t="str">
            <v>Всесезонная</v>
          </cell>
          <cell r="AR2041" t="str">
            <v>H</v>
          </cell>
        </row>
        <row r="2042">
          <cell r="A2042" t="str">
            <v>2237050</v>
          </cell>
          <cell r="C2042" t="str">
            <v>Туфли</v>
          </cell>
          <cell r="D2042" t="str">
            <v>Слипоны</v>
          </cell>
          <cell r="E2042" t="str">
            <v>формованная</v>
          </cell>
          <cell r="F2042" t="str">
            <v>19300</v>
          </cell>
          <cell r="G2042" t="str">
            <v>81663/18-3</v>
          </cell>
          <cell r="H2042" t="str">
            <v>STEFI</v>
          </cell>
          <cell r="I2042" t="str">
            <v>ЧЕРНЫЙ</v>
          </cell>
          <cell r="J2042" t="str">
            <v>Беларусь</v>
          </cell>
          <cell r="K2042" t="str">
            <v>Карчмит Виктор Анатольевич</v>
          </cell>
          <cell r="L2042" t="str">
            <v>Собственная</v>
          </cell>
          <cell r="M2042" t="str">
            <v>STEFI</v>
          </cell>
          <cell r="N2042" t="str">
            <v>Н/К</v>
          </cell>
          <cell r="O2042" t="str">
            <v>STEFI</v>
          </cell>
          <cell r="P2042" t="str">
            <v>STEFI</v>
          </cell>
          <cell r="R2042" t="str">
            <v>Женские</v>
          </cell>
          <cell r="S2042" t="str">
            <v>30</v>
          </cell>
          <cell r="V2042" t="str">
            <v>Н/К</v>
          </cell>
          <cell r="W2042" t="str">
            <v>10-15мм</v>
          </cell>
          <cell r="X2042" t="str">
            <v>нет</v>
          </cell>
          <cell r="Y2042" t="str">
            <v>нет</v>
          </cell>
          <cell r="Z2042" t="str">
            <v>BELWEST</v>
          </cell>
          <cell r="AA2042" t="str">
            <v>Женский</v>
          </cell>
          <cell r="AB2042" t="str">
            <v>Casual</v>
          </cell>
          <cell r="AC2042" t="str">
            <v>СООО БЕЛВЕСТ</v>
          </cell>
          <cell r="AD2042" t="str">
            <v>Обувь всесезонная</v>
          </cell>
          <cell r="AE2042" t="str">
            <v>БЕЛВЕСТ(BY)</v>
          </cell>
          <cell r="AF2042" t="str">
            <v>Нат.Кожа/Текстиль</v>
          </cell>
          <cell r="AG2042" t="str">
            <v>Полиуретан</v>
          </cell>
          <cell r="AH2042" t="str">
            <v>НатКожа Лак</v>
          </cell>
          <cell r="AI2042" t="str">
            <v>лаковая кожа</v>
          </cell>
          <cell r="AJ2042" t="str">
            <v>Клеевой</v>
          </cell>
          <cell r="AK2042">
            <v>2237050</v>
          </cell>
          <cell r="AL2042" t="str">
            <v>нет</v>
          </cell>
          <cell r="AP2042" t="str">
            <v>Всесезонная</v>
          </cell>
          <cell r="AR2042" t="str">
            <v>G</v>
          </cell>
        </row>
        <row r="2043">
          <cell r="A2043" t="str">
            <v>2226025</v>
          </cell>
          <cell r="C2043" t="str">
            <v>Полуботинки</v>
          </cell>
          <cell r="D2043" t="str">
            <v>Полуботинки</v>
          </cell>
          <cell r="F2043" t="str">
            <v>19300</v>
          </cell>
          <cell r="G2043" t="str">
            <v>91947/19</v>
          </cell>
          <cell r="H2043" t="str">
            <v>RICHAR</v>
          </cell>
          <cell r="I2043" t="str">
            <v>ЧЕРНЫЙ</v>
          </cell>
          <cell r="J2043" t="str">
            <v>Беларусь</v>
          </cell>
          <cell r="K2043" t="str">
            <v>Спирин Дмитрий Леонидович</v>
          </cell>
          <cell r="L2043" t="str">
            <v>Собственная</v>
          </cell>
          <cell r="M2043" t="str">
            <v>RICHARD</v>
          </cell>
          <cell r="N2043" t="str">
            <v>Н/К</v>
          </cell>
          <cell r="O2043" t="str">
            <v>RICHARD</v>
          </cell>
          <cell r="P2043" t="str">
            <v>RICHARD</v>
          </cell>
          <cell r="R2043" t="str">
            <v>Мужские</v>
          </cell>
          <cell r="S2043" t="str">
            <v>30</v>
          </cell>
          <cell r="V2043" t="str">
            <v>Н/К</v>
          </cell>
          <cell r="X2043" t="str">
            <v>нет</v>
          </cell>
          <cell r="Y2043" t="str">
            <v>нет</v>
          </cell>
          <cell r="Z2043" t="str">
            <v>BELWEST</v>
          </cell>
          <cell r="AA2043" t="str">
            <v>Мужской</v>
          </cell>
          <cell r="AB2043" t="str">
            <v>Casual</v>
          </cell>
          <cell r="AC2043" t="str">
            <v>СООО БЕЛВЕСТ</v>
          </cell>
          <cell r="AD2043" t="str">
            <v>Обувь всесезонная</v>
          </cell>
          <cell r="AE2043" t="str">
            <v>БЕЛВЕСТ(BY)</v>
          </cell>
          <cell r="AF2043" t="str">
            <v>Нат.Кожа/Текстиль</v>
          </cell>
          <cell r="AG2043" t="str">
            <v>Полиуретан</v>
          </cell>
          <cell r="AH2043" t="str">
            <v>НатКожа с Воск отдел</v>
          </cell>
          <cell r="AI2043" t="str">
            <v>лицевая кожа</v>
          </cell>
          <cell r="AJ2043" t="str">
            <v>Литьевой</v>
          </cell>
          <cell r="AK2043">
            <v>2226025</v>
          </cell>
          <cell r="AL2043" t="str">
            <v>нет</v>
          </cell>
          <cell r="AP2043" t="str">
            <v>Всесезонная</v>
          </cell>
          <cell r="AR2043" t="str">
            <v>H1/2</v>
          </cell>
        </row>
        <row r="2044">
          <cell r="A2044" t="str">
            <v>2016156</v>
          </cell>
          <cell r="C2044" t="str">
            <v>Полуботинки</v>
          </cell>
          <cell r="D2044" t="str">
            <v>Полуботинки</v>
          </cell>
          <cell r="F2044" t="str">
            <v>19300</v>
          </cell>
          <cell r="G2044" t="str">
            <v>911002/19-3</v>
          </cell>
          <cell r="H2044" t="str">
            <v>XAVI</v>
          </cell>
          <cell r="I2044" t="str">
            <v>КОРИЧНЕВЫЙ</v>
          </cell>
          <cell r="J2044" t="str">
            <v>Беларусь</v>
          </cell>
          <cell r="K2044" t="str">
            <v>Карчмит Виктор Анатольевич</v>
          </cell>
          <cell r="L2044" t="str">
            <v>Собственная</v>
          </cell>
          <cell r="M2044" t="str">
            <v>TITO</v>
          </cell>
          <cell r="N2044" t="str">
            <v>Н/К</v>
          </cell>
          <cell r="O2044" t="str">
            <v>TITO</v>
          </cell>
          <cell r="P2044" t="str">
            <v>XAVI</v>
          </cell>
          <cell r="R2044" t="str">
            <v>Мужские</v>
          </cell>
          <cell r="S2044" t="str">
            <v>30</v>
          </cell>
          <cell r="V2044" t="str">
            <v>Н/К</v>
          </cell>
          <cell r="X2044" t="str">
            <v>нет</v>
          </cell>
          <cell r="Y2044" t="str">
            <v>нет</v>
          </cell>
          <cell r="Z2044" t="str">
            <v>BELWEST</v>
          </cell>
          <cell r="AA2044" t="str">
            <v>Мужской</v>
          </cell>
          <cell r="AB2044" t="str">
            <v>Casual</v>
          </cell>
          <cell r="AC2044" t="str">
            <v>СООО БЕЛВЕСТ</v>
          </cell>
          <cell r="AD2044" t="str">
            <v>Обувь всесезонная</v>
          </cell>
          <cell r="AE2044" t="str">
            <v>БЕЛВЕСТ(BY)</v>
          </cell>
          <cell r="AF2044" t="str">
            <v>Нат.Кожа/Текстиль</v>
          </cell>
          <cell r="AG2044" t="str">
            <v>Тэп</v>
          </cell>
          <cell r="AH2044" t="str">
            <v>НатКожа</v>
          </cell>
          <cell r="AI2044" t="str">
            <v>лицевая кожа</v>
          </cell>
          <cell r="AJ2044" t="str">
            <v>Клеевой</v>
          </cell>
          <cell r="AK2044">
            <v>2016155</v>
          </cell>
          <cell r="AL2044" t="str">
            <v>нет</v>
          </cell>
          <cell r="AP2044" t="str">
            <v>Всесезонная</v>
          </cell>
          <cell r="AR2044" t="str">
            <v>H1/2</v>
          </cell>
        </row>
        <row r="2045">
          <cell r="A2045" t="str">
            <v>1835141/Е</v>
          </cell>
          <cell r="C2045" t="str">
            <v>Ботинки</v>
          </cell>
          <cell r="D2045" t="str">
            <v>Ботинки</v>
          </cell>
          <cell r="E2045" t="str">
            <v>формованная</v>
          </cell>
          <cell r="F2045" t="str">
            <v>19300</v>
          </cell>
          <cell r="G2045" t="str">
            <v>82502/17-1</v>
          </cell>
          <cell r="H2045" t="str">
            <v>BLATT</v>
          </cell>
          <cell r="I2045" t="str">
            <v>КОРИЧ/ЧЕРН</v>
          </cell>
          <cell r="J2045" t="str">
            <v>Беларусь</v>
          </cell>
          <cell r="K2045" t="str">
            <v>Иванова Дарья Михайловна</v>
          </cell>
          <cell r="L2045" t="str">
            <v>Собственная</v>
          </cell>
          <cell r="M2045" t="str">
            <v>BLATT</v>
          </cell>
          <cell r="N2045" t="str">
            <v>Н/К</v>
          </cell>
          <cell r="O2045" t="str">
            <v>BLATT</v>
          </cell>
          <cell r="P2045" t="str">
            <v>BLATT</v>
          </cell>
          <cell r="R2045" t="str">
            <v>Женские</v>
          </cell>
          <cell r="S2045" t="str">
            <v>30</v>
          </cell>
          <cell r="V2045" t="str">
            <v>Н/К</v>
          </cell>
          <cell r="W2045" t="str">
            <v>20-25мм</v>
          </cell>
          <cell r="X2045" t="str">
            <v>нет</v>
          </cell>
          <cell r="Y2045" t="str">
            <v>нет</v>
          </cell>
          <cell r="Z2045" t="str">
            <v>BELWEST</v>
          </cell>
          <cell r="AA2045" t="str">
            <v>Женский</v>
          </cell>
          <cell r="AB2045" t="str">
            <v>Casual</v>
          </cell>
          <cell r="AC2045" t="str">
            <v>СООО БЕЛВЕСТ</v>
          </cell>
          <cell r="AD2045" t="str">
            <v>Ботинки утепленные</v>
          </cell>
          <cell r="AE2045" t="str">
            <v>БЕЛВЕСТ(BY)</v>
          </cell>
          <cell r="AF2045" t="str">
            <v>Текстиль</v>
          </cell>
          <cell r="AG2045" t="str">
            <v>Тэп</v>
          </cell>
          <cell r="AH2045" t="str">
            <v>Н.Кож Воск Отд/Текст</v>
          </cell>
          <cell r="AI2045" t="str">
            <v>лицевая кожа</v>
          </cell>
          <cell r="AJ2045" t="str">
            <v>Клеевой</v>
          </cell>
          <cell r="AK2045" t="str">
            <v>1835140/Е</v>
          </cell>
          <cell r="AL2045" t="str">
            <v>нет</v>
          </cell>
          <cell r="AP2045" t="str">
            <v>Утепленная</v>
          </cell>
          <cell r="AR2045" t="str">
            <v>G</v>
          </cell>
        </row>
        <row r="2046">
          <cell r="A2046" t="str">
            <v>2344000</v>
          </cell>
          <cell r="C2046" t="str">
            <v>Ботинки</v>
          </cell>
          <cell r="D2046" t="str">
            <v>Ботинки</v>
          </cell>
          <cell r="E2046" t="str">
            <v>формованная</v>
          </cell>
          <cell r="F2046" t="str">
            <v>19300</v>
          </cell>
          <cell r="G2046" t="str">
            <v>811157/20-1</v>
          </cell>
          <cell r="H2046" t="str">
            <v>WINT</v>
          </cell>
          <cell r="I2046" t="str">
            <v>ЧЕРНЫЙ</v>
          </cell>
          <cell r="J2046" t="str">
            <v>Беларусь</v>
          </cell>
          <cell r="K2046" t="str">
            <v>Петрова Ирина Викторовна</v>
          </cell>
          <cell r="L2046" t="str">
            <v>Собственная</v>
          </cell>
          <cell r="M2046" t="str">
            <v>WINTER</v>
          </cell>
          <cell r="N2046" t="str">
            <v>Н/К</v>
          </cell>
          <cell r="O2046" t="str">
            <v>WINTER</v>
          </cell>
          <cell r="P2046" t="str">
            <v>WINTER</v>
          </cell>
          <cell r="R2046" t="str">
            <v>Женские</v>
          </cell>
          <cell r="S2046" t="str">
            <v>30</v>
          </cell>
          <cell r="V2046" t="str">
            <v>Н/К</v>
          </cell>
          <cell r="W2046" t="str">
            <v>10-15мм</v>
          </cell>
          <cell r="X2046" t="str">
            <v>нет</v>
          </cell>
          <cell r="Y2046" t="str">
            <v>нет</v>
          </cell>
          <cell r="Z2046" t="str">
            <v>BELWEST</v>
          </cell>
          <cell r="AA2046" t="str">
            <v>Женский</v>
          </cell>
          <cell r="AB2046" t="str">
            <v>Casual</v>
          </cell>
          <cell r="AC2046" t="str">
            <v>СООО БЕЛВЕСТ</v>
          </cell>
          <cell r="AD2046" t="str">
            <v>Ботинки зимние мех шерсть</v>
          </cell>
          <cell r="AE2046" t="str">
            <v>БЕЛВЕСТ(BY)</v>
          </cell>
          <cell r="AF2046" t="str">
            <v>Шерсть</v>
          </cell>
          <cell r="AG2046" t="str">
            <v>Полиуретан</v>
          </cell>
          <cell r="AH2046" t="str">
            <v>НатКожа</v>
          </cell>
          <cell r="AI2046" t="str">
            <v>лицевая кожа</v>
          </cell>
          <cell r="AJ2046" t="str">
            <v>Литьевой</v>
          </cell>
          <cell r="AK2046">
            <v>2344000</v>
          </cell>
          <cell r="AL2046" t="str">
            <v>нет</v>
          </cell>
          <cell r="AP2046" t="str">
            <v>Зимняя</v>
          </cell>
          <cell r="AR2046" t="str">
            <v>G</v>
          </cell>
        </row>
        <row r="2047">
          <cell r="A2047" t="str">
            <v>2344000</v>
          </cell>
          <cell r="C2047" t="str">
            <v>Ботинки</v>
          </cell>
          <cell r="D2047" t="str">
            <v>Ботинки</v>
          </cell>
          <cell r="E2047" t="str">
            <v>формованная</v>
          </cell>
          <cell r="F2047" t="str">
            <v>19300</v>
          </cell>
          <cell r="G2047" t="str">
            <v>811157/20-1</v>
          </cell>
          <cell r="H2047" t="str">
            <v>WINT</v>
          </cell>
          <cell r="I2047" t="str">
            <v>ЧЕРНЫЙ</v>
          </cell>
          <cell r="J2047" t="str">
            <v>Беларусь</v>
          </cell>
          <cell r="K2047" t="str">
            <v>Петрова Ирина Викторовна</v>
          </cell>
          <cell r="L2047" t="str">
            <v>Собственная</v>
          </cell>
          <cell r="M2047" t="str">
            <v>WINTER</v>
          </cell>
          <cell r="N2047" t="str">
            <v>Н/К</v>
          </cell>
          <cell r="O2047" t="str">
            <v>WINTER</v>
          </cell>
          <cell r="P2047" t="str">
            <v>WINTER</v>
          </cell>
          <cell r="R2047" t="str">
            <v>Женские</v>
          </cell>
          <cell r="S2047" t="str">
            <v>30</v>
          </cell>
          <cell r="V2047" t="str">
            <v>Н/К</v>
          </cell>
          <cell r="W2047" t="str">
            <v>10-15мм</v>
          </cell>
          <cell r="X2047" t="str">
            <v>нет</v>
          </cell>
          <cell r="Y2047" t="str">
            <v>нет</v>
          </cell>
          <cell r="Z2047" t="str">
            <v>BELWEST</v>
          </cell>
          <cell r="AA2047" t="str">
            <v>Женский</v>
          </cell>
          <cell r="AB2047" t="str">
            <v>Casual</v>
          </cell>
          <cell r="AC2047" t="str">
            <v>СООО БЕЛВЕСТ</v>
          </cell>
          <cell r="AD2047" t="str">
            <v>Ботинки зимние мех шерсть</v>
          </cell>
          <cell r="AE2047" t="str">
            <v>БЕЛВЕСТ(BY)</v>
          </cell>
          <cell r="AF2047" t="str">
            <v>Шерсть</v>
          </cell>
          <cell r="AG2047" t="str">
            <v>Полиуретан</v>
          </cell>
          <cell r="AH2047" t="str">
            <v>НатКожа</v>
          </cell>
          <cell r="AI2047" t="str">
            <v>лицевая кожа</v>
          </cell>
          <cell r="AJ2047" t="str">
            <v>Литьевой</v>
          </cell>
          <cell r="AK2047">
            <v>2344000</v>
          </cell>
          <cell r="AL2047" t="str">
            <v>нет</v>
          </cell>
          <cell r="AP2047" t="str">
            <v>Зимняя</v>
          </cell>
          <cell r="AR2047" t="str">
            <v>G</v>
          </cell>
        </row>
        <row r="2048">
          <cell r="A2048" t="str">
            <v>2344000</v>
          </cell>
          <cell r="C2048" t="str">
            <v>Ботинки</v>
          </cell>
          <cell r="D2048" t="str">
            <v>Ботинки</v>
          </cell>
          <cell r="E2048" t="str">
            <v>формованная</v>
          </cell>
          <cell r="F2048" t="str">
            <v>19300</v>
          </cell>
          <cell r="G2048" t="str">
            <v>811157/20-1</v>
          </cell>
          <cell r="H2048" t="str">
            <v>WINT</v>
          </cell>
          <cell r="I2048" t="str">
            <v>ЧЕРНЫЙ</v>
          </cell>
          <cell r="J2048" t="str">
            <v>Беларусь</v>
          </cell>
          <cell r="K2048" t="str">
            <v>Петрова Ирина Викторовна</v>
          </cell>
          <cell r="L2048" t="str">
            <v>Собственная</v>
          </cell>
          <cell r="M2048" t="str">
            <v>WINTER</v>
          </cell>
          <cell r="N2048" t="str">
            <v>Н/К</v>
          </cell>
          <cell r="O2048" t="str">
            <v>WINTER</v>
          </cell>
          <cell r="P2048" t="str">
            <v>WINTER</v>
          </cell>
          <cell r="R2048" t="str">
            <v>Женские</v>
          </cell>
          <cell r="S2048" t="str">
            <v>30</v>
          </cell>
          <cell r="V2048" t="str">
            <v>Н/К</v>
          </cell>
          <cell r="W2048" t="str">
            <v>10-15мм</v>
          </cell>
          <cell r="X2048" t="str">
            <v>нет</v>
          </cell>
          <cell r="Y2048" t="str">
            <v>нет</v>
          </cell>
          <cell r="Z2048" t="str">
            <v>BELWEST</v>
          </cell>
          <cell r="AA2048" t="str">
            <v>Женский</v>
          </cell>
          <cell r="AB2048" t="str">
            <v>Casual</v>
          </cell>
          <cell r="AC2048" t="str">
            <v>СООО БЕЛВЕСТ</v>
          </cell>
          <cell r="AD2048" t="str">
            <v>Ботинки зимние мех шерсть</v>
          </cell>
          <cell r="AE2048" t="str">
            <v>БЕЛВЕСТ(BY)</v>
          </cell>
          <cell r="AF2048" t="str">
            <v>Шерсть</v>
          </cell>
          <cell r="AG2048" t="str">
            <v>Полиуретан</v>
          </cell>
          <cell r="AH2048" t="str">
            <v>НатКожа</v>
          </cell>
          <cell r="AI2048" t="str">
            <v>лицевая кожа</v>
          </cell>
          <cell r="AJ2048" t="str">
            <v>Литьевой</v>
          </cell>
          <cell r="AK2048">
            <v>2344000</v>
          </cell>
          <cell r="AL2048" t="str">
            <v>нет</v>
          </cell>
          <cell r="AP2048" t="str">
            <v>Зимняя</v>
          </cell>
          <cell r="AR2048" t="str">
            <v>G</v>
          </cell>
        </row>
        <row r="2049">
          <cell r="A2049" t="str">
            <v>2344000</v>
          </cell>
          <cell r="C2049" t="str">
            <v>Ботинки</v>
          </cell>
          <cell r="D2049" t="str">
            <v>Ботинки</v>
          </cell>
          <cell r="E2049" t="str">
            <v>формованная</v>
          </cell>
          <cell r="F2049" t="str">
            <v>19300</v>
          </cell>
          <cell r="G2049" t="str">
            <v>811157/20-1</v>
          </cell>
          <cell r="H2049" t="str">
            <v>WINT</v>
          </cell>
          <cell r="I2049" t="str">
            <v>ЧЕРНЫЙ</v>
          </cell>
          <cell r="J2049" t="str">
            <v>Беларусь</v>
          </cell>
          <cell r="K2049" t="str">
            <v>Петрова Ирина Викторовна</v>
          </cell>
          <cell r="L2049" t="str">
            <v>Собственная</v>
          </cell>
          <cell r="M2049" t="str">
            <v>WINTER</v>
          </cell>
          <cell r="N2049" t="str">
            <v>Н/К</v>
          </cell>
          <cell r="O2049" t="str">
            <v>WINTER</v>
          </cell>
          <cell r="P2049" t="str">
            <v>WINTER</v>
          </cell>
          <cell r="R2049" t="str">
            <v>Женские</v>
          </cell>
          <cell r="S2049" t="str">
            <v>30</v>
          </cell>
          <cell r="V2049" t="str">
            <v>Н/К</v>
          </cell>
          <cell r="W2049" t="str">
            <v>10-15мм</v>
          </cell>
          <cell r="X2049" t="str">
            <v>нет</v>
          </cell>
          <cell r="Y2049" t="str">
            <v>нет</v>
          </cell>
          <cell r="Z2049" t="str">
            <v>BELWEST</v>
          </cell>
          <cell r="AA2049" t="str">
            <v>Женский</v>
          </cell>
          <cell r="AB2049" t="str">
            <v>Casual</v>
          </cell>
          <cell r="AC2049" t="str">
            <v>СООО БЕЛВЕСТ</v>
          </cell>
          <cell r="AD2049" t="str">
            <v>Ботинки зимние мех шерсть</v>
          </cell>
          <cell r="AE2049" t="str">
            <v>БЕЛВЕСТ(BY)</v>
          </cell>
          <cell r="AF2049" t="str">
            <v>Шерсть</v>
          </cell>
          <cell r="AG2049" t="str">
            <v>Полиуретан</v>
          </cell>
          <cell r="AH2049" t="str">
            <v>НатКожа</v>
          </cell>
          <cell r="AI2049" t="str">
            <v>лицевая кожа</v>
          </cell>
          <cell r="AJ2049" t="str">
            <v>Литьевой</v>
          </cell>
          <cell r="AK2049">
            <v>2344000</v>
          </cell>
          <cell r="AL2049" t="str">
            <v>нет</v>
          </cell>
          <cell r="AP2049" t="str">
            <v>Зимняя</v>
          </cell>
          <cell r="AR2049" t="str">
            <v>G</v>
          </cell>
        </row>
        <row r="2050">
          <cell r="A2050" t="str">
            <v>2344000</v>
          </cell>
          <cell r="C2050" t="str">
            <v>Ботинки</v>
          </cell>
          <cell r="D2050" t="str">
            <v>Ботинки</v>
          </cell>
          <cell r="E2050" t="str">
            <v>формованная</v>
          </cell>
          <cell r="F2050" t="str">
            <v>19300</v>
          </cell>
          <cell r="G2050" t="str">
            <v>811157/20-1</v>
          </cell>
          <cell r="H2050" t="str">
            <v>WINT</v>
          </cell>
          <cell r="I2050" t="str">
            <v>ЧЕРНЫЙ</v>
          </cell>
          <cell r="J2050" t="str">
            <v>Беларусь</v>
          </cell>
          <cell r="K2050" t="str">
            <v>Петрова Ирина Викторовна</v>
          </cell>
          <cell r="L2050" t="str">
            <v>Собственная</v>
          </cell>
          <cell r="M2050" t="str">
            <v>WINTER</v>
          </cell>
          <cell r="N2050" t="str">
            <v>Н/К</v>
          </cell>
          <cell r="O2050" t="str">
            <v>WINTER</v>
          </cell>
          <cell r="P2050" t="str">
            <v>WINTER</v>
          </cell>
          <cell r="R2050" t="str">
            <v>Женские</v>
          </cell>
          <cell r="S2050" t="str">
            <v>30</v>
          </cell>
          <cell r="V2050" t="str">
            <v>Н/К</v>
          </cell>
          <cell r="W2050" t="str">
            <v>10-15мм</v>
          </cell>
          <cell r="X2050" t="str">
            <v>нет</v>
          </cell>
          <cell r="Y2050" t="str">
            <v>нет</v>
          </cell>
          <cell r="Z2050" t="str">
            <v>BELWEST</v>
          </cell>
          <cell r="AA2050" t="str">
            <v>Женский</v>
          </cell>
          <cell r="AB2050" t="str">
            <v>Casual</v>
          </cell>
          <cell r="AC2050" t="str">
            <v>СООО БЕЛВЕСТ</v>
          </cell>
          <cell r="AD2050" t="str">
            <v>Ботинки зимние мех шерсть</v>
          </cell>
          <cell r="AE2050" t="str">
            <v>БЕЛВЕСТ(BY)</v>
          </cell>
          <cell r="AF2050" t="str">
            <v>Шерсть</v>
          </cell>
          <cell r="AG2050" t="str">
            <v>Полиуретан</v>
          </cell>
          <cell r="AH2050" t="str">
            <v>НатКожа</v>
          </cell>
          <cell r="AI2050" t="str">
            <v>лицевая кожа</v>
          </cell>
          <cell r="AJ2050" t="str">
            <v>Литьевой</v>
          </cell>
          <cell r="AK2050">
            <v>2344000</v>
          </cell>
          <cell r="AL2050" t="str">
            <v>нет</v>
          </cell>
          <cell r="AP2050" t="str">
            <v>Зимняя</v>
          </cell>
          <cell r="AR2050" t="str">
            <v>G</v>
          </cell>
        </row>
        <row r="2051">
          <cell r="A2051" t="str">
            <v>2344000</v>
          </cell>
          <cell r="C2051" t="str">
            <v>Ботинки</v>
          </cell>
          <cell r="D2051" t="str">
            <v>Ботинки</v>
          </cell>
          <cell r="E2051" t="str">
            <v>формованная</v>
          </cell>
          <cell r="F2051" t="str">
            <v>19300</v>
          </cell>
          <cell r="G2051" t="str">
            <v>811157/20-1</v>
          </cell>
          <cell r="H2051" t="str">
            <v>WINT</v>
          </cell>
          <cell r="I2051" t="str">
            <v>ЧЕРНЫЙ</v>
          </cell>
          <cell r="J2051" t="str">
            <v>Беларусь</v>
          </cell>
          <cell r="K2051" t="str">
            <v>Петрова Ирина Викторовна</v>
          </cell>
          <cell r="L2051" t="str">
            <v>Собственная</v>
          </cell>
          <cell r="M2051" t="str">
            <v>WINTER</v>
          </cell>
          <cell r="N2051" t="str">
            <v>Н/К</v>
          </cell>
          <cell r="O2051" t="str">
            <v>WINTER</v>
          </cell>
          <cell r="P2051" t="str">
            <v>WINTER</v>
          </cell>
          <cell r="R2051" t="str">
            <v>Женские</v>
          </cell>
          <cell r="S2051" t="str">
            <v>30</v>
          </cell>
          <cell r="V2051" t="str">
            <v>Н/К</v>
          </cell>
          <cell r="W2051" t="str">
            <v>10-15мм</v>
          </cell>
          <cell r="X2051" t="str">
            <v>нет</v>
          </cell>
          <cell r="Y2051" t="str">
            <v>нет</v>
          </cell>
          <cell r="Z2051" t="str">
            <v>BELWEST</v>
          </cell>
          <cell r="AA2051" t="str">
            <v>Женский</v>
          </cell>
          <cell r="AB2051" t="str">
            <v>Casual</v>
          </cell>
          <cell r="AC2051" t="str">
            <v>СООО БЕЛВЕСТ</v>
          </cell>
          <cell r="AD2051" t="str">
            <v>Ботинки зимние мех шерсть</v>
          </cell>
          <cell r="AE2051" t="str">
            <v>БЕЛВЕСТ(BY)</v>
          </cell>
          <cell r="AF2051" t="str">
            <v>Шерсть</v>
          </cell>
          <cell r="AG2051" t="str">
            <v>Полиуретан</v>
          </cell>
          <cell r="AH2051" t="str">
            <v>НатКожа</v>
          </cell>
          <cell r="AI2051" t="str">
            <v>лицевая кожа</v>
          </cell>
          <cell r="AJ2051" t="str">
            <v>Литьевой</v>
          </cell>
          <cell r="AK2051">
            <v>2344000</v>
          </cell>
          <cell r="AL2051" t="str">
            <v>нет</v>
          </cell>
          <cell r="AP2051" t="str">
            <v>Зимняя</v>
          </cell>
          <cell r="AR2051" t="str">
            <v>G</v>
          </cell>
        </row>
        <row r="2052">
          <cell r="A2052" t="str">
            <v>2344000</v>
          </cell>
          <cell r="C2052" t="str">
            <v>Ботинки</v>
          </cell>
          <cell r="D2052" t="str">
            <v>Ботинки</v>
          </cell>
          <cell r="E2052" t="str">
            <v>формованная</v>
          </cell>
          <cell r="F2052" t="str">
            <v>19300</v>
          </cell>
          <cell r="G2052" t="str">
            <v>811157/20-1</v>
          </cell>
          <cell r="H2052" t="str">
            <v>WINT</v>
          </cell>
          <cell r="I2052" t="str">
            <v>ЧЕРНЫЙ</v>
          </cell>
          <cell r="J2052" t="str">
            <v>Беларусь</v>
          </cell>
          <cell r="K2052" t="str">
            <v>Петрова Ирина Викторовна</v>
          </cell>
          <cell r="L2052" t="str">
            <v>Собственная</v>
          </cell>
          <cell r="M2052" t="str">
            <v>WINTER</v>
          </cell>
          <cell r="N2052" t="str">
            <v>Н/К</v>
          </cell>
          <cell r="O2052" t="str">
            <v>WINTER</v>
          </cell>
          <cell r="P2052" t="str">
            <v>WINTER</v>
          </cell>
          <cell r="R2052" t="str">
            <v>Женские</v>
          </cell>
          <cell r="S2052" t="str">
            <v>30</v>
          </cell>
          <cell r="V2052" t="str">
            <v>Н/К</v>
          </cell>
          <cell r="W2052" t="str">
            <v>10-15мм</v>
          </cell>
          <cell r="X2052" t="str">
            <v>нет</v>
          </cell>
          <cell r="Y2052" t="str">
            <v>нет</v>
          </cell>
          <cell r="Z2052" t="str">
            <v>BELWEST</v>
          </cell>
          <cell r="AA2052" t="str">
            <v>Женский</v>
          </cell>
          <cell r="AB2052" t="str">
            <v>Casual</v>
          </cell>
          <cell r="AC2052" t="str">
            <v>СООО БЕЛВЕСТ</v>
          </cell>
          <cell r="AD2052" t="str">
            <v>Ботинки зимние мех шерсть</v>
          </cell>
          <cell r="AE2052" t="str">
            <v>БЕЛВЕСТ(BY)</v>
          </cell>
          <cell r="AF2052" t="str">
            <v>Шерсть</v>
          </cell>
          <cell r="AG2052" t="str">
            <v>Полиуретан</v>
          </cell>
          <cell r="AH2052" t="str">
            <v>НатКожа</v>
          </cell>
          <cell r="AI2052" t="str">
            <v>лицевая кожа</v>
          </cell>
          <cell r="AJ2052" t="str">
            <v>Литьевой</v>
          </cell>
          <cell r="AK2052">
            <v>2344000</v>
          </cell>
          <cell r="AL2052" t="str">
            <v>нет</v>
          </cell>
          <cell r="AP2052" t="str">
            <v>Зимняя</v>
          </cell>
          <cell r="AR2052" t="str">
            <v>G</v>
          </cell>
        </row>
        <row r="2053">
          <cell r="A2053" t="str">
            <v>2344000</v>
          </cell>
          <cell r="C2053" t="str">
            <v>Ботинки</v>
          </cell>
          <cell r="D2053" t="str">
            <v>Ботинки</v>
          </cell>
          <cell r="E2053" t="str">
            <v>формованная</v>
          </cell>
          <cell r="F2053" t="str">
            <v>19300</v>
          </cell>
          <cell r="G2053" t="str">
            <v>811157/20-1</v>
          </cell>
          <cell r="H2053" t="str">
            <v>WINT</v>
          </cell>
          <cell r="I2053" t="str">
            <v>ЧЕРНЫЙ</v>
          </cell>
          <cell r="J2053" t="str">
            <v>Беларусь</v>
          </cell>
          <cell r="K2053" t="str">
            <v>Петрова Ирина Викторовна</v>
          </cell>
          <cell r="L2053" t="str">
            <v>Собственная</v>
          </cell>
          <cell r="M2053" t="str">
            <v>WINTER</v>
          </cell>
          <cell r="N2053" t="str">
            <v>Н/К</v>
          </cell>
          <cell r="O2053" t="str">
            <v>WINTER</v>
          </cell>
          <cell r="P2053" t="str">
            <v>WINTER</v>
          </cell>
          <cell r="R2053" t="str">
            <v>Женские</v>
          </cell>
          <cell r="S2053" t="str">
            <v>30</v>
          </cell>
          <cell r="V2053" t="str">
            <v>Н/К</v>
          </cell>
          <cell r="W2053" t="str">
            <v>10-15мм</v>
          </cell>
          <cell r="X2053" t="str">
            <v>нет</v>
          </cell>
          <cell r="Y2053" t="str">
            <v>нет</v>
          </cell>
          <cell r="Z2053" t="str">
            <v>BELWEST</v>
          </cell>
          <cell r="AA2053" t="str">
            <v>Женский</v>
          </cell>
          <cell r="AB2053" t="str">
            <v>Casual</v>
          </cell>
          <cell r="AC2053" t="str">
            <v>СООО БЕЛВЕСТ</v>
          </cell>
          <cell r="AD2053" t="str">
            <v>Ботинки зимние мех шерсть</v>
          </cell>
          <cell r="AE2053" t="str">
            <v>БЕЛВЕСТ(BY)</v>
          </cell>
          <cell r="AF2053" t="str">
            <v>Шерсть</v>
          </cell>
          <cell r="AG2053" t="str">
            <v>Полиуретан</v>
          </cell>
          <cell r="AH2053" t="str">
            <v>НатКожа</v>
          </cell>
          <cell r="AI2053" t="str">
            <v>лицевая кожа</v>
          </cell>
          <cell r="AJ2053" t="str">
            <v>Литьевой</v>
          </cell>
          <cell r="AK2053">
            <v>2344000</v>
          </cell>
          <cell r="AL2053" t="str">
            <v>нет</v>
          </cell>
          <cell r="AP2053" t="str">
            <v>Зимняя</v>
          </cell>
          <cell r="AR2053" t="str">
            <v>G</v>
          </cell>
        </row>
        <row r="2054">
          <cell r="A2054" t="str">
            <v>2331221</v>
          </cell>
          <cell r="C2054" t="str">
            <v>Полусапоги</v>
          </cell>
          <cell r="D2054" t="str">
            <v>Полусапоги</v>
          </cell>
          <cell r="E2054" t="str">
            <v>формованная</v>
          </cell>
          <cell r="F2054" t="str">
            <v>19300</v>
          </cell>
          <cell r="G2054" t="str">
            <v>811507/21-1</v>
          </cell>
          <cell r="H2054" t="str">
            <v>OPTOPE</v>
          </cell>
          <cell r="I2054" t="str">
            <v>ЧЕРНЫЙ</v>
          </cell>
          <cell r="J2054" t="str">
            <v>Беларусь</v>
          </cell>
          <cell r="K2054" t="str">
            <v>Кургей Елена Анатольевна</v>
          </cell>
          <cell r="L2054" t="str">
            <v>Собственная</v>
          </cell>
          <cell r="M2054" t="str">
            <v>LUNARIA</v>
          </cell>
          <cell r="N2054" t="str">
            <v>Н/К</v>
          </cell>
          <cell r="O2054" t="str">
            <v>LUNARIA</v>
          </cell>
          <cell r="P2054" t="str">
            <v>OPTOPED-01</v>
          </cell>
          <cell r="R2054" t="str">
            <v>Женские</v>
          </cell>
          <cell r="S2054" t="str">
            <v>30</v>
          </cell>
          <cell r="V2054" t="str">
            <v>Н/К</v>
          </cell>
          <cell r="W2054" t="str">
            <v>10-15мм</v>
          </cell>
          <cell r="X2054" t="str">
            <v>нет</v>
          </cell>
          <cell r="Y2054" t="str">
            <v>нет</v>
          </cell>
          <cell r="Z2054" t="str">
            <v>BELWEST</v>
          </cell>
          <cell r="AA2054" t="str">
            <v>Женский</v>
          </cell>
          <cell r="AB2054" t="str">
            <v>Everyday</v>
          </cell>
          <cell r="AC2054" t="str">
            <v>СООО БЕЛВЕСТ</v>
          </cell>
          <cell r="AD2054" t="str">
            <v>Сапоги зимние мех шерсть</v>
          </cell>
          <cell r="AE2054" t="str">
            <v>БЕЛВЕСТ(BY)</v>
          </cell>
          <cell r="AF2054" t="str">
            <v>Шерсть</v>
          </cell>
          <cell r="AG2054" t="str">
            <v>Тэп</v>
          </cell>
          <cell r="AH2054" t="str">
            <v>Н.Вел/Н.Кожа Воск.от</v>
          </cell>
          <cell r="AI2054" t="str">
            <v>ворсовая кожа</v>
          </cell>
          <cell r="AJ2054" t="str">
            <v>Клеевой</v>
          </cell>
          <cell r="AK2054">
            <v>2331220</v>
          </cell>
          <cell r="AL2054" t="str">
            <v>нет</v>
          </cell>
          <cell r="AP2054" t="str">
            <v>Зимняя</v>
          </cell>
          <cell r="AR2054" t="str">
            <v>L1/2</v>
          </cell>
        </row>
        <row r="2055">
          <cell r="A2055" t="str">
            <v>2331221</v>
          </cell>
          <cell r="C2055" t="str">
            <v>Полусапоги</v>
          </cell>
          <cell r="D2055" t="str">
            <v>Полусапоги</v>
          </cell>
          <cell r="E2055" t="str">
            <v>формованная</v>
          </cell>
          <cell r="F2055" t="str">
            <v>19300</v>
          </cell>
          <cell r="G2055" t="str">
            <v>811507/21-1</v>
          </cell>
          <cell r="H2055" t="str">
            <v>OPTOPE</v>
          </cell>
          <cell r="I2055" t="str">
            <v>ЧЕРНЫЙ</v>
          </cell>
          <cell r="J2055" t="str">
            <v>Беларусь</v>
          </cell>
          <cell r="K2055" t="str">
            <v>Кургей Елена Анатольевна</v>
          </cell>
          <cell r="L2055" t="str">
            <v>Собственная</v>
          </cell>
          <cell r="M2055" t="str">
            <v>LUNARIA</v>
          </cell>
          <cell r="N2055" t="str">
            <v>Н/К</v>
          </cell>
          <cell r="O2055" t="str">
            <v>LUNARIA</v>
          </cell>
          <cell r="P2055" t="str">
            <v>OPTOPED-01</v>
          </cell>
          <cell r="R2055" t="str">
            <v>Женские</v>
          </cell>
          <cell r="S2055" t="str">
            <v>30</v>
          </cell>
          <cell r="V2055" t="str">
            <v>Н/К</v>
          </cell>
          <cell r="W2055" t="str">
            <v>10-15мм</v>
          </cell>
          <cell r="X2055" t="str">
            <v>нет</v>
          </cell>
          <cell r="Y2055" t="str">
            <v>нет</v>
          </cell>
          <cell r="Z2055" t="str">
            <v>BELWEST</v>
          </cell>
          <cell r="AA2055" t="str">
            <v>Женский</v>
          </cell>
          <cell r="AB2055" t="str">
            <v>Everyday</v>
          </cell>
          <cell r="AC2055" t="str">
            <v>СООО БЕЛВЕСТ</v>
          </cell>
          <cell r="AD2055" t="str">
            <v>Сапоги зимние мех шерсть</v>
          </cell>
          <cell r="AE2055" t="str">
            <v>БЕЛВЕСТ(BY)</v>
          </cell>
          <cell r="AF2055" t="str">
            <v>Шерсть</v>
          </cell>
          <cell r="AG2055" t="str">
            <v>Тэп</v>
          </cell>
          <cell r="AH2055" t="str">
            <v>Н.Вел/Н.Кожа Воск.от</v>
          </cell>
          <cell r="AI2055" t="str">
            <v>ворсовая кожа</v>
          </cell>
          <cell r="AJ2055" t="str">
            <v>Клеевой</v>
          </cell>
          <cell r="AK2055">
            <v>2331220</v>
          </cell>
          <cell r="AL2055" t="str">
            <v>нет</v>
          </cell>
          <cell r="AP2055" t="str">
            <v>Зимняя</v>
          </cell>
          <cell r="AR2055" t="str">
            <v>L1/2</v>
          </cell>
        </row>
        <row r="2056">
          <cell r="A2056" t="str">
            <v>2331221</v>
          </cell>
          <cell r="C2056" t="str">
            <v>Полусапоги</v>
          </cell>
          <cell r="D2056" t="str">
            <v>Полусапоги</v>
          </cell>
          <cell r="E2056" t="str">
            <v>формованная</v>
          </cell>
          <cell r="F2056" t="str">
            <v>19300</v>
          </cell>
          <cell r="G2056" t="str">
            <v>811507/21-1</v>
          </cell>
          <cell r="H2056" t="str">
            <v>OPTOPE</v>
          </cell>
          <cell r="I2056" t="str">
            <v>ЧЕРНЫЙ</v>
          </cell>
          <cell r="J2056" t="str">
            <v>Беларусь</v>
          </cell>
          <cell r="K2056" t="str">
            <v>Кургей Елена Анатольевна</v>
          </cell>
          <cell r="L2056" t="str">
            <v>Собственная</v>
          </cell>
          <cell r="M2056" t="str">
            <v>LUNARIA</v>
          </cell>
          <cell r="N2056" t="str">
            <v>Н/К</v>
          </cell>
          <cell r="O2056" t="str">
            <v>LUNARIA</v>
          </cell>
          <cell r="P2056" t="str">
            <v>OPTOPED-01</v>
          </cell>
          <cell r="R2056" t="str">
            <v>Женские</v>
          </cell>
          <cell r="S2056" t="str">
            <v>30</v>
          </cell>
          <cell r="V2056" t="str">
            <v>Н/К</v>
          </cell>
          <cell r="W2056" t="str">
            <v>10-15мм</v>
          </cell>
          <cell r="X2056" t="str">
            <v>нет</v>
          </cell>
          <cell r="Y2056" t="str">
            <v>нет</v>
          </cell>
          <cell r="Z2056" t="str">
            <v>BELWEST</v>
          </cell>
          <cell r="AA2056" t="str">
            <v>Женский</v>
          </cell>
          <cell r="AB2056" t="str">
            <v>Everyday</v>
          </cell>
          <cell r="AC2056" t="str">
            <v>СООО БЕЛВЕСТ</v>
          </cell>
          <cell r="AD2056" t="str">
            <v>Сапоги зимние мех шерсть</v>
          </cell>
          <cell r="AE2056" t="str">
            <v>БЕЛВЕСТ(BY)</v>
          </cell>
          <cell r="AF2056" t="str">
            <v>Шерсть</v>
          </cell>
          <cell r="AG2056" t="str">
            <v>Тэп</v>
          </cell>
          <cell r="AH2056" t="str">
            <v>Н.Вел/Н.Кожа Воск.от</v>
          </cell>
          <cell r="AI2056" t="str">
            <v>ворсовая кожа</v>
          </cell>
          <cell r="AJ2056" t="str">
            <v>Клеевой</v>
          </cell>
          <cell r="AK2056">
            <v>2331220</v>
          </cell>
          <cell r="AL2056" t="str">
            <v>нет</v>
          </cell>
          <cell r="AP2056" t="str">
            <v>Зимняя</v>
          </cell>
          <cell r="AR2056" t="str">
            <v>L1/2</v>
          </cell>
        </row>
        <row r="2057">
          <cell r="A2057" t="str">
            <v>2331221</v>
          </cell>
          <cell r="C2057" t="str">
            <v>Полусапоги</v>
          </cell>
          <cell r="D2057" t="str">
            <v>Полусапоги</v>
          </cell>
          <cell r="E2057" t="str">
            <v>формованная</v>
          </cell>
          <cell r="F2057" t="str">
            <v>19300</v>
          </cell>
          <cell r="G2057" t="str">
            <v>811507/21-1</v>
          </cell>
          <cell r="H2057" t="str">
            <v>OPTOPE</v>
          </cell>
          <cell r="I2057" t="str">
            <v>ЧЕРНЫЙ</v>
          </cell>
          <cell r="J2057" t="str">
            <v>Беларусь</v>
          </cell>
          <cell r="K2057" t="str">
            <v>Кургей Елена Анатольевна</v>
          </cell>
          <cell r="L2057" t="str">
            <v>Собственная</v>
          </cell>
          <cell r="M2057" t="str">
            <v>LUNARIA</v>
          </cell>
          <cell r="N2057" t="str">
            <v>Н/К</v>
          </cell>
          <cell r="O2057" t="str">
            <v>LUNARIA</v>
          </cell>
          <cell r="P2057" t="str">
            <v>OPTOPED-01</v>
          </cell>
          <cell r="R2057" t="str">
            <v>Женские</v>
          </cell>
          <cell r="S2057" t="str">
            <v>30</v>
          </cell>
          <cell r="V2057" t="str">
            <v>Н/К</v>
          </cell>
          <cell r="W2057" t="str">
            <v>10-15мм</v>
          </cell>
          <cell r="X2057" t="str">
            <v>нет</v>
          </cell>
          <cell r="Y2057" t="str">
            <v>нет</v>
          </cell>
          <cell r="Z2057" t="str">
            <v>BELWEST</v>
          </cell>
          <cell r="AA2057" t="str">
            <v>Женский</v>
          </cell>
          <cell r="AB2057" t="str">
            <v>Everyday</v>
          </cell>
          <cell r="AC2057" t="str">
            <v>СООО БЕЛВЕСТ</v>
          </cell>
          <cell r="AD2057" t="str">
            <v>Сапоги зимние мех шерсть</v>
          </cell>
          <cell r="AE2057" t="str">
            <v>БЕЛВЕСТ(BY)</v>
          </cell>
          <cell r="AF2057" t="str">
            <v>Шерсть</v>
          </cell>
          <cell r="AG2057" t="str">
            <v>Тэп</v>
          </cell>
          <cell r="AH2057" t="str">
            <v>Н.Вел/Н.Кожа Воск.от</v>
          </cell>
          <cell r="AI2057" t="str">
            <v>ворсовая кожа</v>
          </cell>
          <cell r="AJ2057" t="str">
            <v>Клеевой</v>
          </cell>
          <cell r="AK2057">
            <v>2331220</v>
          </cell>
          <cell r="AL2057" t="str">
            <v>нет</v>
          </cell>
          <cell r="AP2057" t="str">
            <v>Зимняя</v>
          </cell>
          <cell r="AR2057" t="str">
            <v>L1/2</v>
          </cell>
        </row>
        <row r="2058">
          <cell r="A2058" t="str">
            <v>2331221</v>
          </cell>
          <cell r="C2058" t="str">
            <v>Полусапоги</v>
          </cell>
          <cell r="D2058" t="str">
            <v>Полусапоги</v>
          </cell>
          <cell r="E2058" t="str">
            <v>формованная</v>
          </cell>
          <cell r="F2058" t="str">
            <v>19300</v>
          </cell>
          <cell r="G2058" t="str">
            <v>811507/21-1</v>
          </cell>
          <cell r="H2058" t="str">
            <v>OPTOPE</v>
          </cell>
          <cell r="I2058" t="str">
            <v>ЧЕРНЫЙ</v>
          </cell>
          <cell r="J2058" t="str">
            <v>Беларусь</v>
          </cell>
          <cell r="K2058" t="str">
            <v>Кургей Елена Анатольевна</v>
          </cell>
          <cell r="L2058" t="str">
            <v>Собственная</v>
          </cell>
          <cell r="M2058" t="str">
            <v>LUNARIA</v>
          </cell>
          <cell r="N2058" t="str">
            <v>Н/К</v>
          </cell>
          <cell r="O2058" t="str">
            <v>LUNARIA</v>
          </cell>
          <cell r="P2058" t="str">
            <v>OPTOPED-01</v>
          </cell>
          <cell r="R2058" t="str">
            <v>Женские</v>
          </cell>
          <cell r="S2058" t="str">
            <v>30</v>
          </cell>
          <cell r="V2058" t="str">
            <v>Н/К</v>
          </cell>
          <cell r="W2058" t="str">
            <v>10-15мм</v>
          </cell>
          <cell r="X2058" t="str">
            <v>нет</v>
          </cell>
          <cell r="Y2058" t="str">
            <v>нет</v>
          </cell>
          <cell r="Z2058" t="str">
            <v>BELWEST</v>
          </cell>
          <cell r="AA2058" t="str">
            <v>Женский</v>
          </cell>
          <cell r="AB2058" t="str">
            <v>Everyday</v>
          </cell>
          <cell r="AC2058" t="str">
            <v>СООО БЕЛВЕСТ</v>
          </cell>
          <cell r="AD2058" t="str">
            <v>Сапоги зимние мех шерсть</v>
          </cell>
          <cell r="AE2058" t="str">
            <v>БЕЛВЕСТ(BY)</v>
          </cell>
          <cell r="AF2058" t="str">
            <v>Шерсть</v>
          </cell>
          <cell r="AG2058" t="str">
            <v>Тэп</v>
          </cell>
          <cell r="AH2058" t="str">
            <v>Н.Вел/Н.Кожа Воск.от</v>
          </cell>
          <cell r="AI2058" t="str">
            <v>ворсовая кожа</v>
          </cell>
          <cell r="AJ2058" t="str">
            <v>Клеевой</v>
          </cell>
          <cell r="AK2058">
            <v>2331220</v>
          </cell>
          <cell r="AL2058" t="str">
            <v>нет</v>
          </cell>
          <cell r="AP2058" t="str">
            <v>Зимняя</v>
          </cell>
          <cell r="AR2058" t="str">
            <v>L1/2</v>
          </cell>
        </row>
        <row r="2059">
          <cell r="A2059" t="str">
            <v>2331221</v>
          </cell>
          <cell r="C2059" t="str">
            <v>Полусапоги</v>
          </cell>
          <cell r="D2059" t="str">
            <v>Полусапоги</v>
          </cell>
          <cell r="E2059" t="str">
            <v>формованная</v>
          </cell>
          <cell r="F2059" t="str">
            <v>19300</v>
          </cell>
          <cell r="G2059" t="str">
            <v>811507/21-1</v>
          </cell>
          <cell r="H2059" t="str">
            <v>OPTOPE</v>
          </cell>
          <cell r="I2059" t="str">
            <v>ЧЕРНЫЙ</v>
          </cell>
          <cell r="J2059" t="str">
            <v>Беларусь</v>
          </cell>
          <cell r="K2059" t="str">
            <v>Кургей Елена Анатольевна</v>
          </cell>
          <cell r="L2059" t="str">
            <v>Собственная</v>
          </cell>
          <cell r="M2059" t="str">
            <v>LUNARIA</v>
          </cell>
          <cell r="N2059" t="str">
            <v>Н/К</v>
          </cell>
          <cell r="O2059" t="str">
            <v>LUNARIA</v>
          </cell>
          <cell r="P2059" t="str">
            <v>OPTOPED-01</v>
          </cell>
          <cell r="R2059" t="str">
            <v>Женские</v>
          </cell>
          <cell r="S2059" t="str">
            <v>30</v>
          </cell>
          <cell r="V2059" t="str">
            <v>Н/К</v>
          </cell>
          <cell r="W2059" t="str">
            <v>10-15мм</v>
          </cell>
          <cell r="X2059" t="str">
            <v>нет</v>
          </cell>
          <cell r="Y2059" t="str">
            <v>нет</v>
          </cell>
          <cell r="Z2059" t="str">
            <v>BELWEST</v>
          </cell>
          <cell r="AA2059" t="str">
            <v>Женский</v>
          </cell>
          <cell r="AB2059" t="str">
            <v>Everyday</v>
          </cell>
          <cell r="AC2059" t="str">
            <v>СООО БЕЛВЕСТ</v>
          </cell>
          <cell r="AD2059" t="str">
            <v>Сапоги зимние мех шерсть</v>
          </cell>
          <cell r="AE2059" t="str">
            <v>БЕЛВЕСТ(BY)</v>
          </cell>
          <cell r="AF2059" t="str">
            <v>Шерсть</v>
          </cell>
          <cell r="AG2059" t="str">
            <v>Тэп</v>
          </cell>
          <cell r="AH2059" t="str">
            <v>Н.Вел/Н.Кожа Воск.от</v>
          </cell>
          <cell r="AI2059" t="str">
            <v>ворсовая кожа</v>
          </cell>
          <cell r="AJ2059" t="str">
            <v>Клеевой</v>
          </cell>
          <cell r="AK2059">
            <v>2331220</v>
          </cell>
          <cell r="AL2059" t="str">
            <v>нет</v>
          </cell>
          <cell r="AP2059" t="str">
            <v>Зимняя</v>
          </cell>
          <cell r="AR2059" t="str">
            <v>L1/2</v>
          </cell>
        </row>
        <row r="2060">
          <cell r="A2060" t="str">
            <v>2316125</v>
          </cell>
          <cell r="C2060" t="str">
            <v>Полуботинки</v>
          </cell>
          <cell r="D2060" t="str">
            <v>Полуботинки</v>
          </cell>
          <cell r="F2060" t="str">
            <v>19300</v>
          </cell>
          <cell r="G2060" t="str">
            <v>911258/21-3</v>
          </cell>
          <cell r="H2060" t="str">
            <v>DITRIK</v>
          </cell>
          <cell r="I2060" t="str">
            <v>ЧЕРН/Т.КОРИЧ</v>
          </cell>
          <cell r="J2060" t="str">
            <v>Беларусь</v>
          </cell>
          <cell r="K2060" t="str">
            <v>Спирин Дмитрий Леонидович</v>
          </cell>
          <cell r="L2060" t="str">
            <v>Собственная</v>
          </cell>
          <cell r="M2060" t="str">
            <v>DITRIKH</v>
          </cell>
          <cell r="N2060" t="str">
            <v>Н/К</v>
          </cell>
          <cell r="O2060" t="str">
            <v>DITRIKH</v>
          </cell>
          <cell r="P2060" t="str">
            <v>DITRIKH</v>
          </cell>
          <cell r="R2060" t="str">
            <v>Мужские</v>
          </cell>
          <cell r="S2060" t="str">
            <v>30</v>
          </cell>
          <cell r="V2060" t="str">
            <v>Н/К</v>
          </cell>
          <cell r="X2060" t="str">
            <v>нет</v>
          </cell>
          <cell r="Y2060" t="str">
            <v>нет</v>
          </cell>
          <cell r="Z2060" t="str">
            <v>BELWEST</v>
          </cell>
          <cell r="AA2060" t="str">
            <v>Мужской</v>
          </cell>
          <cell r="AB2060" t="str">
            <v>Casual</v>
          </cell>
          <cell r="AC2060" t="str">
            <v>СООО БЕЛВЕСТ</v>
          </cell>
          <cell r="AD2060" t="str">
            <v>Обувь всесезонная</v>
          </cell>
          <cell r="AE2060" t="str">
            <v>БЕЛВЕСТ(BY)</v>
          </cell>
          <cell r="AF2060" t="str">
            <v>Нат.Кожа/Текстиль</v>
          </cell>
          <cell r="AG2060" t="str">
            <v>Полиуретан</v>
          </cell>
          <cell r="AH2060" t="str">
            <v>НатКожа с Воск отдел</v>
          </cell>
          <cell r="AI2060" t="str">
            <v>лицевая кожа</v>
          </cell>
          <cell r="AJ2060" t="str">
            <v>Клеевой</v>
          </cell>
          <cell r="AK2060">
            <v>2316125</v>
          </cell>
          <cell r="AL2060" t="str">
            <v>нет</v>
          </cell>
          <cell r="AP2060" t="str">
            <v>Всесезонная</v>
          </cell>
          <cell r="AR2060" t="str">
            <v>H</v>
          </cell>
        </row>
        <row r="2061">
          <cell r="A2061" t="str">
            <v>2316125</v>
          </cell>
          <cell r="C2061" t="str">
            <v>Полуботинки</v>
          </cell>
          <cell r="D2061" t="str">
            <v>Полуботинки</v>
          </cell>
          <cell r="F2061" t="str">
            <v>19300</v>
          </cell>
          <cell r="G2061" t="str">
            <v>911258/21-3</v>
          </cell>
          <cell r="H2061" t="str">
            <v>DITRIK</v>
          </cell>
          <cell r="I2061" t="str">
            <v>ЧЕРН/Т.КОРИЧ</v>
          </cell>
          <cell r="J2061" t="str">
            <v>Беларусь</v>
          </cell>
          <cell r="K2061" t="str">
            <v>Спирин Дмитрий Леонидович</v>
          </cell>
          <cell r="L2061" t="str">
            <v>Собственная</v>
          </cell>
          <cell r="M2061" t="str">
            <v>DITRIKH</v>
          </cell>
          <cell r="N2061" t="str">
            <v>Н/К</v>
          </cell>
          <cell r="O2061" t="str">
            <v>DITRIKH</v>
          </cell>
          <cell r="P2061" t="str">
            <v>DITRIKH</v>
          </cell>
          <cell r="R2061" t="str">
            <v>Мужские</v>
          </cell>
          <cell r="S2061" t="str">
            <v>30</v>
          </cell>
          <cell r="V2061" t="str">
            <v>Н/К</v>
          </cell>
          <cell r="X2061" t="str">
            <v>нет</v>
          </cell>
          <cell r="Y2061" t="str">
            <v>нет</v>
          </cell>
          <cell r="Z2061" t="str">
            <v>BELWEST</v>
          </cell>
          <cell r="AA2061" t="str">
            <v>Мужской</v>
          </cell>
          <cell r="AB2061" t="str">
            <v>Casual</v>
          </cell>
          <cell r="AC2061" t="str">
            <v>СООО БЕЛВЕСТ</v>
          </cell>
          <cell r="AD2061" t="str">
            <v>Обувь всесезонная</v>
          </cell>
          <cell r="AE2061" t="str">
            <v>БЕЛВЕСТ(BY)</v>
          </cell>
          <cell r="AF2061" t="str">
            <v>Нат.Кожа/Текстиль</v>
          </cell>
          <cell r="AG2061" t="str">
            <v>Полиуретан</v>
          </cell>
          <cell r="AH2061" t="str">
            <v>НатКожа с Воск отдел</v>
          </cell>
          <cell r="AI2061" t="str">
            <v>лицевая кожа</v>
          </cell>
          <cell r="AJ2061" t="str">
            <v>Клеевой</v>
          </cell>
          <cell r="AK2061">
            <v>2316125</v>
          </cell>
          <cell r="AL2061" t="str">
            <v>нет</v>
          </cell>
          <cell r="AP2061" t="str">
            <v>Всесезонная</v>
          </cell>
          <cell r="AR2061" t="str">
            <v>H</v>
          </cell>
        </row>
        <row r="2062">
          <cell r="A2062" t="str">
            <v>2316125</v>
          </cell>
          <cell r="C2062" t="str">
            <v>Полуботинки</v>
          </cell>
          <cell r="D2062" t="str">
            <v>Полуботинки</v>
          </cell>
          <cell r="F2062" t="str">
            <v>19300</v>
          </cell>
          <cell r="G2062" t="str">
            <v>911258/21-3</v>
          </cell>
          <cell r="H2062" t="str">
            <v>DITRIK</v>
          </cell>
          <cell r="I2062" t="str">
            <v>ЧЕРН/Т.КОРИЧ</v>
          </cell>
          <cell r="J2062" t="str">
            <v>Беларусь</v>
          </cell>
          <cell r="K2062" t="str">
            <v>Спирин Дмитрий Леонидович</v>
          </cell>
          <cell r="L2062" t="str">
            <v>Собственная</v>
          </cell>
          <cell r="M2062" t="str">
            <v>DITRIKH</v>
          </cell>
          <cell r="N2062" t="str">
            <v>Н/К</v>
          </cell>
          <cell r="O2062" t="str">
            <v>DITRIKH</v>
          </cell>
          <cell r="P2062" t="str">
            <v>DITRIKH</v>
          </cell>
          <cell r="R2062" t="str">
            <v>Мужские</v>
          </cell>
          <cell r="S2062" t="str">
            <v>30</v>
          </cell>
          <cell r="V2062" t="str">
            <v>Н/К</v>
          </cell>
          <cell r="X2062" t="str">
            <v>нет</v>
          </cell>
          <cell r="Y2062" t="str">
            <v>нет</v>
          </cell>
          <cell r="Z2062" t="str">
            <v>BELWEST</v>
          </cell>
          <cell r="AA2062" t="str">
            <v>Мужской</v>
          </cell>
          <cell r="AB2062" t="str">
            <v>Casual</v>
          </cell>
          <cell r="AC2062" t="str">
            <v>СООО БЕЛВЕСТ</v>
          </cell>
          <cell r="AD2062" t="str">
            <v>Обувь всесезонная</v>
          </cell>
          <cell r="AE2062" t="str">
            <v>БЕЛВЕСТ(BY)</v>
          </cell>
          <cell r="AF2062" t="str">
            <v>Нат.Кожа/Текстиль</v>
          </cell>
          <cell r="AG2062" t="str">
            <v>Полиуретан</v>
          </cell>
          <cell r="AH2062" t="str">
            <v>НатКожа с Воск отдел</v>
          </cell>
          <cell r="AI2062" t="str">
            <v>лицевая кожа</v>
          </cell>
          <cell r="AJ2062" t="str">
            <v>Клеевой</v>
          </cell>
          <cell r="AK2062">
            <v>2316125</v>
          </cell>
          <cell r="AL2062" t="str">
            <v>нет</v>
          </cell>
          <cell r="AP2062" t="str">
            <v>Всесезонная</v>
          </cell>
          <cell r="AR2062" t="str">
            <v>H</v>
          </cell>
        </row>
        <row r="2063">
          <cell r="A2063" t="str">
            <v>2316125</v>
          </cell>
          <cell r="C2063" t="str">
            <v>Полуботинки</v>
          </cell>
          <cell r="D2063" t="str">
            <v>Полуботинки</v>
          </cell>
          <cell r="F2063" t="str">
            <v>19300</v>
          </cell>
          <cell r="G2063" t="str">
            <v>911258/21-3</v>
          </cell>
          <cell r="H2063" t="str">
            <v>DITRIK</v>
          </cell>
          <cell r="I2063" t="str">
            <v>ЧЕРН/Т.КОРИЧ</v>
          </cell>
          <cell r="J2063" t="str">
            <v>Беларусь</v>
          </cell>
          <cell r="K2063" t="str">
            <v>Спирин Дмитрий Леонидович</v>
          </cell>
          <cell r="L2063" t="str">
            <v>Собственная</v>
          </cell>
          <cell r="M2063" t="str">
            <v>DITRIKH</v>
          </cell>
          <cell r="N2063" t="str">
            <v>Н/К</v>
          </cell>
          <cell r="O2063" t="str">
            <v>DITRIKH</v>
          </cell>
          <cell r="P2063" t="str">
            <v>DITRIKH</v>
          </cell>
          <cell r="R2063" t="str">
            <v>Мужские</v>
          </cell>
          <cell r="S2063" t="str">
            <v>30</v>
          </cell>
          <cell r="V2063" t="str">
            <v>Н/К</v>
          </cell>
          <cell r="X2063" t="str">
            <v>нет</v>
          </cell>
          <cell r="Y2063" t="str">
            <v>нет</v>
          </cell>
          <cell r="Z2063" t="str">
            <v>BELWEST</v>
          </cell>
          <cell r="AA2063" t="str">
            <v>Мужской</v>
          </cell>
          <cell r="AB2063" t="str">
            <v>Casual</v>
          </cell>
          <cell r="AC2063" t="str">
            <v>СООО БЕЛВЕСТ</v>
          </cell>
          <cell r="AD2063" t="str">
            <v>Обувь всесезонная</v>
          </cell>
          <cell r="AE2063" t="str">
            <v>БЕЛВЕСТ(BY)</v>
          </cell>
          <cell r="AF2063" t="str">
            <v>Нат.Кожа/Текстиль</v>
          </cell>
          <cell r="AG2063" t="str">
            <v>Полиуретан</v>
          </cell>
          <cell r="AH2063" t="str">
            <v>НатКожа с Воск отдел</v>
          </cell>
          <cell r="AI2063" t="str">
            <v>лицевая кожа</v>
          </cell>
          <cell r="AJ2063" t="str">
            <v>Клеевой</v>
          </cell>
          <cell r="AK2063">
            <v>2316125</v>
          </cell>
          <cell r="AL2063" t="str">
            <v>нет</v>
          </cell>
          <cell r="AP2063" t="str">
            <v>Всесезонная</v>
          </cell>
          <cell r="AR2063" t="str">
            <v>H</v>
          </cell>
        </row>
        <row r="2064">
          <cell r="A2064" t="str">
            <v>2316125</v>
          </cell>
          <cell r="C2064" t="str">
            <v>Полуботинки</v>
          </cell>
          <cell r="D2064" t="str">
            <v>Полуботинки</v>
          </cell>
          <cell r="F2064" t="str">
            <v>19300</v>
          </cell>
          <cell r="G2064" t="str">
            <v>911258/21-3</v>
          </cell>
          <cell r="H2064" t="str">
            <v>DITRIK</v>
          </cell>
          <cell r="I2064" t="str">
            <v>ЧЕРН/Т.КОРИЧ</v>
          </cell>
          <cell r="J2064" t="str">
            <v>Беларусь</v>
          </cell>
          <cell r="K2064" t="str">
            <v>Спирин Дмитрий Леонидович</v>
          </cell>
          <cell r="L2064" t="str">
            <v>Собственная</v>
          </cell>
          <cell r="M2064" t="str">
            <v>DITRIKH</v>
          </cell>
          <cell r="N2064" t="str">
            <v>Н/К</v>
          </cell>
          <cell r="O2064" t="str">
            <v>DITRIKH</v>
          </cell>
          <cell r="P2064" t="str">
            <v>DITRIKH</v>
          </cell>
          <cell r="R2064" t="str">
            <v>Мужские</v>
          </cell>
          <cell r="S2064" t="str">
            <v>30</v>
          </cell>
          <cell r="V2064" t="str">
            <v>Н/К</v>
          </cell>
          <cell r="X2064" t="str">
            <v>нет</v>
          </cell>
          <cell r="Y2064" t="str">
            <v>нет</v>
          </cell>
          <cell r="Z2064" t="str">
            <v>BELWEST</v>
          </cell>
          <cell r="AA2064" t="str">
            <v>Мужской</v>
          </cell>
          <cell r="AB2064" t="str">
            <v>Casual</v>
          </cell>
          <cell r="AC2064" t="str">
            <v>СООО БЕЛВЕСТ</v>
          </cell>
          <cell r="AD2064" t="str">
            <v>Обувь всесезонная</v>
          </cell>
          <cell r="AE2064" t="str">
            <v>БЕЛВЕСТ(BY)</v>
          </cell>
          <cell r="AF2064" t="str">
            <v>Нат.Кожа/Текстиль</v>
          </cell>
          <cell r="AG2064" t="str">
            <v>Полиуретан</v>
          </cell>
          <cell r="AH2064" t="str">
            <v>НатКожа с Воск отдел</v>
          </cell>
          <cell r="AI2064" t="str">
            <v>лицевая кожа</v>
          </cell>
          <cell r="AJ2064" t="str">
            <v>Клеевой</v>
          </cell>
          <cell r="AK2064">
            <v>2316125</v>
          </cell>
          <cell r="AL2064" t="str">
            <v>нет</v>
          </cell>
          <cell r="AP2064" t="str">
            <v>Всесезонная</v>
          </cell>
          <cell r="AR2064" t="str">
            <v>H</v>
          </cell>
        </row>
        <row r="2065">
          <cell r="A2065" t="str">
            <v>2316125</v>
          </cell>
          <cell r="C2065" t="str">
            <v>Полуботинки</v>
          </cell>
          <cell r="D2065" t="str">
            <v>Полуботинки</v>
          </cell>
          <cell r="F2065" t="str">
            <v>19300</v>
          </cell>
          <cell r="G2065" t="str">
            <v>911258/21-3</v>
          </cell>
          <cell r="H2065" t="str">
            <v>DITRIK</v>
          </cell>
          <cell r="I2065" t="str">
            <v>ЧЕРН/Т.КОРИЧ</v>
          </cell>
          <cell r="J2065" t="str">
            <v>Беларусь</v>
          </cell>
          <cell r="K2065" t="str">
            <v>Спирин Дмитрий Леонидович</v>
          </cell>
          <cell r="L2065" t="str">
            <v>Собственная</v>
          </cell>
          <cell r="M2065" t="str">
            <v>DITRIKH</v>
          </cell>
          <cell r="N2065" t="str">
            <v>Н/К</v>
          </cell>
          <cell r="O2065" t="str">
            <v>DITRIKH</v>
          </cell>
          <cell r="P2065" t="str">
            <v>DITRIKH</v>
          </cell>
          <cell r="R2065" t="str">
            <v>Мужские</v>
          </cell>
          <cell r="S2065" t="str">
            <v>30</v>
          </cell>
          <cell r="V2065" t="str">
            <v>Н/К</v>
          </cell>
          <cell r="X2065" t="str">
            <v>нет</v>
          </cell>
          <cell r="Y2065" t="str">
            <v>нет</v>
          </cell>
          <cell r="Z2065" t="str">
            <v>BELWEST</v>
          </cell>
          <cell r="AA2065" t="str">
            <v>Мужской</v>
          </cell>
          <cell r="AB2065" t="str">
            <v>Casual</v>
          </cell>
          <cell r="AC2065" t="str">
            <v>СООО БЕЛВЕСТ</v>
          </cell>
          <cell r="AD2065" t="str">
            <v>Обувь всесезонная</v>
          </cell>
          <cell r="AE2065" t="str">
            <v>БЕЛВЕСТ(BY)</v>
          </cell>
          <cell r="AF2065" t="str">
            <v>Нат.Кожа/Текстиль</v>
          </cell>
          <cell r="AG2065" t="str">
            <v>Полиуретан</v>
          </cell>
          <cell r="AH2065" t="str">
            <v>НатКожа с Воск отдел</v>
          </cell>
          <cell r="AI2065" t="str">
            <v>лицевая кожа</v>
          </cell>
          <cell r="AJ2065" t="str">
            <v>Клеевой</v>
          </cell>
          <cell r="AK2065">
            <v>2316125</v>
          </cell>
          <cell r="AL2065" t="str">
            <v>нет</v>
          </cell>
          <cell r="AP2065" t="str">
            <v>Всесезонная</v>
          </cell>
          <cell r="AR2065" t="str">
            <v>H</v>
          </cell>
        </row>
        <row r="2066">
          <cell r="A2066" t="str">
            <v>2316125</v>
          </cell>
          <cell r="C2066" t="str">
            <v>Полуботинки</v>
          </cell>
          <cell r="D2066" t="str">
            <v>Полуботинки</v>
          </cell>
          <cell r="F2066" t="str">
            <v>19300</v>
          </cell>
          <cell r="G2066" t="str">
            <v>911258/21-3</v>
          </cell>
          <cell r="H2066" t="str">
            <v>DITRIK</v>
          </cell>
          <cell r="I2066" t="str">
            <v>ЧЕРН/Т.КОРИЧ</v>
          </cell>
          <cell r="J2066" t="str">
            <v>Беларусь</v>
          </cell>
          <cell r="K2066" t="str">
            <v>Спирин Дмитрий Леонидович</v>
          </cell>
          <cell r="L2066" t="str">
            <v>Собственная</v>
          </cell>
          <cell r="M2066" t="str">
            <v>DITRIKH</v>
          </cell>
          <cell r="N2066" t="str">
            <v>Н/К</v>
          </cell>
          <cell r="O2066" t="str">
            <v>DITRIKH</v>
          </cell>
          <cell r="P2066" t="str">
            <v>DITRIKH</v>
          </cell>
          <cell r="R2066" t="str">
            <v>Мужские</v>
          </cell>
          <cell r="S2066" t="str">
            <v>30</v>
          </cell>
          <cell r="V2066" t="str">
            <v>Н/К</v>
          </cell>
          <cell r="X2066" t="str">
            <v>нет</v>
          </cell>
          <cell r="Y2066" t="str">
            <v>нет</v>
          </cell>
          <cell r="Z2066" t="str">
            <v>BELWEST</v>
          </cell>
          <cell r="AA2066" t="str">
            <v>Мужской</v>
          </cell>
          <cell r="AB2066" t="str">
            <v>Casual</v>
          </cell>
          <cell r="AC2066" t="str">
            <v>СООО БЕЛВЕСТ</v>
          </cell>
          <cell r="AD2066" t="str">
            <v>Обувь всесезонная</v>
          </cell>
          <cell r="AE2066" t="str">
            <v>БЕЛВЕСТ(BY)</v>
          </cell>
          <cell r="AF2066" t="str">
            <v>Нат.Кожа/Текстиль</v>
          </cell>
          <cell r="AG2066" t="str">
            <v>Полиуретан</v>
          </cell>
          <cell r="AH2066" t="str">
            <v>НатКожа с Воск отдел</v>
          </cell>
          <cell r="AI2066" t="str">
            <v>лицевая кожа</v>
          </cell>
          <cell r="AJ2066" t="str">
            <v>Клеевой</v>
          </cell>
          <cell r="AK2066">
            <v>2316125</v>
          </cell>
          <cell r="AL2066" t="str">
            <v>нет</v>
          </cell>
          <cell r="AP2066" t="str">
            <v>Всесезонная</v>
          </cell>
          <cell r="AR2066" t="str">
            <v>H</v>
          </cell>
        </row>
        <row r="2067">
          <cell r="A2067" t="str">
            <v>2316125</v>
          </cell>
          <cell r="C2067" t="str">
            <v>Полуботинки</v>
          </cell>
          <cell r="D2067" t="str">
            <v>Полуботинки</v>
          </cell>
          <cell r="F2067" t="str">
            <v>19300</v>
          </cell>
          <cell r="G2067" t="str">
            <v>911258/21-3</v>
          </cell>
          <cell r="H2067" t="str">
            <v>DITRIK</v>
          </cell>
          <cell r="I2067" t="str">
            <v>ЧЕРН/Т.КОРИЧ</v>
          </cell>
          <cell r="J2067" t="str">
            <v>Беларусь</v>
          </cell>
          <cell r="K2067" t="str">
            <v>Спирин Дмитрий Леонидович</v>
          </cell>
          <cell r="L2067" t="str">
            <v>Собственная</v>
          </cell>
          <cell r="M2067" t="str">
            <v>DITRIKH</v>
          </cell>
          <cell r="N2067" t="str">
            <v>Н/К</v>
          </cell>
          <cell r="O2067" t="str">
            <v>DITRIKH</v>
          </cell>
          <cell r="P2067" t="str">
            <v>DITRIKH</v>
          </cell>
          <cell r="R2067" t="str">
            <v>Мужские</v>
          </cell>
          <cell r="S2067" t="str">
            <v>30</v>
          </cell>
          <cell r="V2067" t="str">
            <v>Н/К</v>
          </cell>
          <cell r="X2067" t="str">
            <v>нет</v>
          </cell>
          <cell r="Y2067" t="str">
            <v>нет</v>
          </cell>
          <cell r="Z2067" t="str">
            <v>BELWEST</v>
          </cell>
          <cell r="AA2067" t="str">
            <v>Мужской</v>
          </cell>
          <cell r="AB2067" t="str">
            <v>Casual</v>
          </cell>
          <cell r="AC2067" t="str">
            <v>СООО БЕЛВЕСТ</v>
          </cell>
          <cell r="AD2067" t="str">
            <v>Обувь всесезонная</v>
          </cell>
          <cell r="AE2067" t="str">
            <v>БЕЛВЕСТ(BY)</v>
          </cell>
          <cell r="AF2067" t="str">
            <v>Нат.Кожа/Текстиль</v>
          </cell>
          <cell r="AG2067" t="str">
            <v>Полиуретан</v>
          </cell>
          <cell r="AH2067" t="str">
            <v>НатКожа с Воск отдел</v>
          </cell>
          <cell r="AI2067" t="str">
            <v>лицевая кожа</v>
          </cell>
          <cell r="AJ2067" t="str">
            <v>Клеевой</v>
          </cell>
          <cell r="AK2067">
            <v>2316125</v>
          </cell>
          <cell r="AL2067" t="str">
            <v>нет</v>
          </cell>
          <cell r="AP2067" t="str">
            <v>Всесезонная</v>
          </cell>
          <cell r="AR2067" t="str">
            <v>H</v>
          </cell>
        </row>
        <row r="2068">
          <cell r="A2068" t="str">
            <v>2316125</v>
          </cell>
          <cell r="C2068" t="str">
            <v>Полуботинки</v>
          </cell>
          <cell r="D2068" t="str">
            <v>Полуботинки</v>
          </cell>
          <cell r="F2068" t="str">
            <v>19300</v>
          </cell>
          <cell r="G2068" t="str">
            <v>911258/21-3</v>
          </cell>
          <cell r="H2068" t="str">
            <v>DITRIK</v>
          </cell>
          <cell r="I2068" t="str">
            <v>ЧЕРН/Т.КОРИЧ</v>
          </cell>
          <cell r="J2068" t="str">
            <v>Беларусь</v>
          </cell>
          <cell r="K2068" t="str">
            <v>Спирин Дмитрий Леонидович</v>
          </cell>
          <cell r="L2068" t="str">
            <v>Собственная</v>
          </cell>
          <cell r="M2068" t="str">
            <v>DITRIKH</v>
          </cell>
          <cell r="N2068" t="str">
            <v>Н/К</v>
          </cell>
          <cell r="O2068" t="str">
            <v>DITRIKH</v>
          </cell>
          <cell r="P2068" t="str">
            <v>DITRIKH</v>
          </cell>
          <cell r="R2068" t="str">
            <v>Мужские</v>
          </cell>
          <cell r="S2068" t="str">
            <v>30</v>
          </cell>
          <cell r="V2068" t="str">
            <v>Н/К</v>
          </cell>
          <cell r="X2068" t="str">
            <v>нет</v>
          </cell>
          <cell r="Y2068" t="str">
            <v>нет</v>
          </cell>
          <cell r="Z2068" t="str">
            <v>BELWEST</v>
          </cell>
          <cell r="AA2068" t="str">
            <v>Мужской</v>
          </cell>
          <cell r="AB2068" t="str">
            <v>Casual</v>
          </cell>
          <cell r="AC2068" t="str">
            <v>СООО БЕЛВЕСТ</v>
          </cell>
          <cell r="AD2068" t="str">
            <v>Обувь всесезонная</v>
          </cell>
          <cell r="AE2068" t="str">
            <v>БЕЛВЕСТ(BY)</v>
          </cell>
          <cell r="AF2068" t="str">
            <v>Нат.Кожа/Текстиль</v>
          </cell>
          <cell r="AG2068" t="str">
            <v>Полиуретан</v>
          </cell>
          <cell r="AH2068" t="str">
            <v>НатКожа с Воск отдел</v>
          </cell>
          <cell r="AI2068" t="str">
            <v>лицевая кожа</v>
          </cell>
          <cell r="AJ2068" t="str">
            <v>Клеевой</v>
          </cell>
          <cell r="AK2068">
            <v>2316125</v>
          </cell>
          <cell r="AL2068" t="str">
            <v>нет</v>
          </cell>
          <cell r="AP2068" t="str">
            <v>Всесезонная</v>
          </cell>
          <cell r="AR2068" t="str">
            <v>H</v>
          </cell>
        </row>
        <row r="2069">
          <cell r="A2069" t="str">
            <v>2316125</v>
          </cell>
          <cell r="C2069" t="str">
            <v>Полуботинки</v>
          </cell>
          <cell r="D2069" t="str">
            <v>Полуботинки</v>
          </cell>
          <cell r="F2069" t="str">
            <v>19300</v>
          </cell>
          <cell r="G2069" t="str">
            <v>911258/21-3</v>
          </cell>
          <cell r="H2069" t="str">
            <v>DITRIK</v>
          </cell>
          <cell r="I2069" t="str">
            <v>ЧЕРН/Т.КОРИЧ</v>
          </cell>
          <cell r="J2069" t="str">
            <v>Беларусь</v>
          </cell>
          <cell r="K2069" t="str">
            <v>Спирин Дмитрий Леонидович</v>
          </cell>
          <cell r="L2069" t="str">
            <v>Собственная</v>
          </cell>
          <cell r="M2069" t="str">
            <v>DITRIKH</v>
          </cell>
          <cell r="N2069" t="str">
            <v>Н/К</v>
          </cell>
          <cell r="O2069" t="str">
            <v>DITRIKH</v>
          </cell>
          <cell r="P2069" t="str">
            <v>DITRIKH</v>
          </cell>
          <cell r="R2069" t="str">
            <v>Мужские</v>
          </cell>
          <cell r="S2069" t="str">
            <v>30</v>
          </cell>
          <cell r="V2069" t="str">
            <v>Н/К</v>
          </cell>
          <cell r="X2069" t="str">
            <v>нет</v>
          </cell>
          <cell r="Y2069" t="str">
            <v>нет</v>
          </cell>
          <cell r="Z2069" t="str">
            <v>BELWEST</v>
          </cell>
          <cell r="AA2069" t="str">
            <v>Мужской</v>
          </cell>
          <cell r="AB2069" t="str">
            <v>Casual</v>
          </cell>
          <cell r="AC2069" t="str">
            <v>СООО БЕЛВЕСТ</v>
          </cell>
          <cell r="AD2069" t="str">
            <v>Обувь всесезонная</v>
          </cell>
          <cell r="AE2069" t="str">
            <v>БЕЛВЕСТ(BY)</v>
          </cell>
          <cell r="AF2069" t="str">
            <v>Нат.Кожа/Текстиль</v>
          </cell>
          <cell r="AG2069" t="str">
            <v>Полиуретан</v>
          </cell>
          <cell r="AH2069" t="str">
            <v>НатКожа с Воск отдел</v>
          </cell>
          <cell r="AI2069" t="str">
            <v>лицевая кожа</v>
          </cell>
          <cell r="AJ2069" t="str">
            <v>Клеевой</v>
          </cell>
          <cell r="AK2069">
            <v>2316125</v>
          </cell>
          <cell r="AL2069" t="str">
            <v>нет</v>
          </cell>
          <cell r="AP2069" t="str">
            <v>Всесезонная</v>
          </cell>
          <cell r="AR2069" t="str">
            <v>H</v>
          </cell>
        </row>
        <row r="2070">
          <cell r="A2070" t="str">
            <v>1937421/2</v>
          </cell>
          <cell r="C2070" t="str">
            <v>Туфли</v>
          </cell>
          <cell r="D2070" t="str">
            <v>Туфли</v>
          </cell>
          <cell r="F2070" t="str">
            <v>19300</v>
          </cell>
          <cell r="G2070" t="str">
            <v>86765/18-3</v>
          </cell>
          <cell r="H2070" t="str">
            <v>L15079</v>
          </cell>
          <cell r="I2070" t="str">
            <v>ЧЕРНЫЙ</v>
          </cell>
          <cell r="J2070" t="str">
            <v>Беларусь</v>
          </cell>
          <cell r="K2070" t="str">
            <v>Иванова Дарья Михайловна</v>
          </cell>
          <cell r="L2070" t="str">
            <v>Заготовки</v>
          </cell>
          <cell r="M2070" t="str">
            <v>ARDISA</v>
          </cell>
          <cell r="N2070" t="str">
            <v>С/К</v>
          </cell>
          <cell r="O2070" t="str">
            <v>ARDISA</v>
          </cell>
          <cell r="P2070" t="str">
            <v>L15079</v>
          </cell>
          <cell r="R2070" t="str">
            <v>Женские</v>
          </cell>
          <cell r="S2070" t="str">
            <v>30</v>
          </cell>
          <cell r="V2070" t="str">
            <v>С/К</v>
          </cell>
          <cell r="X2070" t="str">
            <v>нет</v>
          </cell>
          <cell r="Y2070" t="str">
            <v>нет</v>
          </cell>
          <cell r="Z2070" t="str">
            <v>BELWEST</v>
          </cell>
          <cell r="AA2070" t="str">
            <v>Женский</v>
          </cell>
          <cell r="AB2070" t="str">
            <v>Casual</v>
          </cell>
          <cell r="AC2070" t="str">
            <v>СООО БЕЛВЕСТ</v>
          </cell>
          <cell r="AD2070" t="str">
            <v>Обувь всесезонная</v>
          </cell>
          <cell r="AE2070" t="str">
            <v>ЛУЧ</v>
          </cell>
          <cell r="AF2070" t="str">
            <v>Нат.Кожа/Текстиль</v>
          </cell>
          <cell r="AG2070" t="str">
            <v>Полиуретан</v>
          </cell>
          <cell r="AH2070" t="str">
            <v>НатКожа Лак</v>
          </cell>
          <cell r="AI2070" t="str">
            <v>лаковая кожа</v>
          </cell>
          <cell r="AJ2070" t="str">
            <v>Клеевой</v>
          </cell>
          <cell r="AK2070" t="str">
            <v>1937420/2</v>
          </cell>
          <cell r="AL2070" t="str">
            <v>нет</v>
          </cell>
          <cell r="AP2070" t="str">
            <v>Всесезонная</v>
          </cell>
          <cell r="AR2070" t="str">
            <v>G</v>
          </cell>
        </row>
        <row r="2071">
          <cell r="A2071" t="str">
            <v>1937421/2</v>
          </cell>
          <cell r="C2071" t="str">
            <v>Туфли</v>
          </cell>
          <cell r="D2071" t="str">
            <v>Туфли</v>
          </cell>
          <cell r="F2071" t="str">
            <v>19300</v>
          </cell>
          <cell r="G2071" t="str">
            <v>86765/18-3</v>
          </cell>
          <cell r="H2071" t="str">
            <v>L15079</v>
          </cell>
          <cell r="I2071" t="str">
            <v>ЧЕРНЫЙ</v>
          </cell>
          <cell r="J2071" t="str">
            <v>Беларусь</v>
          </cell>
          <cell r="K2071" t="str">
            <v>Иванова Дарья Михайловна</v>
          </cell>
          <cell r="L2071" t="str">
            <v>Заготовки</v>
          </cell>
          <cell r="M2071" t="str">
            <v>ARDISA</v>
          </cell>
          <cell r="N2071" t="str">
            <v>С/К</v>
          </cell>
          <cell r="O2071" t="str">
            <v>ARDISA</v>
          </cell>
          <cell r="P2071" t="str">
            <v>L15079</v>
          </cell>
          <cell r="R2071" t="str">
            <v>Женские</v>
          </cell>
          <cell r="S2071" t="str">
            <v>30</v>
          </cell>
          <cell r="V2071" t="str">
            <v>С/К</v>
          </cell>
          <cell r="X2071" t="str">
            <v>нет</v>
          </cell>
          <cell r="Y2071" t="str">
            <v>нет</v>
          </cell>
          <cell r="Z2071" t="str">
            <v>BELWEST</v>
          </cell>
          <cell r="AA2071" t="str">
            <v>Женский</v>
          </cell>
          <cell r="AB2071" t="str">
            <v>Casual</v>
          </cell>
          <cell r="AC2071" t="str">
            <v>СООО БЕЛВЕСТ</v>
          </cell>
          <cell r="AD2071" t="str">
            <v>Обувь всесезонная</v>
          </cell>
          <cell r="AE2071" t="str">
            <v>ЛУЧ</v>
          </cell>
          <cell r="AF2071" t="str">
            <v>Нат.Кожа/Текстиль</v>
          </cell>
          <cell r="AG2071" t="str">
            <v>Полиуретан</v>
          </cell>
          <cell r="AH2071" t="str">
            <v>НатКожа Лак</v>
          </cell>
          <cell r="AI2071" t="str">
            <v>лаковая кожа</v>
          </cell>
          <cell r="AJ2071" t="str">
            <v>Клеевой</v>
          </cell>
          <cell r="AK2071" t="str">
            <v>1937420/2</v>
          </cell>
          <cell r="AL2071" t="str">
            <v>нет</v>
          </cell>
          <cell r="AP2071" t="str">
            <v>Всесезонная</v>
          </cell>
          <cell r="AR2071" t="str">
            <v>G</v>
          </cell>
        </row>
        <row r="2072">
          <cell r="A2072" t="str">
            <v>1937421/2</v>
          </cell>
          <cell r="C2072" t="str">
            <v>Туфли</v>
          </cell>
          <cell r="D2072" t="str">
            <v>Туфли</v>
          </cell>
          <cell r="F2072" t="str">
            <v>19300</v>
          </cell>
          <cell r="G2072" t="str">
            <v>86765/18-3</v>
          </cell>
          <cell r="H2072" t="str">
            <v>L15079</v>
          </cell>
          <cell r="I2072" t="str">
            <v>ЧЕРНЫЙ</v>
          </cell>
          <cell r="J2072" t="str">
            <v>Беларусь</v>
          </cell>
          <cell r="K2072" t="str">
            <v>Иванова Дарья Михайловна</v>
          </cell>
          <cell r="L2072" t="str">
            <v>Заготовки</v>
          </cell>
          <cell r="M2072" t="str">
            <v>ARDISA</v>
          </cell>
          <cell r="N2072" t="str">
            <v>С/К</v>
          </cell>
          <cell r="O2072" t="str">
            <v>ARDISA</v>
          </cell>
          <cell r="P2072" t="str">
            <v>L15079</v>
          </cell>
          <cell r="R2072" t="str">
            <v>Женские</v>
          </cell>
          <cell r="S2072" t="str">
            <v>30</v>
          </cell>
          <cell r="V2072" t="str">
            <v>С/К</v>
          </cell>
          <cell r="X2072" t="str">
            <v>нет</v>
          </cell>
          <cell r="Y2072" t="str">
            <v>нет</v>
          </cell>
          <cell r="Z2072" t="str">
            <v>BELWEST</v>
          </cell>
          <cell r="AA2072" t="str">
            <v>Женский</v>
          </cell>
          <cell r="AB2072" t="str">
            <v>Casual</v>
          </cell>
          <cell r="AC2072" t="str">
            <v>СООО БЕЛВЕСТ</v>
          </cell>
          <cell r="AD2072" t="str">
            <v>Обувь всесезонная</v>
          </cell>
          <cell r="AE2072" t="str">
            <v>ЛУЧ</v>
          </cell>
          <cell r="AF2072" t="str">
            <v>Нат.Кожа/Текстиль</v>
          </cell>
          <cell r="AG2072" t="str">
            <v>Полиуретан</v>
          </cell>
          <cell r="AH2072" t="str">
            <v>НатКожа Лак</v>
          </cell>
          <cell r="AI2072" t="str">
            <v>лаковая кожа</v>
          </cell>
          <cell r="AJ2072" t="str">
            <v>Клеевой</v>
          </cell>
          <cell r="AK2072" t="str">
            <v>1937420/2</v>
          </cell>
          <cell r="AL2072" t="str">
            <v>нет</v>
          </cell>
          <cell r="AP2072" t="str">
            <v>Всесезонная</v>
          </cell>
          <cell r="AR2072" t="str">
            <v>G</v>
          </cell>
        </row>
        <row r="2073">
          <cell r="A2073" t="str">
            <v>1937421/2</v>
          </cell>
          <cell r="C2073" t="str">
            <v>Туфли</v>
          </cell>
          <cell r="D2073" t="str">
            <v>Туфли</v>
          </cell>
          <cell r="F2073" t="str">
            <v>19300</v>
          </cell>
          <cell r="G2073" t="str">
            <v>86765/18-3</v>
          </cell>
          <cell r="H2073" t="str">
            <v>L15079</v>
          </cell>
          <cell r="I2073" t="str">
            <v>ЧЕРНЫЙ</v>
          </cell>
          <cell r="J2073" t="str">
            <v>Беларусь</v>
          </cell>
          <cell r="K2073" t="str">
            <v>Иванова Дарья Михайловна</v>
          </cell>
          <cell r="L2073" t="str">
            <v>Заготовки</v>
          </cell>
          <cell r="M2073" t="str">
            <v>ARDISA</v>
          </cell>
          <cell r="N2073" t="str">
            <v>С/К</v>
          </cell>
          <cell r="O2073" t="str">
            <v>ARDISA</v>
          </cell>
          <cell r="P2073" t="str">
            <v>L15079</v>
          </cell>
          <cell r="R2073" t="str">
            <v>Женские</v>
          </cell>
          <cell r="S2073" t="str">
            <v>30</v>
          </cell>
          <cell r="V2073" t="str">
            <v>С/К</v>
          </cell>
          <cell r="X2073" t="str">
            <v>нет</v>
          </cell>
          <cell r="Y2073" t="str">
            <v>нет</v>
          </cell>
          <cell r="Z2073" t="str">
            <v>BELWEST</v>
          </cell>
          <cell r="AA2073" t="str">
            <v>Женский</v>
          </cell>
          <cell r="AB2073" t="str">
            <v>Casual</v>
          </cell>
          <cell r="AC2073" t="str">
            <v>СООО БЕЛВЕСТ</v>
          </cell>
          <cell r="AD2073" t="str">
            <v>Обувь всесезонная</v>
          </cell>
          <cell r="AE2073" t="str">
            <v>ЛУЧ</v>
          </cell>
          <cell r="AF2073" t="str">
            <v>Нат.Кожа/Текстиль</v>
          </cell>
          <cell r="AG2073" t="str">
            <v>Полиуретан</v>
          </cell>
          <cell r="AH2073" t="str">
            <v>НатКожа Лак</v>
          </cell>
          <cell r="AI2073" t="str">
            <v>лаковая кожа</v>
          </cell>
          <cell r="AJ2073" t="str">
            <v>Клеевой</v>
          </cell>
          <cell r="AK2073" t="str">
            <v>1937420/2</v>
          </cell>
          <cell r="AL2073" t="str">
            <v>нет</v>
          </cell>
          <cell r="AP2073" t="str">
            <v>Всесезонная</v>
          </cell>
          <cell r="AR2073" t="str">
            <v>G</v>
          </cell>
        </row>
        <row r="2074">
          <cell r="A2074" t="str">
            <v>1937421/2</v>
          </cell>
          <cell r="C2074" t="str">
            <v>Туфли</v>
          </cell>
          <cell r="D2074" t="str">
            <v>Туфли</v>
          </cell>
          <cell r="F2074" t="str">
            <v>19300</v>
          </cell>
          <cell r="G2074" t="str">
            <v>86765/18-3</v>
          </cell>
          <cell r="H2074" t="str">
            <v>L15079</v>
          </cell>
          <cell r="I2074" t="str">
            <v>ЧЕРНЫЙ</v>
          </cell>
          <cell r="J2074" t="str">
            <v>Беларусь</v>
          </cell>
          <cell r="K2074" t="str">
            <v>Иванова Дарья Михайловна</v>
          </cell>
          <cell r="L2074" t="str">
            <v>Заготовки</v>
          </cell>
          <cell r="M2074" t="str">
            <v>ARDISA</v>
          </cell>
          <cell r="N2074" t="str">
            <v>С/К</v>
          </cell>
          <cell r="O2074" t="str">
            <v>ARDISA</v>
          </cell>
          <cell r="P2074" t="str">
            <v>L15079</v>
          </cell>
          <cell r="R2074" t="str">
            <v>Женские</v>
          </cell>
          <cell r="S2074" t="str">
            <v>30</v>
          </cell>
          <cell r="V2074" t="str">
            <v>С/К</v>
          </cell>
          <cell r="X2074" t="str">
            <v>нет</v>
          </cell>
          <cell r="Y2074" t="str">
            <v>нет</v>
          </cell>
          <cell r="Z2074" t="str">
            <v>BELWEST</v>
          </cell>
          <cell r="AA2074" t="str">
            <v>Женский</v>
          </cell>
          <cell r="AB2074" t="str">
            <v>Casual</v>
          </cell>
          <cell r="AC2074" t="str">
            <v>СООО БЕЛВЕСТ</v>
          </cell>
          <cell r="AD2074" t="str">
            <v>Обувь всесезонная</v>
          </cell>
          <cell r="AE2074" t="str">
            <v>ЛУЧ</v>
          </cell>
          <cell r="AF2074" t="str">
            <v>Нат.Кожа/Текстиль</v>
          </cell>
          <cell r="AG2074" t="str">
            <v>Полиуретан</v>
          </cell>
          <cell r="AH2074" t="str">
            <v>НатКожа Лак</v>
          </cell>
          <cell r="AI2074" t="str">
            <v>лаковая кожа</v>
          </cell>
          <cell r="AJ2074" t="str">
            <v>Клеевой</v>
          </cell>
          <cell r="AK2074" t="str">
            <v>1937420/2</v>
          </cell>
          <cell r="AL2074" t="str">
            <v>нет</v>
          </cell>
          <cell r="AP2074" t="str">
            <v>Всесезонная</v>
          </cell>
          <cell r="AR2074" t="str">
            <v>G</v>
          </cell>
        </row>
        <row r="2075">
          <cell r="A2075" t="str">
            <v>1937421/2</v>
          </cell>
          <cell r="C2075" t="str">
            <v>Туфли</v>
          </cell>
          <cell r="D2075" t="str">
            <v>Туфли</v>
          </cell>
          <cell r="F2075" t="str">
            <v>19300</v>
          </cell>
          <cell r="G2075" t="str">
            <v>86765/18-3</v>
          </cell>
          <cell r="H2075" t="str">
            <v>L15079</v>
          </cell>
          <cell r="I2075" t="str">
            <v>ЧЕРНЫЙ</v>
          </cell>
          <cell r="J2075" t="str">
            <v>Беларусь</v>
          </cell>
          <cell r="K2075" t="str">
            <v>Иванова Дарья Михайловна</v>
          </cell>
          <cell r="L2075" t="str">
            <v>Заготовки</v>
          </cell>
          <cell r="M2075" t="str">
            <v>ARDISA</v>
          </cell>
          <cell r="N2075" t="str">
            <v>С/К</v>
          </cell>
          <cell r="O2075" t="str">
            <v>ARDISA</v>
          </cell>
          <cell r="P2075" t="str">
            <v>L15079</v>
          </cell>
          <cell r="R2075" t="str">
            <v>Женские</v>
          </cell>
          <cell r="S2075" t="str">
            <v>30</v>
          </cell>
          <cell r="V2075" t="str">
            <v>С/К</v>
          </cell>
          <cell r="X2075" t="str">
            <v>нет</v>
          </cell>
          <cell r="Y2075" t="str">
            <v>нет</v>
          </cell>
          <cell r="Z2075" t="str">
            <v>BELWEST</v>
          </cell>
          <cell r="AA2075" t="str">
            <v>Женский</v>
          </cell>
          <cell r="AB2075" t="str">
            <v>Casual</v>
          </cell>
          <cell r="AC2075" t="str">
            <v>СООО БЕЛВЕСТ</v>
          </cell>
          <cell r="AD2075" t="str">
            <v>Обувь всесезонная</v>
          </cell>
          <cell r="AE2075" t="str">
            <v>ЛУЧ</v>
          </cell>
          <cell r="AF2075" t="str">
            <v>Нат.Кожа/Текстиль</v>
          </cell>
          <cell r="AG2075" t="str">
            <v>Полиуретан</v>
          </cell>
          <cell r="AH2075" t="str">
            <v>НатКожа Лак</v>
          </cell>
          <cell r="AI2075" t="str">
            <v>лаковая кожа</v>
          </cell>
          <cell r="AJ2075" t="str">
            <v>Клеевой</v>
          </cell>
          <cell r="AK2075" t="str">
            <v>1937420/2</v>
          </cell>
          <cell r="AL2075" t="str">
            <v>нет</v>
          </cell>
          <cell r="AP2075" t="str">
            <v>Всесезонная</v>
          </cell>
          <cell r="AR2075" t="str">
            <v>G</v>
          </cell>
        </row>
        <row r="2076">
          <cell r="A2076" t="str">
            <v>2314010</v>
          </cell>
          <cell r="C2076" t="str">
            <v>Ботинки</v>
          </cell>
          <cell r="D2076" t="str">
            <v>Ботинки</v>
          </cell>
          <cell r="F2076" t="str">
            <v>19300</v>
          </cell>
          <cell r="G2076" t="str">
            <v>921307/20-1</v>
          </cell>
          <cell r="H2076" t="str">
            <v>8674</v>
          </cell>
          <cell r="I2076" t="str">
            <v>ЧЕРНЫЙ</v>
          </cell>
          <cell r="J2076" t="str">
            <v>Беларусь</v>
          </cell>
          <cell r="K2076" t="str">
            <v>Спирин Дмитрий Леонидович</v>
          </cell>
          <cell r="L2076" t="str">
            <v>Собственная</v>
          </cell>
          <cell r="M2076" t="str">
            <v>MARKHAM</v>
          </cell>
          <cell r="N2076" t="str">
            <v>Н/К</v>
          </cell>
          <cell r="O2076" t="str">
            <v>MARKHAM</v>
          </cell>
          <cell r="P2076" t="str">
            <v>8674 MARKHAM</v>
          </cell>
          <cell r="R2076" t="str">
            <v>Мужские</v>
          </cell>
          <cell r="S2076" t="str">
            <v>30</v>
          </cell>
          <cell r="V2076" t="str">
            <v>Н/К</v>
          </cell>
          <cell r="X2076" t="str">
            <v>нет</v>
          </cell>
          <cell r="Y2076" t="str">
            <v>нет</v>
          </cell>
          <cell r="Z2076" t="str">
            <v>BELWEST</v>
          </cell>
          <cell r="AA2076" t="str">
            <v>Мужской</v>
          </cell>
          <cell r="AB2076" t="str">
            <v>Casual</v>
          </cell>
          <cell r="AC2076" t="str">
            <v>СООО БЕЛВЕСТ</v>
          </cell>
          <cell r="AD2076" t="str">
            <v>Ботинки зимние мех шерсть</v>
          </cell>
          <cell r="AE2076" t="str">
            <v>БЕЛВЕСТ(BY)</v>
          </cell>
          <cell r="AF2076" t="str">
            <v>Шерсть</v>
          </cell>
          <cell r="AG2076" t="str">
            <v>Тэп</v>
          </cell>
          <cell r="AH2076" t="str">
            <v>Н.Кожа Вос.от/Н.Кожа</v>
          </cell>
          <cell r="AI2076" t="str">
            <v>лицевая кожа</v>
          </cell>
          <cell r="AJ2076" t="str">
            <v>Клеевой</v>
          </cell>
          <cell r="AK2076">
            <v>2314010</v>
          </cell>
          <cell r="AL2076" t="str">
            <v>нет</v>
          </cell>
          <cell r="AP2076" t="str">
            <v>Зимняя</v>
          </cell>
          <cell r="AR2076" t="str">
            <v>H1/2</v>
          </cell>
        </row>
        <row r="2077">
          <cell r="A2077" t="str">
            <v>2314010</v>
          </cell>
          <cell r="C2077" t="str">
            <v>Ботинки</v>
          </cell>
          <cell r="D2077" t="str">
            <v>Ботинки</v>
          </cell>
          <cell r="F2077" t="str">
            <v>19300</v>
          </cell>
          <cell r="G2077" t="str">
            <v>921307/20-1</v>
          </cell>
          <cell r="H2077" t="str">
            <v>8674</v>
          </cell>
          <cell r="I2077" t="str">
            <v>ЧЕРНЫЙ</v>
          </cell>
          <cell r="J2077" t="str">
            <v>Беларусь</v>
          </cell>
          <cell r="K2077" t="str">
            <v>Спирин Дмитрий Леонидович</v>
          </cell>
          <cell r="L2077" t="str">
            <v>Собственная</v>
          </cell>
          <cell r="M2077" t="str">
            <v>MARKHAM</v>
          </cell>
          <cell r="N2077" t="str">
            <v>Н/К</v>
          </cell>
          <cell r="O2077" t="str">
            <v>MARKHAM</v>
          </cell>
          <cell r="P2077" t="str">
            <v>8674 MARKHAM</v>
          </cell>
          <cell r="R2077" t="str">
            <v>Мужские</v>
          </cell>
          <cell r="S2077" t="str">
            <v>30</v>
          </cell>
          <cell r="V2077" t="str">
            <v>Н/К</v>
          </cell>
          <cell r="X2077" t="str">
            <v>нет</v>
          </cell>
          <cell r="Y2077" t="str">
            <v>нет</v>
          </cell>
          <cell r="Z2077" t="str">
            <v>BELWEST</v>
          </cell>
          <cell r="AA2077" t="str">
            <v>Мужской</v>
          </cell>
          <cell r="AB2077" t="str">
            <v>Casual</v>
          </cell>
          <cell r="AC2077" t="str">
            <v>СООО БЕЛВЕСТ</v>
          </cell>
          <cell r="AD2077" t="str">
            <v>Ботинки зимние мех шерсть</v>
          </cell>
          <cell r="AE2077" t="str">
            <v>БЕЛВЕСТ(BY)</v>
          </cell>
          <cell r="AF2077" t="str">
            <v>Шерсть</v>
          </cell>
          <cell r="AG2077" t="str">
            <v>Тэп</v>
          </cell>
          <cell r="AH2077" t="str">
            <v>Н.Кожа Вос.от/Н.Кожа</v>
          </cell>
          <cell r="AI2077" t="str">
            <v>лицевая кожа</v>
          </cell>
          <cell r="AJ2077" t="str">
            <v>Клеевой</v>
          </cell>
          <cell r="AK2077">
            <v>2314010</v>
          </cell>
          <cell r="AL2077" t="str">
            <v>нет</v>
          </cell>
          <cell r="AP2077" t="str">
            <v>Зимняя</v>
          </cell>
          <cell r="AR2077" t="str">
            <v>H1/2</v>
          </cell>
        </row>
        <row r="2078">
          <cell r="A2078" t="str">
            <v>2314010</v>
          </cell>
          <cell r="C2078" t="str">
            <v>Ботинки</v>
          </cell>
          <cell r="D2078" t="str">
            <v>Ботинки</v>
          </cell>
          <cell r="F2078" t="str">
            <v>19300</v>
          </cell>
          <cell r="G2078" t="str">
            <v>921307/20-1</v>
          </cell>
          <cell r="H2078" t="str">
            <v>8674</v>
          </cell>
          <cell r="I2078" t="str">
            <v>ЧЕРНЫЙ</v>
          </cell>
          <cell r="J2078" t="str">
            <v>Беларусь</v>
          </cell>
          <cell r="K2078" t="str">
            <v>Спирин Дмитрий Леонидович</v>
          </cell>
          <cell r="L2078" t="str">
            <v>Собственная</v>
          </cell>
          <cell r="M2078" t="str">
            <v>MARKHAM</v>
          </cell>
          <cell r="N2078" t="str">
            <v>Н/К</v>
          </cell>
          <cell r="O2078" t="str">
            <v>MARKHAM</v>
          </cell>
          <cell r="P2078" t="str">
            <v>8674 MARKHAM</v>
          </cell>
          <cell r="R2078" t="str">
            <v>Мужские</v>
          </cell>
          <cell r="S2078" t="str">
            <v>30</v>
          </cell>
          <cell r="V2078" t="str">
            <v>Н/К</v>
          </cell>
          <cell r="X2078" t="str">
            <v>нет</v>
          </cell>
          <cell r="Y2078" t="str">
            <v>нет</v>
          </cell>
          <cell r="Z2078" t="str">
            <v>BELWEST</v>
          </cell>
          <cell r="AA2078" t="str">
            <v>Мужской</v>
          </cell>
          <cell r="AB2078" t="str">
            <v>Casual</v>
          </cell>
          <cell r="AC2078" t="str">
            <v>СООО БЕЛВЕСТ</v>
          </cell>
          <cell r="AD2078" t="str">
            <v>Ботинки зимние мех шерсть</v>
          </cell>
          <cell r="AE2078" t="str">
            <v>БЕЛВЕСТ(BY)</v>
          </cell>
          <cell r="AF2078" t="str">
            <v>Шерсть</v>
          </cell>
          <cell r="AG2078" t="str">
            <v>Тэп</v>
          </cell>
          <cell r="AH2078" t="str">
            <v>Н.Кожа Вос.от/Н.Кожа</v>
          </cell>
          <cell r="AI2078" t="str">
            <v>лицевая кожа</v>
          </cell>
          <cell r="AJ2078" t="str">
            <v>Клеевой</v>
          </cell>
          <cell r="AK2078">
            <v>2314010</v>
          </cell>
          <cell r="AL2078" t="str">
            <v>нет</v>
          </cell>
          <cell r="AP2078" t="str">
            <v>Зимняя</v>
          </cell>
          <cell r="AR2078" t="str">
            <v>H1/2</v>
          </cell>
        </row>
        <row r="2079">
          <cell r="A2079" t="str">
            <v>2337360</v>
          </cell>
          <cell r="C2079" t="str">
            <v>Туфли</v>
          </cell>
          <cell r="D2079" t="str">
            <v>Туфли закрытые</v>
          </cell>
          <cell r="E2079" t="str">
            <v>формованная</v>
          </cell>
          <cell r="F2079" t="str">
            <v>19300</v>
          </cell>
          <cell r="G2079" t="str">
            <v>831406/21-3</v>
          </cell>
          <cell r="H2079" t="str">
            <v>2296</v>
          </cell>
          <cell r="I2079" t="str">
            <v>ЧЕРНЫЙ</v>
          </cell>
          <cell r="J2079" t="str">
            <v>Беларусь</v>
          </cell>
          <cell r="K2079" t="str">
            <v>Кургей Елена Анатольевна</v>
          </cell>
          <cell r="L2079" t="str">
            <v>Собственная</v>
          </cell>
          <cell r="M2079" t="str">
            <v>MAYA</v>
          </cell>
          <cell r="N2079" t="str">
            <v>Н/К</v>
          </cell>
          <cell r="O2079" t="str">
            <v>MAYA</v>
          </cell>
          <cell r="P2079" t="str">
            <v>2296</v>
          </cell>
          <cell r="R2079" t="str">
            <v>Женские</v>
          </cell>
          <cell r="S2079" t="str">
            <v>30</v>
          </cell>
          <cell r="V2079" t="str">
            <v>Н/К</v>
          </cell>
          <cell r="W2079" t="str">
            <v>30-35мм</v>
          </cell>
          <cell r="X2079" t="str">
            <v>нет</v>
          </cell>
          <cell r="Y2079" t="str">
            <v>нет</v>
          </cell>
          <cell r="Z2079" t="str">
            <v>BELWEST</v>
          </cell>
          <cell r="AA2079" t="str">
            <v>Женский</v>
          </cell>
          <cell r="AB2079" t="str">
            <v>Everyday</v>
          </cell>
          <cell r="AC2079" t="str">
            <v>СООО БЕЛВЕСТ</v>
          </cell>
          <cell r="AD2079" t="str">
            <v>Обувь всесезонная</v>
          </cell>
          <cell r="AE2079" t="str">
            <v>БЕЛВЕСТ(BY)</v>
          </cell>
          <cell r="AF2079" t="str">
            <v>Нат.Кожа/Текстиль</v>
          </cell>
          <cell r="AG2079" t="str">
            <v>Полиуретан</v>
          </cell>
          <cell r="AH2079" t="str">
            <v>НатКожа/НатВелюр</v>
          </cell>
          <cell r="AI2079" t="str">
            <v>лицевая кожа</v>
          </cell>
          <cell r="AJ2079" t="str">
            <v>Клеевой</v>
          </cell>
          <cell r="AK2079">
            <v>2337360</v>
          </cell>
          <cell r="AL2079" t="str">
            <v>нет</v>
          </cell>
          <cell r="AP2079" t="str">
            <v>Всесезонная</v>
          </cell>
          <cell r="AR2079" t="str">
            <v>G1/2</v>
          </cell>
        </row>
        <row r="2080">
          <cell r="A2080" t="str">
            <v>2337360</v>
          </cell>
          <cell r="C2080" t="str">
            <v>Туфли</v>
          </cell>
          <cell r="D2080" t="str">
            <v>Туфли закрытые</v>
          </cell>
          <cell r="E2080" t="str">
            <v>формованная</v>
          </cell>
          <cell r="F2080" t="str">
            <v>19300</v>
          </cell>
          <cell r="G2080" t="str">
            <v>831406/21-3</v>
          </cell>
          <cell r="H2080" t="str">
            <v>2296</v>
          </cell>
          <cell r="I2080" t="str">
            <v>ЧЕРНЫЙ</v>
          </cell>
          <cell r="J2080" t="str">
            <v>Беларусь</v>
          </cell>
          <cell r="K2080" t="str">
            <v>Кургей Елена Анатольевна</v>
          </cell>
          <cell r="L2080" t="str">
            <v>Собственная</v>
          </cell>
          <cell r="M2080" t="str">
            <v>MAYA</v>
          </cell>
          <cell r="N2080" t="str">
            <v>Н/К</v>
          </cell>
          <cell r="O2080" t="str">
            <v>MAYA</v>
          </cell>
          <cell r="P2080" t="str">
            <v>2296</v>
          </cell>
          <cell r="R2080" t="str">
            <v>Женские</v>
          </cell>
          <cell r="S2080" t="str">
            <v>30</v>
          </cell>
          <cell r="V2080" t="str">
            <v>Н/К</v>
          </cell>
          <cell r="W2080" t="str">
            <v>30-35мм</v>
          </cell>
          <cell r="X2080" t="str">
            <v>нет</v>
          </cell>
          <cell r="Y2080" t="str">
            <v>нет</v>
          </cell>
          <cell r="Z2080" t="str">
            <v>BELWEST</v>
          </cell>
          <cell r="AA2080" t="str">
            <v>Женский</v>
          </cell>
          <cell r="AB2080" t="str">
            <v>Everyday</v>
          </cell>
          <cell r="AC2080" t="str">
            <v>СООО БЕЛВЕСТ</v>
          </cell>
          <cell r="AD2080" t="str">
            <v>Обувь всесезонная</v>
          </cell>
          <cell r="AE2080" t="str">
            <v>БЕЛВЕСТ(BY)</v>
          </cell>
          <cell r="AF2080" t="str">
            <v>Нат.Кожа/Текстиль</v>
          </cell>
          <cell r="AG2080" t="str">
            <v>Полиуретан</v>
          </cell>
          <cell r="AH2080" t="str">
            <v>НатКожа/НатВелюр</v>
          </cell>
          <cell r="AI2080" t="str">
            <v>лицевая кожа</v>
          </cell>
          <cell r="AJ2080" t="str">
            <v>Клеевой</v>
          </cell>
          <cell r="AK2080">
            <v>2337360</v>
          </cell>
          <cell r="AL2080" t="str">
            <v>нет</v>
          </cell>
          <cell r="AP2080" t="str">
            <v>Всесезонная</v>
          </cell>
          <cell r="AR2080" t="str">
            <v>G1/2</v>
          </cell>
        </row>
        <row r="2081">
          <cell r="A2081" t="str">
            <v>2337360</v>
          </cell>
          <cell r="C2081" t="str">
            <v>Туфли</v>
          </cell>
          <cell r="D2081" t="str">
            <v>Туфли закрытые</v>
          </cell>
          <cell r="E2081" t="str">
            <v>формованная</v>
          </cell>
          <cell r="F2081" t="str">
            <v>19300</v>
          </cell>
          <cell r="G2081" t="str">
            <v>831406/21-3</v>
          </cell>
          <cell r="H2081" t="str">
            <v>2296</v>
          </cell>
          <cell r="I2081" t="str">
            <v>ЧЕРНЫЙ</v>
          </cell>
          <cell r="J2081" t="str">
            <v>Беларусь</v>
          </cell>
          <cell r="K2081" t="str">
            <v>Кургей Елена Анатольевна</v>
          </cell>
          <cell r="L2081" t="str">
            <v>Собственная</v>
          </cell>
          <cell r="M2081" t="str">
            <v>MAYA</v>
          </cell>
          <cell r="N2081" t="str">
            <v>Н/К</v>
          </cell>
          <cell r="O2081" t="str">
            <v>MAYA</v>
          </cell>
          <cell r="P2081" t="str">
            <v>2296</v>
          </cell>
          <cell r="R2081" t="str">
            <v>Женские</v>
          </cell>
          <cell r="S2081" t="str">
            <v>30</v>
          </cell>
          <cell r="V2081" t="str">
            <v>Н/К</v>
          </cell>
          <cell r="W2081" t="str">
            <v>30-35мм</v>
          </cell>
          <cell r="X2081" t="str">
            <v>нет</v>
          </cell>
          <cell r="Y2081" t="str">
            <v>нет</v>
          </cell>
          <cell r="Z2081" t="str">
            <v>BELWEST</v>
          </cell>
          <cell r="AA2081" t="str">
            <v>Женский</v>
          </cell>
          <cell r="AB2081" t="str">
            <v>Everyday</v>
          </cell>
          <cell r="AC2081" t="str">
            <v>СООО БЕЛВЕСТ</v>
          </cell>
          <cell r="AD2081" t="str">
            <v>Обувь всесезонная</v>
          </cell>
          <cell r="AE2081" t="str">
            <v>БЕЛВЕСТ(BY)</v>
          </cell>
          <cell r="AF2081" t="str">
            <v>Нат.Кожа/Текстиль</v>
          </cell>
          <cell r="AG2081" t="str">
            <v>Полиуретан</v>
          </cell>
          <cell r="AH2081" t="str">
            <v>НатКожа/НатВелюр</v>
          </cell>
          <cell r="AI2081" t="str">
            <v>лицевая кожа</v>
          </cell>
          <cell r="AJ2081" t="str">
            <v>Клеевой</v>
          </cell>
          <cell r="AK2081">
            <v>2337360</v>
          </cell>
          <cell r="AL2081" t="str">
            <v>нет</v>
          </cell>
          <cell r="AP2081" t="str">
            <v>Всесезонная</v>
          </cell>
          <cell r="AR2081" t="str">
            <v>G1/2</v>
          </cell>
        </row>
        <row r="2082">
          <cell r="A2082" t="str">
            <v>2337360</v>
          </cell>
          <cell r="C2082" t="str">
            <v>Туфли</v>
          </cell>
          <cell r="D2082" t="str">
            <v>Туфли закрытые</v>
          </cell>
          <cell r="E2082" t="str">
            <v>формованная</v>
          </cell>
          <cell r="F2082" t="str">
            <v>19300</v>
          </cell>
          <cell r="G2082" t="str">
            <v>831406/21-3</v>
          </cell>
          <cell r="H2082" t="str">
            <v>2296</v>
          </cell>
          <cell r="I2082" t="str">
            <v>ЧЕРНЫЙ</v>
          </cell>
          <cell r="J2082" t="str">
            <v>Беларусь</v>
          </cell>
          <cell r="K2082" t="str">
            <v>Кургей Елена Анатольевна</v>
          </cell>
          <cell r="L2082" t="str">
            <v>Собственная</v>
          </cell>
          <cell r="M2082" t="str">
            <v>MAYA</v>
          </cell>
          <cell r="N2082" t="str">
            <v>Н/К</v>
          </cell>
          <cell r="O2082" t="str">
            <v>MAYA</v>
          </cell>
          <cell r="P2082" t="str">
            <v>2296</v>
          </cell>
          <cell r="R2082" t="str">
            <v>Женские</v>
          </cell>
          <cell r="S2082" t="str">
            <v>30</v>
          </cell>
          <cell r="V2082" t="str">
            <v>Н/К</v>
          </cell>
          <cell r="W2082" t="str">
            <v>30-35мм</v>
          </cell>
          <cell r="X2082" t="str">
            <v>нет</v>
          </cell>
          <cell r="Y2082" t="str">
            <v>нет</v>
          </cell>
          <cell r="Z2082" t="str">
            <v>BELWEST</v>
          </cell>
          <cell r="AA2082" t="str">
            <v>Женский</v>
          </cell>
          <cell r="AB2082" t="str">
            <v>Everyday</v>
          </cell>
          <cell r="AC2082" t="str">
            <v>СООО БЕЛВЕСТ</v>
          </cell>
          <cell r="AD2082" t="str">
            <v>Обувь всесезонная</v>
          </cell>
          <cell r="AE2082" t="str">
            <v>БЕЛВЕСТ(BY)</v>
          </cell>
          <cell r="AF2082" t="str">
            <v>Нат.Кожа/Текстиль</v>
          </cell>
          <cell r="AG2082" t="str">
            <v>Полиуретан</v>
          </cell>
          <cell r="AH2082" t="str">
            <v>НатКожа/НатВелюр</v>
          </cell>
          <cell r="AI2082" t="str">
            <v>лицевая кожа</v>
          </cell>
          <cell r="AJ2082" t="str">
            <v>Клеевой</v>
          </cell>
          <cell r="AK2082">
            <v>2337360</v>
          </cell>
          <cell r="AL2082" t="str">
            <v>нет</v>
          </cell>
          <cell r="AP2082" t="str">
            <v>Всесезонная</v>
          </cell>
          <cell r="AR2082" t="str">
            <v>G1/2</v>
          </cell>
        </row>
        <row r="2083">
          <cell r="A2083" t="str">
            <v>2337360</v>
          </cell>
          <cell r="C2083" t="str">
            <v>Туфли</v>
          </cell>
          <cell r="D2083" t="str">
            <v>Туфли закрытые</v>
          </cell>
          <cell r="E2083" t="str">
            <v>формованная</v>
          </cell>
          <cell r="F2083" t="str">
            <v>19300</v>
          </cell>
          <cell r="G2083" t="str">
            <v>831406/21-3</v>
          </cell>
          <cell r="H2083" t="str">
            <v>2296</v>
          </cell>
          <cell r="I2083" t="str">
            <v>ЧЕРНЫЙ</v>
          </cell>
          <cell r="J2083" t="str">
            <v>Беларусь</v>
          </cell>
          <cell r="K2083" t="str">
            <v>Кургей Елена Анатольевна</v>
          </cell>
          <cell r="L2083" t="str">
            <v>Собственная</v>
          </cell>
          <cell r="M2083" t="str">
            <v>MAYA</v>
          </cell>
          <cell r="N2083" t="str">
            <v>Н/К</v>
          </cell>
          <cell r="O2083" t="str">
            <v>MAYA</v>
          </cell>
          <cell r="P2083" t="str">
            <v>2296</v>
          </cell>
          <cell r="R2083" t="str">
            <v>Женские</v>
          </cell>
          <cell r="S2083" t="str">
            <v>30</v>
          </cell>
          <cell r="V2083" t="str">
            <v>Н/К</v>
          </cell>
          <cell r="W2083" t="str">
            <v>30-35мм</v>
          </cell>
          <cell r="X2083" t="str">
            <v>нет</v>
          </cell>
          <cell r="Y2083" t="str">
            <v>нет</v>
          </cell>
          <cell r="Z2083" t="str">
            <v>BELWEST</v>
          </cell>
          <cell r="AA2083" t="str">
            <v>Женский</v>
          </cell>
          <cell r="AB2083" t="str">
            <v>Everyday</v>
          </cell>
          <cell r="AC2083" t="str">
            <v>СООО БЕЛВЕСТ</v>
          </cell>
          <cell r="AD2083" t="str">
            <v>Обувь всесезонная</v>
          </cell>
          <cell r="AE2083" t="str">
            <v>БЕЛВЕСТ(BY)</v>
          </cell>
          <cell r="AF2083" t="str">
            <v>Нат.Кожа/Текстиль</v>
          </cell>
          <cell r="AG2083" t="str">
            <v>Полиуретан</v>
          </cell>
          <cell r="AH2083" t="str">
            <v>НатКожа/НатВелюр</v>
          </cell>
          <cell r="AI2083" t="str">
            <v>лицевая кожа</v>
          </cell>
          <cell r="AJ2083" t="str">
            <v>Клеевой</v>
          </cell>
          <cell r="AK2083">
            <v>2337360</v>
          </cell>
          <cell r="AL2083" t="str">
            <v>нет</v>
          </cell>
          <cell r="AP2083" t="str">
            <v>Всесезонная</v>
          </cell>
          <cell r="AR2083" t="str">
            <v>G1/2</v>
          </cell>
        </row>
        <row r="2084">
          <cell r="A2084" t="str">
            <v>2337360</v>
          </cell>
          <cell r="C2084" t="str">
            <v>Туфли</v>
          </cell>
          <cell r="D2084" t="str">
            <v>Туфли закрытые</v>
          </cell>
          <cell r="E2084" t="str">
            <v>формованная</v>
          </cell>
          <cell r="F2084" t="str">
            <v>19300</v>
          </cell>
          <cell r="G2084" t="str">
            <v>831406/21-3</v>
          </cell>
          <cell r="H2084" t="str">
            <v>2296</v>
          </cell>
          <cell r="I2084" t="str">
            <v>ЧЕРНЫЙ</v>
          </cell>
          <cell r="J2084" t="str">
            <v>Беларусь</v>
          </cell>
          <cell r="K2084" t="str">
            <v>Кургей Елена Анатольевна</v>
          </cell>
          <cell r="L2084" t="str">
            <v>Собственная</v>
          </cell>
          <cell r="M2084" t="str">
            <v>MAYA</v>
          </cell>
          <cell r="N2084" t="str">
            <v>Н/К</v>
          </cell>
          <cell r="O2084" t="str">
            <v>MAYA</v>
          </cell>
          <cell r="P2084" t="str">
            <v>2296</v>
          </cell>
          <cell r="R2084" t="str">
            <v>Женские</v>
          </cell>
          <cell r="S2084" t="str">
            <v>30</v>
          </cell>
          <cell r="V2084" t="str">
            <v>Н/К</v>
          </cell>
          <cell r="W2084" t="str">
            <v>30-35мм</v>
          </cell>
          <cell r="X2084" t="str">
            <v>нет</v>
          </cell>
          <cell r="Y2084" t="str">
            <v>нет</v>
          </cell>
          <cell r="Z2084" t="str">
            <v>BELWEST</v>
          </cell>
          <cell r="AA2084" t="str">
            <v>Женский</v>
          </cell>
          <cell r="AB2084" t="str">
            <v>Everyday</v>
          </cell>
          <cell r="AC2084" t="str">
            <v>СООО БЕЛВЕСТ</v>
          </cell>
          <cell r="AD2084" t="str">
            <v>Обувь всесезонная</v>
          </cell>
          <cell r="AE2084" t="str">
            <v>БЕЛВЕСТ(BY)</v>
          </cell>
          <cell r="AF2084" t="str">
            <v>Нат.Кожа/Текстиль</v>
          </cell>
          <cell r="AG2084" t="str">
            <v>Полиуретан</v>
          </cell>
          <cell r="AH2084" t="str">
            <v>НатКожа/НатВелюр</v>
          </cell>
          <cell r="AI2084" t="str">
            <v>лицевая кожа</v>
          </cell>
          <cell r="AJ2084" t="str">
            <v>Клеевой</v>
          </cell>
          <cell r="AK2084">
            <v>2337360</v>
          </cell>
          <cell r="AL2084" t="str">
            <v>нет</v>
          </cell>
          <cell r="AP2084" t="str">
            <v>Всесезонная</v>
          </cell>
          <cell r="AR2084" t="str">
            <v>G1/2</v>
          </cell>
        </row>
        <row r="2085">
          <cell r="A2085" t="str">
            <v>2337415</v>
          </cell>
          <cell r="C2085" t="str">
            <v>Туфли</v>
          </cell>
          <cell r="D2085" t="str">
            <v>Кроссовки</v>
          </cell>
          <cell r="E2085" t="str">
            <v>формованная</v>
          </cell>
          <cell r="F2085" t="str">
            <v>19300</v>
          </cell>
          <cell r="G2085" t="str">
            <v>81729/18-3</v>
          </cell>
          <cell r="H2085" t="str">
            <v>SIMBA</v>
          </cell>
          <cell r="I2085" t="str">
            <v>ЧЕРНЫЙ</v>
          </cell>
          <cell r="J2085" t="str">
            <v>Беларусь</v>
          </cell>
          <cell r="K2085" t="str">
            <v>Гриценок Анна Владимировна</v>
          </cell>
          <cell r="L2085" t="str">
            <v>Собственная</v>
          </cell>
          <cell r="M2085" t="str">
            <v>SIMBA</v>
          </cell>
          <cell r="N2085" t="str">
            <v>Н/К</v>
          </cell>
          <cell r="O2085" t="str">
            <v>SIMBA</v>
          </cell>
          <cell r="P2085" t="str">
            <v>SIMBA</v>
          </cell>
          <cell r="R2085" t="str">
            <v>Женские</v>
          </cell>
          <cell r="S2085" t="str">
            <v>30</v>
          </cell>
          <cell r="V2085" t="str">
            <v>Н/К</v>
          </cell>
          <cell r="W2085" t="str">
            <v>10-15мм</v>
          </cell>
          <cell r="X2085" t="str">
            <v>нет</v>
          </cell>
          <cell r="Y2085" t="str">
            <v>нет</v>
          </cell>
          <cell r="Z2085" t="str">
            <v>BELWEST</v>
          </cell>
          <cell r="AA2085" t="str">
            <v>Женский</v>
          </cell>
          <cell r="AB2085" t="str">
            <v>Casual</v>
          </cell>
          <cell r="AC2085" t="str">
            <v>СООО БЕЛВЕСТ</v>
          </cell>
          <cell r="AD2085" t="str">
            <v>Обувь всесезонная</v>
          </cell>
          <cell r="AE2085" t="str">
            <v>БЕЛВЕСТ(BY)</v>
          </cell>
          <cell r="AF2085" t="str">
            <v>Нат.Кожа/Текстиль</v>
          </cell>
          <cell r="AG2085" t="str">
            <v>Полиуретан</v>
          </cell>
          <cell r="AH2085" t="str">
            <v>Н.Вел/Н.Кожа Воск.от</v>
          </cell>
          <cell r="AI2085" t="str">
            <v>ворсовая кожа</v>
          </cell>
          <cell r="AJ2085" t="str">
            <v>Клеевой</v>
          </cell>
          <cell r="AK2085">
            <v>2337415</v>
          </cell>
          <cell r="AL2085" t="str">
            <v>нет</v>
          </cell>
          <cell r="AP2085" t="str">
            <v>Всесезонная</v>
          </cell>
          <cell r="AR2085" t="str">
            <v>G1/2</v>
          </cell>
        </row>
        <row r="2086">
          <cell r="A2086" t="str">
            <v>2337415</v>
          </cell>
          <cell r="C2086" t="str">
            <v>Туфли</v>
          </cell>
          <cell r="D2086" t="str">
            <v>Кроссовки</v>
          </cell>
          <cell r="E2086" t="str">
            <v>формованная</v>
          </cell>
          <cell r="F2086" t="str">
            <v>19300</v>
          </cell>
          <cell r="G2086" t="str">
            <v>81729/18-3</v>
          </cell>
          <cell r="H2086" t="str">
            <v>SIMBA</v>
          </cell>
          <cell r="I2086" t="str">
            <v>ЧЕРНЫЙ</v>
          </cell>
          <cell r="J2086" t="str">
            <v>Беларусь</v>
          </cell>
          <cell r="K2086" t="str">
            <v>Гриценок Анна Владимировна</v>
          </cell>
          <cell r="L2086" t="str">
            <v>Собственная</v>
          </cell>
          <cell r="M2086" t="str">
            <v>SIMBA</v>
          </cell>
          <cell r="N2086" t="str">
            <v>Н/К</v>
          </cell>
          <cell r="O2086" t="str">
            <v>SIMBA</v>
          </cell>
          <cell r="P2086" t="str">
            <v>SIMBA</v>
          </cell>
          <cell r="R2086" t="str">
            <v>Женские</v>
          </cell>
          <cell r="S2086" t="str">
            <v>30</v>
          </cell>
          <cell r="V2086" t="str">
            <v>Н/К</v>
          </cell>
          <cell r="W2086" t="str">
            <v>10-15мм</v>
          </cell>
          <cell r="X2086" t="str">
            <v>нет</v>
          </cell>
          <cell r="Y2086" t="str">
            <v>нет</v>
          </cell>
          <cell r="Z2086" t="str">
            <v>BELWEST</v>
          </cell>
          <cell r="AA2086" t="str">
            <v>Женский</v>
          </cell>
          <cell r="AB2086" t="str">
            <v>Casual</v>
          </cell>
          <cell r="AC2086" t="str">
            <v>СООО БЕЛВЕСТ</v>
          </cell>
          <cell r="AD2086" t="str">
            <v>Обувь всесезонная</v>
          </cell>
          <cell r="AE2086" t="str">
            <v>БЕЛВЕСТ(BY)</v>
          </cell>
          <cell r="AF2086" t="str">
            <v>Нат.Кожа/Текстиль</v>
          </cell>
          <cell r="AG2086" t="str">
            <v>Полиуретан</v>
          </cell>
          <cell r="AH2086" t="str">
            <v>Н.Вел/Н.Кожа Воск.от</v>
          </cell>
          <cell r="AI2086" t="str">
            <v>ворсовая кожа</v>
          </cell>
          <cell r="AJ2086" t="str">
            <v>Клеевой</v>
          </cell>
          <cell r="AK2086">
            <v>2337415</v>
          </cell>
          <cell r="AL2086" t="str">
            <v>нет</v>
          </cell>
          <cell r="AP2086" t="str">
            <v>Всесезонная</v>
          </cell>
          <cell r="AR2086" t="str">
            <v>G1/2</v>
          </cell>
        </row>
        <row r="2087">
          <cell r="A2087" t="str">
            <v>2337415</v>
          </cell>
          <cell r="C2087" t="str">
            <v>Туфли</v>
          </cell>
          <cell r="D2087" t="str">
            <v>Кроссовки</v>
          </cell>
          <cell r="E2087" t="str">
            <v>формованная</v>
          </cell>
          <cell r="F2087" t="str">
            <v>19300</v>
          </cell>
          <cell r="G2087" t="str">
            <v>81729/18-3</v>
          </cell>
          <cell r="H2087" t="str">
            <v>SIMBA</v>
          </cell>
          <cell r="I2087" t="str">
            <v>ЧЕРНЫЙ</v>
          </cell>
          <cell r="J2087" t="str">
            <v>Беларусь</v>
          </cell>
          <cell r="K2087" t="str">
            <v>Гриценок Анна Владимировна</v>
          </cell>
          <cell r="L2087" t="str">
            <v>Собственная</v>
          </cell>
          <cell r="M2087" t="str">
            <v>SIMBA</v>
          </cell>
          <cell r="N2087" t="str">
            <v>Н/К</v>
          </cell>
          <cell r="O2087" t="str">
            <v>SIMBA</v>
          </cell>
          <cell r="P2087" t="str">
            <v>SIMBA</v>
          </cell>
          <cell r="R2087" t="str">
            <v>Женские</v>
          </cell>
          <cell r="S2087" t="str">
            <v>30</v>
          </cell>
          <cell r="V2087" t="str">
            <v>Н/К</v>
          </cell>
          <cell r="W2087" t="str">
            <v>10-15мм</v>
          </cell>
          <cell r="X2087" t="str">
            <v>нет</v>
          </cell>
          <cell r="Y2087" t="str">
            <v>нет</v>
          </cell>
          <cell r="Z2087" t="str">
            <v>BELWEST</v>
          </cell>
          <cell r="AA2087" t="str">
            <v>Женский</v>
          </cell>
          <cell r="AB2087" t="str">
            <v>Casual</v>
          </cell>
          <cell r="AC2087" t="str">
            <v>СООО БЕЛВЕСТ</v>
          </cell>
          <cell r="AD2087" t="str">
            <v>Обувь всесезонная</v>
          </cell>
          <cell r="AE2087" t="str">
            <v>БЕЛВЕСТ(BY)</v>
          </cell>
          <cell r="AF2087" t="str">
            <v>Нат.Кожа/Текстиль</v>
          </cell>
          <cell r="AG2087" t="str">
            <v>Полиуретан</v>
          </cell>
          <cell r="AH2087" t="str">
            <v>Н.Вел/Н.Кожа Воск.от</v>
          </cell>
          <cell r="AI2087" t="str">
            <v>ворсовая кожа</v>
          </cell>
          <cell r="AJ2087" t="str">
            <v>Клеевой</v>
          </cell>
          <cell r="AK2087">
            <v>2337415</v>
          </cell>
          <cell r="AL2087" t="str">
            <v>нет</v>
          </cell>
          <cell r="AP2087" t="str">
            <v>Всесезонная</v>
          </cell>
          <cell r="AR2087" t="str">
            <v>G1/2</v>
          </cell>
        </row>
        <row r="2088">
          <cell r="A2088" t="str">
            <v>2337415</v>
          </cell>
          <cell r="C2088" t="str">
            <v>Туфли</v>
          </cell>
          <cell r="D2088" t="str">
            <v>Кроссовки</v>
          </cell>
          <cell r="E2088" t="str">
            <v>формованная</v>
          </cell>
          <cell r="F2088" t="str">
            <v>19300</v>
          </cell>
          <cell r="G2088" t="str">
            <v>81729/18-3</v>
          </cell>
          <cell r="H2088" t="str">
            <v>SIMBA</v>
          </cell>
          <cell r="I2088" t="str">
            <v>ЧЕРНЫЙ</v>
          </cell>
          <cell r="J2088" t="str">
            <v>Беларусь</v>
          </cell>
          <cell r="K2088" t="str">
            <v>Гриценок Анна Владимировна</v>
          </cell>
          <cell r="L2088" t="str">
            <v>Собственная</v>
          </cell>
          <cell r="M2088" t="str">
            <v>SIMBA</v>
          </cell>
          <cell r="N2088" t="str">
            <v>Н/К</v>
          </cell>
          <cell r="O2088" t="str">
            <v>SIMBA</v>
          </cell>
          <cell r="P2088" t="str">
            <v>SIMBA</v>
          </cell>
          <cell r="R2088" t="str">
            <v>Женские</v>
          </cell>
          <cell r="S2088" t="str">
            <v>30</v>
          </cell>
          <cell r="V2088" t="str">
            <v>Н/К</v>
          </cell>
          <cell r="W2088" t="str">
            <v>10-15мм</v>
          </cell>
          <cell r="X2088" t="str">
            <v>нет</v>
          </cell>
          <cell r="Y2088" t="str">
            <v>нет</v>
          </cell>
          <cell r="Z2088" t="str">
            <v>BELWEST</v>
          </cell>
          <cell r="AA2088" t="str">
            <v>Женский</v>
          </cell>
          <cell r="AB2088" t="str">
            <v>Casual</v>
          </cell>
          <cell r="AC2088" t="str">
            <v>СООО БЕЛВЕСТ</v>
          </cell>
          <cell r="AD2088" t="str">
            <v>Обувь всесезонная</v>
          </cell>
          <cell r="AE2088" t="str">
            <v>БЕЛВЕСТ(BY)</v>
          </cell>
          <cell r="AF2088" t="str">
            <v>Нат.Кожа/Текстиль</v>
          </cell>
          <cell r="AG2088" t="str">
            <v>Полиуретан</v>
          </cell>
          <cell r="AH2088" t="str">
            <v>Н.Вел/Н.Кожа Воск.от</v>
          </cell>
          <cell r="AI2088" t="str">
            <v>ворсовая кожа</v>
          </cell>
          <cell r="AJ2088" t="str">
            <v>Клеевой</v>
          </cell>
          <cell r="AK2088">
            <v>2337415</v>
          </cell>
          <cell r="AL2088" t="str">
            <v>нет</v>
          </cell>
          <cell r="AP2088" t="str">
            <v>Всесезонная</v>
          </cell>
          <cell r="AR2088" t="str">
            <v>G1/2</v>
          </cell>
        </row>
        <row r="2089">
          <cell r="A2089" t="str">
            <v>2337415</v>
          </cell>
          <cell r="C2089" t="str">
            <v>Туфли</v>
          </cell>
          <cell r="D2089" t="str">
            <v>Кроссовки</v>
          </cell>
          <cell r="E2089" t="str">
            <v>формованная</v>
          </cell>
          <cell r="F2089" t="str">
            <v>19300</v>
          </cell>
          <cell r="G2089" t="str">
            <v>81729/18-3</v>
          </cell>
          <cell r="H2089" t="str">
            <v>SIMBA</v>
          </cell>
          <cell r="I2089" t="str">
            <v>ЧЕРНЫЙ</v>
          </cell>
          <cell r="J2089" t="str">
            <v>Беларусь</v>
          </cell>
          <cell r="K2089" t="str">
            <v>Гриценок Анна Владимировна</v>
          </cell>
          <cell r="L2089" t="str">
            <v>Собственная</v>
          </cell>
          <cell r="M2089" t="str">
            <v>SIMBA</v>
          </cell>
          <cell r="N2089" t="str">
            <v>Н/К</v>
          </cell>
          <cell r="O2089" t="str">
            <v>SIMBA</v>
          </cell>
          <cell r="P2089" t="str">
            <v>SIMBA</v>
          </cell>
          <cell r="R2089" t="str">
            <v>Женские</v>
          </cell>
          <cell r="S2089" t="str">
            <v>30</v>
          </cell>
          <cell r="V2089" t="str">
            <v>Н/К</v>
          </cell>
          <cell r="W2089" t="str">
            <v>10-15мм</v>
          </cell>
          <cell r="X2089" t="str">
            <v>нет</v>
          </cell>
          <cell r="Y2089" t="str">
            <v>нет</v>
          </cell>
          <cell r="Z2089" t="str">
            <v>BELWEST</v>
          </cell>
          <cell r="AA2089" t="str">
            <v>Женский</v>
          </cell>
          <cell r="AB2089" t="str">
            <v>Casual</v>
          </cell>
          <cell r="AC2089" t="str">
            <v>СООО БЕЛВЕСТ</v>
          </cell>
          <cell r="AD2089" t="str">
            <v>Обувь всесезонная</v>
          </cell>
          <cell r="AE2089" t="str">
            <v>БЕЛВЕСТ(BY)</v>
          </cell>
          <cell r="AF2089" t="str">
            <v>Нат.Кожа/Текстиль</v>
          </cell>
          <cell r="AG2089" t="str">
            <v>Полиуретан</v>
          </cell>
          <cell r="AH2089" t="str">
            <v>Н.Вел/Н.Кожа Воск.от</v>
          </cell>
          <cell r="AI2089" t="str">
            <v>ворсовая кожа</v>
          </cell>
          <cell r="AJ2089" t="str">
            <v>Клеевой</v>
          </cell>
          <cell r="AK2089">
            <v>2337415</v>
          </cell>
          <cell r="AL2089" t="str">
            <v>нет</v>
          </cell>
          <cell r="AP2089" t="str">
            <v>Всесезонная</v>
          </cell>
          <cell r="AR2089" t="str">
            <v>G1/2</v>
          </cell>
        </row>
        <row r="2090">
          <cell r="A2090" t="str">
            <v>2337415</v>
          </cell>
          <cell r="C2090" t="str">
            <v>Туфли</v>
          </cell>
          <cell r="D2090" t="str">
            <v>Кроссовки</v>
          </cell>
          <cell r="E2090" t="str">
            <v>формованная</v>
          </cell>
          <cell r="F2090" t="str">
            <v>19300</v>
          </cell>
          <cell r="G2090" t="str">
            <v>81729/18-3</v>
          </cell>
          <cell r="H2090" t="str">
            <v>SIMBA</v>
          </cell>
          <cell r="I2090" t="str">
            <v>ЧЕРНЫЙ</v>
          </cell>
          <cell r="J2090" t="str">
            <v>Беларусь</v>
          </cell>
          <cell r="K2090" t="str">
            <v>Гриценок Анна Владимировна</v>
          </cell>
          <cell r="L2090" t="str">
            <v>Собственная</v>
          </cell>
          <cell r="M2090" t="str">
            <v>SIMBA</v>
          </cell>
          <cell r="N2090" t="str">
            <v>Н/К</v>
          </cell>
          <cell r="O2090" t="str">
            <v>SIMBA</v>
          </cell>
          <cell r="P2090" t="str">
            <v>SIMBA</v>
          </cell>
          <cell r="R2090" t="str">
            <v>Женские</v>
          </cell>
          <cell r="S2090" t="str">
            <v>30</v>
          </cell>
          <cell r="V2090" t="str">
            <v>Н/К</v>
          </cell>
          <cell r="W2090" t="str">
            <v>10-15мм</v>
          </cell>
          <cell r="X2090" t="str">
            <v>нет</v>
          </cell>
          <cell r="Y2090" t="str">
            <v>нет</v>
          </cell>
          <cell r="Z2090" t="str">
            <v>BELWEST</v>
          </cell>
          <cell r="AA2090" t="str">
            <v>Женский</v>
          </cell>
          <cell r="AB2090" t="str">
            <v>Casual</v>
          </cell>
          <cell r="AC2090" t="str">
            <v>СООО БЕЛВЕСТ</v>
          </cell>
          <cell r="AD2090" t="str">
            <v>Обувь всесезонная</v>
          </cell>
          <cell r="AE2090" t="str">
            <v>БЕЛВЕСТ(BY)</v>
          </cell>
          <cell r="AF2090" t="str">
            <v>Нат.Кожа/Текстиль</v>
          </cell>
          <cell r="AG2090" t="str">
            <v>Полиуретан</v>
          </cell>
          <cell r="AH2090" t="str">
            <v>Н.Вел/Н.Кожа Воск.от</v>
          </cell>
          <cell r="AI2090" t="str">
            <v>ворсовая кожа</v>
          </cell>
          <cell r="AJ2090" t="str">
            <v>Клеевой</v>
          </cell>
          <cell r="AK2090">
            <v>2337415</v>
          </cell>
          <cell r="AL2090" t="str">
            <v>нет</v>
          </cell>
          <cell r="AP2090" t="str">
            <v>Всесезонная</v>
          </cell>
          <cell r="AR2090" t="str">
            <v>G1/2</v>
          </cell>
        </row>
        <row r="2091">
          <cell r="A2091" t="str">
            <v>2314010</v>
          </cell>
          <cell r="C2091" t="str">
            <v>Ботинки</v>
          </cell>
          <cell r="D2091" t="str">
            <v>Ботинки</v>
          </cell>
          <cell r="F2091" t="str">
            <v>19300</v>
          </cell>
          <cell r="G2091" t="str">
            <v>921307/20-1</v>
          </cell>
          <cell r="H2091" t="str">
            <v>8674</v>
          </cell>
          <cell r="I2091" t="str">
            <v>ЧЕРНЫЙ</v>
          </cell>
          <cell r="J2091" t="str">
            <v>Беларусь</v>
          </cell>
          <cell r="K2091" t="str">
            <v>Спирин Дмитрий Леонидович</v>
          </cell>
          <cell r="L2091" t="str">
            <v>Собственная</v>
          </cell>
          <cell r="M2091" t="str">
            <v>MARKHAM</v>
          </cell>
          <cell r="N2091" t="str">
            <v>Н/К</v>
          </cell>
          <cell r="O2091" t="str">
            <v>MARKHAM</v>
          </cell>
          <cell r="P2091" t="str">
            <v>8674 MARKHAM</v>
          </cell>
          <cell r="R2091" t="str">
            <v>Мужские</v>
          </cell>
          <cell r="S2091" t="str">
            <v>30</v>
          </cell>
          <cell r="V2091" t="str">
            <v>Н/К</v>
          </cell>
          <cell r="X2091" t="str">
            <v>нет</v>
          </cell>
          <cell r="Y2091" t="str">
            <v>нет</v>
          </cell>
          <cell r="Z2091" t="str">
            <v>BELWEST</v>
          </cell>
          <cell r="AA2091" t="str">
            <v>Мужской</v>
          </cell>
          <cell r="AB2091" t="str">
            <v>Casual</v>
          </cell>
          <cell r="AC2091" t="str">
            <v>СООО БЕЛВЕСТ</v>
          </cell>
          <cell r="AD2091" t="str">
            <v>Ботинки зимние мех шерсть</v>
          </cell>
          <cell r="AE2091" t="str">
            <v>БЕЛВЕСТ(BY)</v>
          </cell>
          <cell r="AF2091" t="str">
            <v>Шерсть</v>
          </cell>
          <cell r="AG2091" t="str">
            <v>Тэп</v>
          </cell>
          <cell r="AH2091" t="str">
            <v>Н.Кожа Вос.от/Н.Кожа</v>
          </cell>
          <cell r="AI2091" t="str">
            <v>лицевая кожа</v>
          </cell>
          <cell r="AJ2091" t="str">
            <v>Клеевой</v>
          </cell>
          <cell r="AK2091">
            <v>2314010</v>
          </cell>
          <cell r="AL2091" t="str">
            <v>нет</v>
          </cell>
          <cell r="AP2091" t="str">
            <v>Зимняя</v>
          </cell>
          <cell r="AR2091" t="str">
            <v>H1/2</v>
          </cell>
        </row>
        <row r="2092">
          <cell r="A2092" t="str">
            <v>2314010</v>
          </cell>
          <cell r="C2092" t="str">
            <v>Ботинки</v>
          </cell>
          <cell r="D2092" t="str">
            <v>Ботинки</v>
          </cell>
          <cell r="F2092" t="str">
            <v>19300</v>
          </cell>
          <cell r="G2092" t="str">
            <v>921307/20-1</v>
          </cell>
          <cell r="H2092" t="str">
            <v>8674</v>
          </cell>
          <cell r="I2092" t="str">
            <v>ЧЕРНЫЙ</v>
          </cell>
          <cell r="J2092" t="str">
            <v>Беларусь</v>
          </cell>
          <cell r="K2092" t="str">
            <v>Спирин Дмитрий Леонидович</v>
          </cell>
          <cell r="L2092" t="str">
            <v>Собственная</v>
          </cell>
          <cell r="M2092" t="str">
            <v>MARKHAM</v>
          </cell>
          <cell r="N2092" t="str">
            <v>Н/К</v>
          </cell>
          <cell r="O2092" t="str">
            <v>MARKHAM</v>
          </cell>
          <cell r="P2092" t="str">
            <v>8674 MARKHAM</v>
          </cell>
          <cell r="R2092" t="str">
            <v>Мужские</v>
          </cell>
          <cell r="S2092" t="str">
            <v>30</v>
          </cell>
          <cell r="V2092" t="str">
            <v>Н/К</v>
          </cell>
          <cell r="X2092" t="str">
            <v>нет</v>
          </cell>
          <cell r="Y2092" t="str">
            <v>нет</v>
          </cell>
          <cell r="Z2092" t="str">
            <v>BELWEST</v>
          </cell>
          <cell r="AA2092" t="str">
            <v>Мужской</v>
          </cell>
          <cell r="AB2092" t="str">
            <v>Casual</v>
          </cell>
          <cell r="AC2092" t="str">
            <v>СООО БЕЛВЕСТ</v>
          </cell>
          <cell r="AD2092" t="str">
            <v>Ботинки зимние мех шерсть</v>
          </cell>
          <cell r="AE2092" t="str">
            <v>БЕЛВЕСТ(BY)</v>
          </cell>
          <cell r="AF2092" t="str">
            <v>Шерсть</v>
          </cell>
          <cell r="AG2092" t="str">
            <v>Тэп</v>
          </cell>
          <cell r="AH2092" t="str">
            <v>Н.Кожа Вос.от/Н.Кожа</v>
          </cell>
          <cell r="AI2092" t="str">
            <v>лицевая кожа</v>
          </cell>
          <cell r="AJ2092" t="str">
            <v>Клеевой</v>
          </cell>
          <cell r="AK2092">
            <v>2314010</v>
          </cell>
          <cell r="AL2092" t="str">
            <v>нет</v>
          </cell>
          <cell r="AP2092" t="str">
            <v>Зимняя</v>
          </cell>
          <cell r="AR2092" t="str">
            <v>H1/2</v>
          </cell>
        </row>
        <row r="2093">
          <cell r="A2093" t="str">
            <v>2314010</v>
          </cell>
          <cell r="C2093" t="str">
            <v>Ботинки</v>
          </cell>
          <cell r="D2093" t="str">
            <v>Ботинки</v>
          </cell>
          <cell r="F2093" t="str">
            <v>19300</v>
          </cell>
          <cell r="G2093" t="str">
            <v>921307/20-1</v>
          </cell>
          <cell r="H2093" t="str">
            <v>8674</v>
          </cell>
          <cell r="I2093" t="str">
            <v>ЧЕРНЫЙ</v>
          </cell>
          <cell r="J2093" t="str">
            <v>Беларусь</v>
          </cell>
          <cell r="K2093" t="str">
            <v>Спирин Дмитрий Леонидович</v>
          </cell>
          <cell r="L2093" t="str">
            <v>Собственная</v>
          </cell>
          <cell r="M2093" t="str">
            <v>MARKHAM</v>
          </cell>
          <cell r="N2093" t="str">
            <v>Н/К</v>
          </cell>
          <cell r="O2093" t="str">
            <v>MARKHAM</v>
          </cell>
          <cell r="P2093" t="str">
            <v>8674 MARKHAM</v>
          </cell>
          <cell r="R2093" t="str">
            <v>Мужские</v>
          </cell>
          <cell r="S2093" t="str">
            <v>30</v>
          </cell>
          <cell r="V2093" t="str">
            <v>Н/К</v>
          </cell>
          <cell r="X2093" t="str">
            <v>нет</v>
          </cell>
          <cell r="Y2093" t="str">
            <v>нет</v>
          </cell>
          <cell r="Z2093" t="str">
            <v>BELWEST</v>
          </cell>
          <cell r="AA2093" t="str">
            <v>Мужской</v>
          </cell>
          <cell r="AB2093" t="str">
            <v>Casual</v>
          </cell>
          <cell r="AC2093" t="str">
            <v>СООО БЕЛВЕСТ</v>
          </cell>
          <cell r="AD2093" t="str">
            <v>Ботинки зимние мех шерсть</v>
          </cell>
          <cell r="AE2093" t="str">
            <v>БЕЛВЕСТ(BY)</v>
          </cell>
          <cell r="AF2093" t="str">
            <v>Шерсть</v>
          </cell>
          <cell r="AG2093" t="str">
            <v>Тэп</v>
          </cell>
          <cell r="AH2093" t="str">
            <v>Н.Кожа Вос.от/Н.Кожа</v>
          </cell>
          <cell r="AI2093" t="str">
            <v>лицевая кожа</v>
          </cell>
          <cell r="AJ2093" t="str">
            <v>Клеевой</v>
          </cell>
          <cell r="AK2093">
            <v>2314010</v>
          </cell>
          <cell r="AL2093" t="str">
            <v>нет</v>
          </cell>
          <cell r="AP2093" t="str">
            <v>Зимняя</v>
          </cell>
          <cell r="AR2093" t="str">
            <v>H1/2</v>
          </cell>
        </row>
        <row r="2094">
          <cell r="A2094" t="str">
            <v>2335325</v>
          </cell>
          <cell r="C2094" t="str">
            <v>Ботинки</v>
          </cell>
          <cell r="D2094" t="str">
            <v>Ботинки</v>
          </cell>
          <cell r="E2094" t="str">
            <v>формованная</v>
          </cell>
          <cell r="F2094" t="str">
            <v>19300</v>
          </cell>
          <cell r="G2094" t="str">
            <v>811159/20-1</v>
          </cell>
          <cell r="H2094" t="str">
            <v>BOLERO</v>
          </cell>
          <cell r="I2094" t="str">
            <v>ЧЕРНЫЙ</v>
          </cell>
          <cell r="J2094" t="str">
            <v>Беларусь</v>
          </cell>
          <cell r="K2094" t="str">
            <v>Алексеева Елена Юрьевна</v>
          </cell>
          <cell r="L2094" t="str">
            <v>Собственная</v>
          </cell>
          <cell r="M2094" t="str">
            <v>BOLERO</v>
          </cell>
          <cell r="N2094" t="str">
            <v>Н/К</v>
          </cell>
          <cell r="O2094" t="str">
            <v>BOLERO</v>
          </cell>
          <cell r="P2094" t="str">
            <v>BOLERO</v>
          </cell>
          <cell r="R2094" t="str">
            <v>Женские</v>
          </cell>
          <cell r="S2094" t="str">
            <v>30</v>
          </cell>
          <cell r="V2094" t="str">
            <v>Н/К</v>
          </cell>
          <cell r="W2094" t="str">
            <v>10-15мм</v>
          </cell>
          <cell r="X2094" t="str">
            <v>нет</v>
          </cell>
          <cell r="Y2094" t="str">
            <v>нет</v>
          </cell>
          <cell r="Z2094" t="str">
            <v>BELWEST</v>
          </cell>
          <cell r="AA2094" t="str">
            <v>Женский</v>
          </cell>
          <cell r="AB2094" t="str">
            <v>Smart-casual</v>
          </cell>
          <cell r="AC2094" t="str">
            <v>СООО БЕЛВЕСТ</v>
          </cell>
          <cell r="AD2094" t="str">
            <v>Ботинки утепленные</v>
          </cell>
          <cell r="AE2094" t="str">
            <v>БЕЛВЕСТ(BY)</v>
          </cell>
          <cell r="AF2094" t="str">
            <v>Текстиль</v>
          </cell>
          <cell r="AG2094" t="str">
            <v>Тэп</v>
          </cell>
          <cell r="AH2094" t="str">
            <v>НатКожа с Воск отдел</v>
          </cell>
          <cell r="AI2094" t="str">
            <v>лицевая кожа</v>
          </cell>
          <cell r="AJ2094" t="str">
            <v>Клеевой</v>
          </cell>
          <cell r="AK2094">
            <v>2335325</v>
          </cell>
          <cell r="AL2094" t="str">
            <v>нет</v>
          </cell>
          <cell r="AP2094" t="str">
            <v>Утепленная</v>
          </cell>
          <cell r="AR2094" t="str">
            <v>G</v>
          </cell>
        </row>
        <row r="2095">
          <cell r="A2095" t="str">
            <v>2335325</v>
          </cell>
          <cell r="C2095" t="str">
            <v>Ботинки</v>
          </cell>
          <cell r="D2095" t="str">
            <v>Ботинки</v>
          </cell>
          <cell r="E2095" t="str">
            <v>формованная</v>
          </cell>
          <cell r="F2095" t="str">
            <v>19300</v>
          </cell>
          <cell r="G2095" t="str">
            <v>811159/20-1</v>
          </cell>
          <cell r="H2095" t="str">
            <v>BOLERO</v>
          </cell>
          <cell r="I2095" t="str">
            <v>ЧЕРНЫЙ</v>
          </cell>
          <cell r="J2095" t="str">
            <v>Беларусь</v>
          </cell>
          <cell r="K2095" t="str">
            <v>Алексеева Елена Юрьевна</v>
          </cell>
          <cell r="L2095" t="str">
            <v>Собственная</v>
          </cell>
          <cell r="M2095" t="str">
            <v>BOLERO</v>
          </cell>
          <cell r="N2095" t="str">
            <v>Н/К</v>
          </cell>
          <cell r="O2095" t="str">
            <v>BOLERO</v>
          </cell>
          <cell r="P2095" t="str">
            <v>BOLERO</v>
          </cell>
          <cell r="R2095" t="str">
            <v>Женские</v>
          </cell>
          <cell r="S2095" t="str">
            <v>30</v>
          </cell>
          <cell r="V2095" t="str">
            <v>Н/К</v>
          </cell>
          <cell r="W2095" t="str">
            <v>10-15мм</v>
          </cell>
          <cell r="X2095" t="str">
            <v>нет</v>
          </cell>
          <cell r="Y2095" t="str">
            <v>нет</v>
          </cell>
          <cell r="Z2095" t="str">
            <v>BELWEST</v>
          </cell>
          <cell r="AA2095" t="str">
            <v>Женский</v>
          </cell>
          <cell r="AB2095" t="str">
            <v>Smart-casual</v>
          </cell>
          <cell r="AC2095" t="str">
            <v>СООО БЕЛВЕСТ</v>
          </cell>
          <cell r="AD2095" t="str">
            <v>Ботинки утепленные</v>
          </cell>
          <cell r="AE2095" t="str">
            <v>БЕЛВЕСТ(BY)</v>
          </cell>
          <cell r="AF2095" t="str">
            <v>Текстиль</v>
          </cell>
          <cell r="AG2095" t="str">
            <v>Тэп</v>
          </cell>
          <cell r="AH2095" t="str">
            <v>НатКожа с Воск отдел</v>
          </cell>
          <cell r="AI2095" t="str">
            <v>лицевая кожа</v>
          </cell>
          <cell r="AJ2095" t="str">
            <v>Клеевой</v>
          </cell>
          <cell r="AK2095">
            <v>2335325</v>
          </cell>
          <cell r="AL2095" t="str">
            <v>нет</v>
          </cell>
          <cell r="AP2095" t="str">
            <v>Утепленная</v>
          </cell>
          <cell r="AR2095" t="str">
            <v>G</v>
          </cell>
        </row>
        <row r="2096">
          <cell r="A2096" t="str">
            <v>9216070</v>
          </cell>
          <cell r="C2096" t="str">
            <v>Полуботинки</v>
          </cell>
          <cell r="D2096" t="str">
            <v>Полуботинки</v>
          </cell>
          <cell r="G2096" t="str">
            <v>N/A</v>
          </cell>
          <cell r="H2096" t="str">
            <v>N/A</v>
          </cell>
          <cell r="I2096" t="str">
            <v>КОРИЧНЕВЫЙ</v>
          </cell>
          <cell r="J2096" t="str">
            <v>Россия</v>
          </cell>
          <cell r="L2096" t="str">
            <v>Покупная</v>
          </cell>
          <cell r="M2096" t="str">
            <v>N/A</v>
          </cell>
          <cell r="N2096" t="str">
            <v>Н/К</v>
          </cell>
          <cell r="O2096" t="str">
            <v>N/A</v>
          </cell>
          <cell r="P2096" t="str">
            <v>N/A</v>
          </cell>
          <cell r="R2096" t="str">
            <v>Мужские</v>
          </cell>
          <cell r="S2096" t="str">
            <v>30</v>
          </cell>
          <cell r="T2096" t="str">
            <v>осень 2022 - зима 2023</v>
          </cell>
          <cell r="U2096" t="str">
            <v>2</v>
          </cell>
          <cell r="V2096" t="str">
            <v>Н/К</v>
          </cell>
          <cell r="Z2096" t="str">
            <v>BELWEST</v>
          </cell>
          <cell r="AA2096" t="str">
            <v>Мужской</v>
          </cell>
          <cell r="AB2096" t="str">
            <v>Casual</v>
          </cell>
          <cell r="AC2096" t="str">
            <v>ООО МАГЕЛЛАН ПЛЮС</v>
          </cell>
          <cell r="AF2096" t="str">
            <v>Текстиль/Нат.Кожа</v>
          </cell>
          <cell r="AG2096" t="str">
            <v>Тэп</v>
          </cell>
          <cell r="AH2096" t="str">
            <v>НатКожа</v>
          </cell>
          <cell r="AI2096" t="str">
            <v>лицевая кожа</v>
          </cell>
          <cell r="AJ2096" t="str">
            <v>Клеевой</v>
          </cell>
          <cell r="AK2096">
            <v>9216070</v>
          </cell>
          <cell r="AP2096" t="str">
            <v>Всесезонная</v>
          </cell>
          <cell r="AR2096" t="str">
            <v>H+</v>
          </cell>
        </row>
        <row r="2097">
          <cell r="A2097" t="str">
            <v>9216070</v>
          </cell>
          <cell r="C2097" t="str">
            <v>Полуботинки</v>
          </cell>
          <cell r="D2097" t="str">
            <v>Полуботинки</v>
          </cell>
          <cell r="G2097" t="str">
            <v>N/A</v>
          </cell>
          <cell r="H2097" t="str">
            <v>N/A</v>
          </cell>
          <cell r="I2097" t="str">
            <v>КОРИЧНЕВЫЙ</v>
          </cell>
          <cell r="J2097" t="str">
            <v>Россия</v>
          </cell>
          <cell r="L2097" t="str">
            <v>Покупная</v>
          </cell>
          <cell r="M2097" t="str">
            <v>N/A</v>
          </cell>
          <cell r="N2097" t="str">
            <v>Н/К</v>
          </cell>
          <cell r="O2097" t="str">
            <v>N/A</v>
          </cell>
          <cell r="P2097" t="str">
            <v>N/A</v>
          </cell>
          <cell r="R2097" t="str">
            <v>Мужские</v>
          </cell>
          <cell r="S2097" t="str">
            <v>30</v>
          </cell>
          <cell r="T2097" t="str">
            <v>осень 2022 - зима 2023</v>
          </cell>
          <cell r="U2097" t="str">
            <v>2</v>
          </cell>
          <cell r="V2097" t="str">
            <v>Н/К</v>
          </cell>
          <cell r="Z2097" t="str">
            <v>BELWEST</v>
          </cell>
          <cell r="AA2097" t="str">
            <v>Мужской</v>
          </cell>
          <cell r="AB2097" t="str">
            <v>Casual</v>
          </cell>
          <cell r="AC2097" t="str">
            <v>ООО МАГЕЛЛАН ПЛЮС</v>
          </cell>
          <cell r="AF2097" t="str">
            <v>Текстиль/Нат.Кожа</v>
          </cell>
          <cell r="AG2097" t="str">
            <v>Тэп</v>
          </cell>
          <cell r="AH2097" t="str">
            <v>НатКожа</v>
          </cell>
          <cell r="AI2097" t="str">
            <v>лицевая кожа</v>
          </cell>
          <cell r="AJ2097" t="str">
            <v>Клеевой</v>
          </cell>
          <cell r="AK2097">
            <v>9216070</v>
          </cell>
          <cell r="AP2097" t="str">
            <v>Всесезонная</v>
          </cell>
          <cell r="AR2097" t="str">
            <v>H+</v>
          </cell>
        </row>
        <row r="2098">
          <cell r="A2098" t="str">
            <v>9216070</v>
          </cell>
          <cell r="C2098" t="str">
            <v>Полуботинки</v>
          </cell>
          <cell r="D2098" t="str">
            <v>Полуботинки</v>
          </cell>
          <cell r="G2098" t="str">
            <v>N/A</v>
          </cell>
          <cell r="H2098" t="str">
            <v>N/A</v>
          </cell>
          <cell r="I2098" t="str">
            <v>КОРИЧНЕВЫЙ</v>
          </cell>
          <cell r="J2098" t="str">
            <v>Россия</v>
          </cell>
          <cell r="L2098" t="str">
            <v>Покупная</v>
          </cell>
          <cell r="M2098" t="str">
            <v>N/A</v>
          </cell>
          <cell r="N2098" t="str">
            <v>Н/К</v>
          </cell>
          <cell r="O2098" t="str">
            <v>N/A</v>
          </cell>
          <cell r="P2098" t="str">
            <v>N/A</v>
          </cell>
          <cell r="R2098" t="str">
            <v>Мужские</v>
          </cell>
          <cell r="S2098" t="str">
            <v>30</v>
          </cell>
          <cell r="T2098" t="str">
            <v>осень 2022 - зима 2023</v>
          </cell>
          <cell r="U2098" t="str">
            <v>2</v>
          </cell>
          <cell r="V2098" t="str">
            <v>Н/К</v>
          </cell>
          <cell r="Z2098" t="str">
            <v>BELWEST</v>
          </cell>
          <cell r="AA2098" t="str">
            <v>Мужской</v>
          </cell>
          <cell r="AB2098" t="str">
            <v>Casual</v>
          </cell>
          <cell r="AC2098" t="str">
            <v>ООО МАГЕЛЛАН ПЛЮС</v>
          </cell>
          <cell r="AF2098" t="str">
            <v>Текстиль/Нат.Кожа</v>
          </cell>
          <cell r="AG2098" t="str">
            <v>Тэп</v>
          </cell>
          <cell r="AH2098" t="str">
            <v>НатКожа</v>
          </cell>
          <cell r="AI2098" t="str">
            <v>лицевая кожа</v>
          </cell>
          <cell r="AJ2098" t="str">
            <v>Клеевой</v>
          </cell>
          <cell r="AK2098">
            <v>9216070</v>
          </cell>
          <cell r="AP2098" t="str">
            <v>Всесезонная</v>
          </cell>
          <cell r="AR2098" t="str">
            <v>H+</v>
          </cell>
        </row>
        <row r="2099">
          <cell r="A2099" t="str">
            <v>9216070</v>
          </cell>
          <cell r="C2099" t="str">
            <v>Полуботинки</v>
          </cell>
          <cell r="D2099" t="str">
            <v>Полуботинки</v>
          </cell>
          <cell r="G2099" t="str">
            <v>N/A</v>
          </cell>
          <cell r="H2099" t="str">
            <v>N/A</v>
          </cell>
          <cell r="I2099" t="str">
            <v>КОРИЧНЕВЫЙ</v>
          </cell>
          <cell r="J2099" t="str">
            <v>Россия</v>
          </cell>
          <cell r="L2099" t="str">
            <v>Покупная</v>
          </cell>
          <cell r="M2099" t="str">
            <v>N/A</v>
          </cell>
          <cell r="N2099" t="str">
            <v>Н/К</v>
          </cell>
          <cell r="O2099" t="str">
            <v>N/A</v>
          </cell>
          <cell r="P2099" t="str">
            <v>N/A</v>
          </cell>
          <cell r="R2099" t="str">
            <v>Мужские</v>
          </cell>
          <cell r="S2099" t="str">
            <v>30</v>
          </cell>
          <cell r="T2099" t="str">
            <v>осень 2022 - зима 2023</v>
          </cell>
          <cell r="U2099" t="str">
            <v>2</v>
          </cell>
          <cell r="V2099" t="str">
            <v>Н/К</v>
          </cell>
          <cell r="Z2099" t="str">
            <v>BELWEST</v>
          </cell>
          <cell r="AA2099" t="str">
            <v>Мужской</v>
          </cell>
          <cell r="AB2099" t="str">
            <v>Casual</v>
          </cell>
          <cell r="AC2099" t="str">
            <v>ООО МАГЕЛЛАН ПЛЮС</v>
          </cell>
          <cell r="AF2099" t="str">
            <v>Текстиль/Нат.Кожа</v>
          </cell>
          <cell r="AG2099" t="str">
            <v>Тэп</v>
          </cell>
          <cell r="AH2099" t="str">
            <v>НатКожа</v>
          </cell>
          <cell r="AI2099" t="str">
            <v>лицевая кожа</v>
          </cell>
          <cell r="AJ2099" t="str">
            <v>Клеевой</v>
          </cell>
          <cell r="AK2099">
            <v>9216070</v>
          </cell>
          <cell r="AP2099" t="str">
            <v>Всесезонная</v>
          </cell>
          <cell r="AR2099" t="str">
            <v>H+</v>
          </cell>
        </row>
        <row r="2100">
          <cell r="A2100" t="str">
            <v>9216070</v>
          </cell>
          <cell r="C2100" t="str">
            <v>Полуботинки</v>
          </cell>
          <cell r="D2100" t="str">
            <v>Полуботинки</v>
          </cell>
          <cell r="G2100" t="str">
            <v>N/A</v>
          </cell>
          <cell r="H2100" t="str">
            <v>N/A</v>
          </cell>
          <cell r="I2100" t="str">
            <v>КОРИЧНЕВЫЙ</v>
          </cell>
          <cell r="J2100" t="str">
            <v>Россия</v>
          </cell>
          <cell r="L2100" t="str">
            <v>Покупная</v>
          </cell>
          <cell r="M2100" t="str">
            <v>N/A</v>
          </cell>
          <cell r="N2100" t="str">
            <v>Н/К</v>
          </cell>
          <cell r="O2100" t="str">
            <v>N/A</v>
          </cell>
          <cell r="P2100" t="str">
            <v>N/A</v>
          </cell>
          <cell r="R2100" t="str">
            <v>Мужские</v>
          </cell>
          <cell r="S2100" t="str">
            <v>30</v>
          </cell>
          <cell r="T2100" t="str">
            <v>осень 2022 - зима 2023</v>
          </cell>
          <cell r="U2100" t="str">
            <v>2</v>
          </cell>
          <cell r="V2100" t="str">
            <v>Н/К</v>
          </cell>
          <cell r="Z2100" t="str">
            <v>BELWEST</v>
          </cell>
          <cell r="AA2100" t="str">
            <v>Мужской</v>
          </cell>
          <cell r="AB2100" t="str">
            <v>Casual</v>
          </cell>
          <cell r="AC2100" t="str">
            <v>ООО МАГЕЛЛАН ПЛЮС</v>
          </cell>
          <cell r="AF2100" t="str">
            <v>Текстиль/Нат.Кожа</v>
          </cell>
          <cell r="AG2100" t="str">
            <v>Тэп</v>
          </cell>
          <cell r="AH2100" t="str">
            <v>НатКожа</v>
          </cell>
          <cell r="AI2100" t="str">
            <v>лицевая кожа</v>
          </cell>
          <cell r="AJ2100" t="str">
            <v>Клеевой</v>
          </cell>
          <cell r="AK2100">
            <v>9216070</v>
          </cell>
          <cell r="AP2100" t="str">
            <v>Всесезонная</v>
          </cell>
          <cell r="AR2100" t="str">
            <v>H+</v>
          </cell>
        </row>
        <row r="2101">
          <cell r="A2101" t="str">
            <v>9216070</v>
          </cell>
          <cell r="C2101" t="str">
            <v>Полуботинки</v>
          </cell>
          <cell r="D2101" t="str">
            <v>Полуботинки</v>
          </cell>
          <cell r="G2101" t="str">
            <v>N/A</v>
          </cell>
          <cell r="H2101" t="str">
            <v>N/A</v>
          </cell>
          <cell r="I2101" t="str">
            <v>КОРИЧНЕВЫЙ</v>
          </cell>
          <cell r="J2101" t="str">
            <v>Россия</v>
          </cell>
          <cell r="L2101" t="str">
            <v>Покупная</v>
          </cell>
          <cell r="M2101" t="str">
            <v>N/A</v>
          </cell>
          <cell r="N2101" t="str">
            <v>Н/К</v>
          </cell>
          <cell r="O2101" t="str">
            <v>N/A</v>
          </cell>
          <cell r="P2101" t="str">
            <v>N/A</v>
          </cell>
          <cell r="R2101" t="str">
            <v>Мужские</v>
          </cell>
          <cell r="S2101" t="str">
            <v>30</v>
          </cell>
          <cell r="T2101" t="str">
            <v>осень 2022 - зима 2023</v>
          </cell>
          <cell r="U2101" t="str">
            <v>2</v>
          </cell>
          <cell r="V2101" t="str">
            <v>Н/К</v>
          </cell>
          <cell r="Z2101" t="str">
            <v>BELWEST</v>
          </cell>
          <cell r="AA2101" t="str">
            <v>Мужской</v>
          </cell>
          <cell r="AB2101" t="str">
            <v>Casual</v>
          </cell>
          <cell r="AC2101" t="str">
            <v>ООО МАГЕЛЛАН ПЛЮС</v>
          </cell>
          <cell r="AF2101" t="str">
            <v>Текстиль/Нат.Кожа</v>
          </cell>
          <cell r="AG2101" t="str">
            <v>Тэп</v>
          </cell>
          <cell r="AH2101" t="str">
            <v>НатКожа</v>
          </cell>
          <cell r="AI2101" t="str">
            <v>лицевая кожа</v>
          </cell>
          <cell r="AJ2101" t="str">
            <v>Клеевой</v>
          </cell>
          <cell r="AK2101">
            <v>9216070</v>
          </cell>
          <cell r="AP2101" t="str">
            <v>Всесезонная</v>
          </cell>
          <cell r="AR2101" t="str">
            <v>H+</v>
          </cell>
        </row>
        <row r="2102">
          <cell r="A2102" t="str">
            <v>9216075</v>
          </cell>
          <cell r="C2102" t="str">
            <v>Полуботинки</v>
          </cell>
          <cell r="D2102" t="str">
            <v>Полуботинки</v>
          </cell>
          <cell r="G2102" t="str">
            <v>N/A</v>
          </cell>
          <cell r="H2102" t="str">
            <v>N/A</v>
          </cell>
          <cell r="I2102" t="str">
            <v>КОРИЧНЕВЫЙ</v>
          </cell>
          <cell r="J2102" t="str">
            <v>Россия</v>
          </cell>
          <cell r="L2102" t="str">
            <v>Покупная</v>
          </cell>
          <cell r="M2102" t="str">
            <v>N/A</v>
          </cell>
          <cell r="N2102" t="str">
            <v>Н/К</v>
          </cell>
          <cell r="O2102" t="str">
            <v>N/A</v>
          </cell>
          <cell r="P2102" t="str">
            <v>N/A</v>
          </cell>
          <cell r="R2102" t="str">
            <v>Мужские</v>
          </cell>
          <cell r="S2102" t="str">
            <v>30</v>
          </cell>
          <cell r="T2102" t="str">
            <v>осень 2022 - зима 2023</v>
          </cell>
          <cell r="U2102" t="str">
            <v>2</v>
          </cell>
          <cell r="V2102" t="str">
            <v>Н/К</v>
          </cell>
          <cell r="Z2102" t="str">
            <v>BELWEST</v>
          </cell>
          <cell r="AA2102" t="str">
            <v>Мужской</v>
          </cell>
          <cell r="AB2102" t="str">
            <v>Casual</v>
          </cell>
          <cell r="AC2102" t="str">
            <v>ООО МАГЕЛЛАН ПЛЮС</v>
          </cell>
          <cell r="AF2102" t="str">
            <v>Текстиль/Нат.Кожа</v>
          </cell>
          <cell r="AG2102" t="str">
            <v>Тэп</v>
          </cell>
          <cell r="AH2102" t="str">
            <v>НатКожа</v>
          </cell>
          <cell r="AI2102" t="str">
            <v>лицевая кожа</v>
          </cell>
          <cell r="AJ2102" t="str">
            <v>Клеевой</v>
          </cell>
          <cell r="AK2102">
            <v>9216075</v>
          </cell>
          <cell r="AP2102" t="str">
            <v>Всесезонная</v>
          </cell>
          <cell r="AR2102" t="str">
            <v>H+</v>
          </cell>
        </row>
        <row r="2103">
          <cell r="A2103" t="str">
            <v>9216075</v>
          </cell>
          <cell r="C2103" t="str">
            <v>Полуботинки</v>
          </cell>
          <cell r="D2103" t="str">
            <v>Полуботинки</v>
          </cell>
          <cell r="G2103" t="str">
            <v>N/A</v>
          </cell>
          <cell r="H2103" t="str">
            <v>N/A</v>
          </cell>
          <cell r="I2103" t="str">
            <v>КОРИЧНЕВЫЙ</v>
          </cell>
          <cell r="J2103" t="str">
            <v>Россия</v>
          </cell>
          <cell r="L2103" t="str">
            <v>Покупная</v>
          </cell>
          <cell r="M2103" t="str">
            <v>N/A</v>
          </cell>
          <cell r="N2103" t="str">
            <v>Н/К</v>
          </cell>
          <cell r="O2103" t="str">
            <v>N/A</v>
          </cell>
          <cell r="P2103" t="str">
            <v>N/A</v>
          </cell>
          <cell r="R2103" t="str">
            <v>Мужские</v>
          </cell>
          <cell r="S2103" t="str">
            <v>30</v>
          </cell>
          <cell r="T2103" t="str">
            <v>осень 2022 - зима 2023</v>
          </cell>
          <cell r="U2103" t="str">
            <v>2</v>
          </cell>
          <cell r="V2103" t="str">
            <v>Н/К</v>
          </cell>
          <cell r="Z2103" t="str">
            <v>BELWEST</v>
          </cell>
          <cell r="AA2103" t="str">
            <v>Мужской</v>
          </cell>
          <cell r="AB2103" t="str">
            <v>Casual</v>
          </cell>
          <cell r="AC2103" t="str">
            <v>ООО МАГЕЛЛАН ПЛЮС</v>
          </cell>
          <cell r="AF2103" t="str">
            <v>Текстиль/Нат.Кожа</v>
          </cell>
          <cell r="AG2103" t="str">
            <v>Тэп</v>
          </cell>
          <cell r="AH2103" t="str">
            <v>НатКожа</v>
          </cell>
          <cell r="AI2103" t="str">
            <v>лицевая кожа</v>
          </cell>
          <cell r="AJ2103" t="str">
            <v>Клеевой</v>
          </cell>
          <cell r="AK2103">
            <v>9216075</v>
          </cell>
          <cell r="AP2103" t="str">
            <v>Всесезонная</v>
          </cell>
          <cell r="AR2103" t="str">
            <v>H+</v>
          </cell>
        </row>
        <row r="2104">
          <cell r="A2104" t="str">
            <v>9216075</v>
          </cell>
          <cell r="C2104" t="str">
            <v>Полуботинки</v>
          </cell>
          <cell r="D2104" t="str">
            <v>Полуботинки</v>
          </cell>
          <cell r="G2104" t="str">
            <v>N/A</v>
          </cell>
          <cell r="H2104" t="str">
            <v>N/A</v>
          </cell>
          <cell r="I2104" t="str">
            <v>КОРИЧНЕВЫЙ</v>
          </cell>
          <cell r="J2104" t="str">
            <v>Россия</v>
          </cell>
          <cell r="L2104" t="str">
            <v>Покупная</v>
          </cell>
          <cell r="M2104" t="str">
            <v>N/A</v>
          </cell>
          <cell r="N2104" t="str">
            <v>Н/К</v>
          </cell>
          <cell r="O2104" t="str">
            <v>N/A</v>
          </cell>
          <cell r="P2104" t="str">
            <v>N/A</v>
          </cell>
          <cell r="R2104" t="str">
            <v>Мужские</v>
          </cell>
          <cell r="S2104" t="str">
            <v>30</v>
          </cell>
          <cell r="T2104" t="str">
            <v>осень 2022 - зима 2023</v>
          </cell>
          <cell r="U2104" t="str">
            <v>2</v>
          </cell>
          <cell r="V2104" t="str">
            <v>Н/К</v>
          </cell>
          <cell r="Z2104" t="str">
            <v>BELWEST</v>
          </cell>
          <cell r="AA2104" t="str">
            <v>Мужской</v>
          </cell>
          <cell r="AB2104" t="str">
            <v>Casual</v>
          </cell>
          <cell r="AC2104" t="str">
            <v>ООО МАГЕЛЛАН ПЛЮС</v>
          </cell>
          <cell r="AF2104" t="str">
            <v>Текстиль/Нат.Кожа</v>
          </cell>
          <cell r="AG2104" t="str">
            <v>Тэп</v>
          </cell>
          <cell r="AH2104" t="str">
            <v>НатКожа</v>
          </cell>
          <cell r="AI2104" t="str">
            <v>лицевая кожа</v>
          </cell>
          <cell r="AJ2104" t="str">
            <v>Клеевой</v>
          </cell>
          <cell r="AK2104">
            <v>9216075</v>
          </cell>
          <cell r="AP2104" t="str">
            <v>Всесезонная</v>
          </cell>
          <cell r="AR2104" t="str">
            <v>H+</v>
          </cell>
        </row>
        <row r="2105">
          <cell r="A2105" t="str">
            <v>9216075</v>
          </cell>
          <cell r="C2105" t="str">
            <v>Полуботинки</v>
          </cell>
          <cell r="D2105" t="str">
            <v>Полуботинки</v>
          </cell>
          <cell r="G2105" t="str">
            <v>N/A</v>
          </cell>
          <cell r="H2105" t="str">
            <v>N/A</v>
          </cell>
          <cell r="I2105" t="str">
            <v>КОРИЧНЕВЫЙ</v>
          </cell>
          <cell r="J2105" t="str">
            <v>Россия</v>
          </cell>
          <cell r="L2105" t="str">
            <v>Покупная</v>
          </cell>
          <cell r="M2105" t="str">
            <v>N/A</v>
          </cell>
          <cell r="N2105" t="str">
            <v>Н/К</v>
          </cell>
          <cell r="O2105" t="str">
            <v>N/A</v>
          </cell>
          <cell r="P2105" t="str">
            <v>N/A</v>
          </cell>
          <cell r="R2105" t="str">
            <v>Мужские</v>
          </cell>
          <cell r="S2105" t="str">
            <v>30</v>
          </cell>
          <cell r="T2105" t="str">
            <v>осень 2022 - зима 2023</v>
          </cell>
          <cell r="U2105" t="str">
            <v>2</v>
          </cell>
          <cell r="V2105" t="str">
            <v>Н/К</v>
          </cell>
          <cell r="Z2105" t="str">
            <v>BELWEST</v>
          </cell>
          <cell r="AA2105" t="str">
            <v>Мужской</v>
          </cell>
          <cell r="AB2105" t="str">
            <v>Casual</v>
          </cell>
          <cell r="AC2105" t="str">
            <v>ООО МАГЕЛЛАН ПЛЮС</v>
          </cell>
          <cell r="AF2105" t="str">
            <v>Текстиль/Нат.Кожа</v>
          </cell>
          <cell r="AG2105" t="str">
            <v>Тэп</v>
          </cell>
          <cell r="AH2105" t="str">
            <v>НатКожа</v>
          </cell>
          <cell r="AI2105" t="str">
            <v>лицевая кожа</v>
          </cell>
          <cell r="AJ2105" t="str">
            <v>Клеевой</v>
          </cell>
          <cell r="AK2105">
            <v>9216075</v>
          </cell>
          <cell r="AP2105" t="str">
            <v>Всесезонная</v>
          </cell>
          <cell r="AR2105" t="str">
            <v>H+</v>
          </cell>
        </row>
        <row r="2106">
          <cell r="A2106" t="str">
            <v>9216075</v>
          </cell>
          <cell r="C2106" t="str">
            <v>Полуботинки</v>
          </cell>
          <cell r="D2106" t="str">
            <v>Полуботинки</v>
          </cell>
          <cell r="G2106" t="str">
            <v>N/A</v>
          </cell>
          <cell r="H2106" t="str">
            <v>N/A</v>
          </cell>
          <cell r="I2106" t="str">
            <v>КОРИЧНЕВЫЙ</v>
          </cell>
          <cell r="J2106" t="str">
            <v>Россия</v>
          </cell>
          <cell r="L2106" t="str">
            <v>Покупная</v>
          </cell>
          <cell r="M2106" t="str">
            <v>N/A</v>
          </cell>
          <cell r="N2106" t="str">
            <v>Н/К</v>
          </cell>
          <cell r="O2106" t="str">
            <v>N/A</v>
          </cell>
          <cell r="P2106" t="str">
            <v>N/A</v>
          </cell>
          <cell r="R2106" t="str">
            <v>Мужские</v>
          </cell>
          <cell r="S2106" t="str">
            <v>30</v>
          </cell>
          <cell r="T2106" t="str">
            <v>осень 2022 - зима 2023</v>
          </cell>
          <cell r="U2106" t="str">
            <v>2</v>
          </cell>
          <cell r="V2106" t="str">
            <v>Н/К</v>
          </cell>
          <cell r="Z2106" t="str">
            <v>BELWEST</v>
          </cell>
          <cell r="AA2106" t="str">
            <v>Мужской</v>
          </cell>
          <cell r="AB2106" t="str">
            <v>Casual</v>
          </cell>
          <cell r="AC2106" t="str">
            <v>ООО МАГЕЛЛАН ПЛЮС</v>
          </cell>
          <cell r="AF2106" t="str">
            <v>Текстиль/Нат.Кожа</v>
          </cell>
          <cell r="AG2106" t="str">
            <v>Тэп</v>
          </cell>
          <cell r="AH2106" t="str">
            <v>НатКожа</v>
          </cell>
          <cell r="AI2106" t="str">
            <v>лицевая кожа</v>
          </cell>
          <cell r="AJ2106" t="str">
            <v>Клеевой</v>
          </cell>
          <cell r="AK2106">
            <v>9216075</v>
          </cell>
          <cell r="AP2106" t="str">
            <v>Всесезонная</v>
          </cell>
          <cell r="AR2106" t="str">
            <v>H+</v>
          </cell>
        </row>
        <row r="2107">
          <cell r="A2107" t="str">
            <v>9216075</v>
          </cell>
          <cell r="C2107" t="str">
            <v>Полуботинки</v>
          </cell>
          <cell r="D2107" t="str">
            <v>Полуботинки</v>
          </cell>
          <cell r="G2107" t="str">
            <v>N/A</v>
          </cell>
          <cell r="H2107" t="str">
            <v>N/A</v>
          </cell>
          <cell r="I2107" t="str">
            <v>КОРИЧНЕВЫЙ</v>
          </cell>
          <cell r="J2107" t="str">
            <v>Россия</v>
          </cell>
          <cell r="L2107" t="str">
            <v>Покупная</v>
          </cell>
          <cell r="M2107" t="str">
            <v>N/A</v>
          </cell>
          <cell r="N2107" t="str">
            <v>Н/К</v>
          </cell>
          <cell r="O2107" t="str">
            <v>N/A</v>
          </cell>
          <cell r="P2107" t="str">
            <v>N/A</v>
          </cell>
          <cell r="R2107" t="str">
            <v>Мужские</v>
          </cell>
          <cell r="S2107" t="str">
            <v>30</v>
          </cell>
          <cell r="T2107" t="str">
            <v>осень 2022 - зима 2023</v>
          </cell>
          <cell r="U2107" t="str">
            <v>2</v>
          </cell>
          <cell r="V2107" t="str">
            <v>Н/К</v>
          </cell>
          <cell r="Z2107" t="str">
            <v>BELWEST</v>
          </cell>
          <cell r="AA2107" t="str">
            <v>Мужской</v>
          </cell>
          <cell r="AB2107" t="str">
            <v>Casual</v>
          </cell>
          <cell r="AC2107" t="str">
            <v>ООО МАГЕЛЛАН ПЛЮС</v>
          </cell>
          <cell r="AF2107" t="str">
            <v>Текстиль/Нат.Кожа</v>
          </cell>
          <cell r="AG2107" t="str">
            <v>Тэп</v>
          </cell>
          <cell r="AH2107" t="str">
            <v>НатКожа</v>
          </cell>
          <cell r="AI2107" t="str">
            <v>лицевая кожа</v>
          </cell>
          <cell r="AJ2107" t="str">
            <v>Клеевой</v>
          </cell>
          <cell r="AK2107">
            <v>9216075</v>
          </cell>
          <cell r="AP2107" t="str">
            <v>Всесезонная</v>
          </cell>
          <cell r="AR2107" t="str">
            <v>H+</v>
          </cell>
        </row>
        <row r="2108">
          <cell r="A2108" t="str">
            <v>9216085</v>
          </cell>
          <cell r="C2108" t="str">
            <v>Полуботинки</v>
          </cell>
          <cell r="D2108" t="str">
            <v>Кроссовки</v>
          </cell>
          <cell r="G2108" t="str">
            <v>N/A</v>
          </cell>
          <cell r="H2108" t="str">
            <v>N/A</v>
          </cell>
          <cell r="I2108" t="str">
            <v>ЧЕРНЫЙ</v>
          </cell>
          <cell r="J2108" t="str">
            <v>Россия</v>
          </cell>
          <cell r="L2108" t="str">
            <v>Покупная</v>
          </cell>
          <cell r="M2108" t="str">
            <v>N/A</v>
          </cell>
          <cell r="N2108" t="str">
            <v>Н/К</v>
          </cell>
          <cell r="O2108" t="str">
            <v>N/A</v>
          </cell>
          <cell r="P2108" t="str">
            <v>N/A</v>
          </cell>
          <cell r="R2108" t="str">
            <v>Мужские</v>
          </cell>
          <cell r="S2108" t="str">
            <v>30</v>
          </cell>
          <cell r="T2108" t="str">
            <v>осень 2022 - зима 2023</v>
          </cell>
          <cell r="U2108" t="str">
            <v>2</v>
          </cell>
          <cell r="V2108" t="str">
            <v>Н/К</v>
          </cell>
          <cell r="Z2108" t="str">
            <v>BELWEST</v>
          </cell>
          <cell r="AA2108" t="str">
            <v>Мужской</v>
          </cell>
          <cell r="AB2108" t="str">
            <v>Casual</v>
          </cell>
          <cell r="AC2108" t="str">
            <v>ООО МАГЕЛЛАН ПЛЮС</v>
          </cell>
          <cell r="AF2108" t="str">
            <v>Текстиль/Нат.Кожа</v>
          </cell>
          <cell r="AG2108" t="str">
            <v>Тэп</v>
          </cell>
          <cell r="AH2108" t="str">
            <v>НатКожа</v>
          </cell>
          <cell r="AI2108" t="str">
            <v>лицевая кожа</v>
          </cell>
          <cell r="AJ2108" t="str">
            <v>Клеевой</v>
          </cell>
          <cell r="AK2108">
            <v>9216085</v>
          </cell>
          <cell r="AP2108" t="str">
            <v>Всесезонная</v>
          </cell>
          <cell r="AR2108" t="str">
            <v>H+</v>
          </cell>
        </row>
        <row r="2109">
          <cell r="A2109" t="str">
            <v>9216085</v>
          </cell>
          <cell r="C2109" t="str">
            <v>Полуботинки</v>
          </cell>
          <cell r="D2109" t="str">
            <v>Кроссовки</v>
          </cell>
          <cell r="G2109" t="str">
            <v>N/A</v>
          </cell>
          <cell r="H2109" t="str">
            <v>N/A</v>
          </cell>
          <cell r="I2109" t="str">
            <v>ЧЕРНЫЙ</v>
          </cell>
          <cell r="J2109" t="str">
            <v>Россия</v>
          </cell>
          <cell r="L2109" t="str">
            <v>Покупная</v>
          </cell>
          <cell r="M2109" t="str">
            <v>N/A</v>
          </cell>
          <cell r="N2109" t="str">
            <v>Н/К</v>
          </cell>
          <cell r="O2109" t="str">
            <v>N/A</v>
          </cell>
          <cell r="P2109" t="str">
            <v>N/A</v>
          </cell>
          <cell r="R2109" t="str">
            <v>Мужские</v>
          </cell>
          <cell r="S2109" t="str">
            <v>30</v>
          </cell>
          <cell r="T2109" t="str">
            <v>осень 2022 - зима 2023</v>
          </cell>
          <cell r="U2109" t="str">
            <v>2</v>
          </cell>
          <cell r="V2109" t="str">
            <v>Н/К</v>
          </cell>
          <cell r="Z2109" t="str">
            <v>BELWEST</v>
          </cell>
          <cell r="AA2109" t="str">
            <v>Мужской</v>
          </cell>
          <cell r="AB2109" t="str">
            <v>Casual</v>
          </cell>
          <cell r="AC2109" t="str">
            <v>ООО МАГЕЛЛАН ПЛЮС</v>
          </cell>
          <cell r="AF2109" t="str">
            <v>Текстиль/Нат.Кожа</v>
          </cell>
          <cell r="AG2109" t="str">
            <v>Тэп</v>
          </cell>
          <cell r="AH2109" t="str">
            <v>НатКожа</v>
          </cell>
          <cell r="AI2109" t="str">
            <v>лицевая кожа</v>
          </cell>
          <cell r="AJ2109" t="str">
            <v>Клеевой</v>
          </cell>
          <cell r="AK2109">
            <v>9216085</v>
          </cell>
          <cell r="AP2109" t="str">
            <v>Всесезонная</v>
          </cell>
          <cell r="AR2109" t="str">
            <v>H+</v>
          </cell>
        </row>
        <row r="2110">
          <cell r="A2110" t="str">
            <v>9216085</v>
          </cell>
          <cell r="C2110" t="str">
            <v>Полуботинки</v>
          </cell>
          <cell r="D2110" t="str">
            <v>Кроссовки</v>
          </cell>
          <cell r="G2110" t="str">
            <v>N/A</v>
          </cell>
          <cell r="H2110" t="str">
            <v>N/A</v>
          </cell>
          <cell r="I2110" t="str">
            <v>ЧЕРНЫЙ</v>
          </cell>
          <cell r="J2110" t="str">
            <v>Россия</v>
          </cell>
          <cell r="L2110" t="str">
            <v>Покупная</v>
          </cell>
          <cell r="M2110" t="str">
            <v>N/A</v>
          </cell>
          <cell r="N2110" t="str">
            <v>Н/К</v>
          </cell>
          <cell r="O2110" t="str">
            <v>N/A</v>
          </cell>
          <cell r="P2110" t="str">
            <v>N/A</v>
          </cell>
          <cell r="R2110" t="str">
            <v>Мужские</v>
          </cell>
          <cell r="S2110" t="str">
            <v>30</v>
          </cell>
          <cell r="T2110" t="str">
            <v>осень 2022 - зима 2023</v>
          </cell>
          <cell r="U2110" t="str">
            <v>2</v>
          </cell>
          <cell r="V2110" t="str">
            <v>Н/К</v>
          </cell>
          <cell r="Z2110" t="str">
            <v>BELWEST</v>
          </cell>
          <cell r="AA2110" t="str">
            <v>Мужской</v>
          </cell>
          <cell r="AB2110" t="str">
            <v>Casual</v>
          </cell>
          <cell r="AC2110" t="str">
            <v>ООО МАГЕЛЛАН ПЛЮС</v>
          </cell>
          <cell r="AF2110" t="str">
            <v>Текстиль/Нат.Кожа</v>
          </cell>
          <cell r="AG2110" t="str">
            <v>Тэп</v>
          </cell>
          <cell r="AH2110" t="str">
            <v>НатКожа</v>
          </cell>
          <cell r="AI2110" t="str">
            <v>лицевая кожа</v>
          </cell>
          <cell r="AJ2110" t="str">
            <v>Клеевой</v>
          </cell>
          <cell r="AK2110">
            <v>9216085</v>
          </cell>
          <cell r="AP2110" t="str">
            <v>Всесезонная</v>
          </cell>
          <cell r="AR2110" t="str">
            <v>H+</v>
          </cell>
        </row>
        <row r="2111">
          <cell r="A2111" t="str">
            <v>9216085</v>
          </cell>
          <cell r="C2111" t="str">
            <v>Полуботинки</v>
          </cell>
          <cell r="D2111" t="str">
            <v>Кроссовки</v>
          </cell>
          <cell r="G2111" t="str">
            <v>N/A</v>
          </cell>
          <cell r="H2111" t="str">
            <v>N/A</v>
          </cell>
          <cell r="I2111" t="str">
            <v>ЧЕРНЫЙ</v>
          </cell>
          <cell r="J2111" t="str">
            <v>Россия</v>
          </cell>
          <cell r="L2111" t="str">
            <v>Покупная</v>
          </cell>
          <cell r="M2111" t="str">
            <v>N/A</v>
          </cell>
          <cell r="N2111" t="str">
            <v>Н/К</v>
          </cell>
          <cell r="O2111" t="str">
            <v>N/A</v>
          </cell>
          <cell r="P2111" t="str">
            <v>N/A</v>
          </cell>
          <cell r="R2111" t="str">
            <v>Мужские</v>
          </cell>
          <cell r="S2111" t="str">
            <v>30</v>
          </cell>
          <cell r="T2111" t="str">
            <v>осень 2022 - зима 2023</v>
          </cell>
          <cell r="U2111" t="str">
            <v>2</v>
          </cell>
          <cell r="V2111" t="str">
            <v>Н/К</v>
          </cell>
          <cell r="Z2111" t="str">
            <v>BELWEST</v>
          </cell>
          <cell r="AA2111" t="str">
            <v>Мужской</v>
          </cell>
          <cell r="AB2111" t="str">
            <v>Casual</v>
          </cell>
          <cell r="AC2111" t="str">
            <v>ООО МАГЕЛЛАН ПЛЮС</v>
          </cell>
          <cell r="AF2111" t="str">
            <v>Текстиль/Нат.Кожа</v>
          </cell>
          <cell r="AG2111" t="str">
            <v>Тэп</v>
          </cell>
          <cell r="AH2111" t="str">
            <v>НатКожа</v>
          </cell>
          <cell r="AI2111" t="str">
            <v>лицевая кожа</v>
          </cell>
          <cell r="AJ2111" t="str">
            <v>Клеевой</v>
          </cell>
          <cell r="AK2111">
            <v>9216085</v>
          </cell>
          <cell r="AP2111" t="str">
            <v>Всесезонная</v>
          </cell>
          <cell r="AR2111" t="str">
            <v>H+</v>
          </cell>
        </row>
        <row r="2112">
          <cell r="A2112" t="str">
            <v>9216085</v>
          </cell>
          <cell r="C2112" t="str">
            <v>Полуботинки</v>
          </cell>
          <cell r="D2112" t="str">
            <v>Кроссовки</v>
          </cell>
          <cell r="G2112" t="str">
            <v>N/A</v>
          </cell>
          <cell r="H2112" t="str">
            <v>N/A</v>
          </cell>
          <cell r="I2112" t="str">
            <v>ЧЕРНЫЙ</v>
          </cell>
          <cell r="J2112" t="str">
            <v>Россия</v>
          </cell>
          <cell r="L2112" t="str">
            <v>Покупная</v>
          </cell>
          <cell r="M2112" t="str">
            <v>N/A</v>
          </cell>
          <cell r="N2112" t="str">
            <v>Н/К</v>
          </cell>
          <cell r="O2112" t="str">
            <v>N/A</v>
          </cell>
          <cell r="P2112" t="str">
            <v>N/A</v>
          </cell>
          <cell r="R2112" t="str">
            <v>Мужские</v>
          </cell>
          <cell r="S2112" t="str">
            <v>30</v>
          </cell>
          <cell r="T2112" t="str">
            <v>осень 2022 - зима 2023</v>
          </cell>
          <cell r="U2112" t="str">
            <v>2</v>
          </cell>
          <cell r="V2112" t="str">
            <v>Н/К</v>
          </cell>
          <cell r="Z2112" t="str">
            <v>BELWEST</v>
          </cell>
          <cell r="AA2112" t="str">
            <v>Мужской</v>
          </cell>
          <cell r="AB2112" t="str">
            <v>Casual</v>
          </cell>
          <cell r="AC2112" t="str">
            <v>ООО МАГЕЛЛАН ПЛЮС</v>
          </cell>
          <cell r="AF2112" t="str">
            <v>Текстиль/Нат.Кожа</v>
          </cell>
          <cell r="AG2112" t="str">
            <v>Тэп</v>
          </cell>
          <cell r="AH2112" t="str">
            <v>НатКожа</v>
          </cell>
          <cell r="AI2112" t="str">
            <v>лицевая кожа</v>
          </cell>
          <cell r="AJ2112" t="str">
            <v>Клеевой</v>
          </cell>
          <cell r="AK2112">
            <v>9216085</v>
          </cell>
          <cell r="AP2112" t="str">
            <v>Всесезонная</v>
          </cell>
          <cell r="AR2112" t="str">
            <v>H+</v>
          </cell>
        </row>
        <row r="2113">
          <cell r="A2113" t="str">
            <v>9216085</v>
          </cell>
          <cell r="C2113" t="str">
            <v>Полуботинки</v>
          </cell>
          <cell r="D2113" t="str">
            <v>Кроссовки</v>
          </cell>
          <cell r="G2113" t="str">
            <v>N/A</v>
          </cell>
          <cell r="H2113" t="str">
            <v>N/A</v>
          </cell>
          <cell r="I2113" t="str">
            <v>ЧЕРНЫЙ</v>
          </cell>
          <cell r="J2113" t="str">
            <v>Россия</v>
          </cell>
          <cell r="L2113" t="str">
            <v>Покупная</v>
          </cell>
          <cell r="M2113" t="str">
            <v>N/A</v>
          </cell>
          <cell r="N2113" t="str">
            <v>Н/К</v>
          </cell>
          <cell r="O2113" t="str">
            <v>N/A</v>
          </cell>
          <cell r="P2113" t="str">
            <v>N/A</v>
          </cell>
          <cell r="R2113" t="str">
            <v>Мужские</v>
          </cell>
          <cell r="S2113" t="str">
            <v>30</v>
          </cell>
          <cell r="T2113" t="str">
            <v>осень 2022 - зима 2023</v>
          </cell>
          <cell r="U2113" t="str">
            <v>2</v>
          </cell>
          <cell r="V2113" t="str">
            <v>Н/К</v>
          </cell>
          <cell r="Z2113" t="str">
            <v>BELWEST</v>
          </cell>
          <cell r="AA2113" t="str">
            <v>Мужской</v>
          </cell>
          <cell r="AB2113" t="str">
            <v>Casual</v>
          </cell>
          <cell r="AC2113" t="str">
            <v>ООО МАГЕЛЛАН ПЛЮС</v>
          </cell>
          <cell r="AF2113" t="str">
            <v>Текстиль/Нат.Кожа</v>
          </cell>
          <cell r="AG2113" t="str">
            <v>Тэп</v>
          </cell>
          <cell r="AH2113" t="str">
            <v>НатКожа</v>
          </cell>
          <cell r="AI2113" t="str">
            <v>лицевая кожа</v>
          </cell>
          <cell r="AJ2113" t="str">
            <v>Клеевой</v>
          </cell>
          <cell r="AK2113">
            <v>9216085</v>
          </cell>
          <cell r="AP2113" t="str">
            <v>Всесезонная</v>
          </cell>
          <cell r="AR2113" t="str">
            <v>H+</v>
          </cell>
        </row>
        <row r="2114">
          <cell r="A2114" t="str">
            <v>2335325</v>
          </cell>
          <cell r="C2114" t="str">
            <v>Ботинки</v>
          </cell>
          <cell r="D2114" t="str">
            <v>Ботинки</v>
          </cell>
          <cell r="E2114" t="str">
            <v>формованная</v>
          </cell>
          <cell r="F2114" t="str">
            <v>19300</v>
          </cell>
          <cell r="G2114" t="str">
            <v>811159/20-1</v>
          </cell>
          <cell r="H2114" t="str">
            <v>BOLERO</v>
          </cell>
          <cell r="I2114" t="str">
            <v>ЧЕРНЫЙ</v>
          </cell>
          <cell r="J2114" t="str">
            <v>Беларусь</v>
          </cell>
          <cell r="K2114" t="str">
            <v>Алексеева Елена Юрьевна</v>
          </cell>
          <cell r="L2114" t="str">
            <v>Собственная</v>
          </cell>
          <cell r="M2114" t="str">
            <v>BOLERO</v>
          </cell>
          <cell r="N2114" t="str">
            <v>Н/К</v>
          </cell>
          <cell r="O2114" t="str">
            <v>BOLERO</v>
          </cell>
          <cell r="P2114" t="str">
            <v>BOLERO</v>
          </cell>
          <cell r="R2114" t="str">
            <v>Женские</v>
          </cell>
          <cell r="S2114" t="str">
            <v>30</v>
          </cell>
          <cell r="V2114" t="str">
            <v>Н/К</v>
          </cell>
          <cell r="W2114" t="str">
            <v>10-15мм</v>
          </cell>
          <cell r="X2114" t="str">
            <v>нет</v>
          </cell>
          <cell r="Y2114" t="str">
            <v>нет</v>
          </cell>
          <cell r="Z2114" t="str">
            <v>BELWEST</v>
          </cell>
          <cell r="AA2114" t="str">
            <v>Женский</v>
          </cell>
          <cell r="AB2114" t="str">
            <v>Smart-casual</v>
          </cell>
          <cell r="AC2114" t="str">
            <v>СООО БЕЛВЕСТ</v>
          </cell>
          <cell r="AD2114" t="str">
            <v>Ботинки утепленные</v>
          </cell>
          <cell r="AE2114" t="str">
            <v>БЕЛВЕСТ(BY)</v>
          </cell>
          <cell r="AF2114" t="str">
            <v>Текстиль</v>
          </cell>
          <cell r="AG2114" t="str">
            <v>Тэп</v>
          </cell>
          <cell r="AH2114" t="str">
            <v>НатКожа с Воск отдел</v>
          </cell>
          <cell r="AI2114" t="str">
            <v>лицевая кожа</v>
          </cell>
          <cell r="AJ2114" t="str">
            <v>Клеевой</v>
          </cell>
          <cell r="AK2114">
            <v>2335325</v>
          </cell>
          <cell r="AL2114" t="str">
            <v>нет</v>
          </cell>
          <cell r="AP2114" t="str">
            <v>Утепленная</v>
          </cell>
          <cell r="AR2114" t="str">
            <v>G</v>
          </cell>
        </row>
        <row r="2115">
          <cell r="A2115" t="str">
            <v>2335325</v>
          </cell>
          <cell r="C2115" t="str">
            <v>Ботинки</v>
          </cell>
          <cell r="D2115" t="str">
            <v>Ботинки</v>
          </cell>
          <cell r="E2115" t="str">
            <v>формованная</v>
          </cell>
          <cell r="F2115" t="str">
            <v>19300</v>
          </cell>
          <cell r="G2115" t="str">
            <v>811159/20-1</v>
          </cell>
          <cell r="H2115" t="str">
            <v>BOLERO</v>
          </cell>
          <cell r="I2115" t="str">
            <v>ЧЕРНЫЙ</v>
          </cell>
          <cell r="J2115" t="str">
            <v>Беларусь</v>
          </cell>
          <cell r="K2115" t="str">
            <v>Алексеева Елена Юрьевна</v>
          </cell>
          <cell r="L2115" t="str">
            <v>Собственная</v>
          </cell>
          <cell r="M2115" t="str">
            <v>BOLERO</v>
          </cell>
          <cell r="N2115" t="str">
            <v>Н/К</v>
          </cell>
          <cell r="O2115" t="str">
            <v>BOLERO</v>
          </cell>
          <cell r="P2115" t="str">
            <v>BOLERO</v>
          </cell>
          <cell r="R2115" t="str">
            <v>Женские</v>
          </cell>
          <cell r="S2115" t="str">
            <v>30</v>
          </cell>
          <cell r="V2115" t="str">
            <v>Н/К</v>
          </cell>
          <cell r="W2115" t="str">
            <v>10-15мм</v>
          </cell>
          <cell r="X2115" t="str">
            <v>нет</v>
          </cell>
          <cell r="Y2115" t="str">
            <v>нет</v>
          </cell>
          <cell r="Z2115" t="str">
            <v>BELWEST</v>
          </cell>
          <cell r="AA2115" t="str">
            <v>Женский</v>
          </cell>
          <cell r="AB2115" t="str">
            <v>Smart-casual</v>
          </cell>
          <cell r="AC2115" t="str">
            <v>СООО БЕЛВЕСТ</v>
          </cell>
          <cell r="AD2115" t="str">
            <v>Ботинки утепленные</v>
          </cell>
          <cell r="AE2115" t="str">
            <v>БЕЛВЕСТ(BY)</v>
          </cell>
          <cell r="AF2115" t="str">
            <v>Текстиль</v>
          </cell>
          <cell r="AG2115" t="str">
            <v>Тэп</v>
          </cell>
          <cell r="AH2115" t="str">
            <v>НатКожа с Воск отдел</v>
          </cell>
          <cell r="AI2115" t="str">
            <v>лицевая кожа</v>
          </cell>
          <cell r="AJ2115" t="str">
            <v>Клеевой</v>
          </cell>
          <cell r="AK2115">
            <v>2335325</v>
          </cell>
          <cell r="AL2115" t="str">
            <v>нет</v>
          </cell>
          <cell r="AP2115" t="str">
            <v>Утепленная</v>
          </cell>
          <cell r="AR2115" t="str">
            <v>G</v>
          </cell>
        </row>
        <row r="2116">
          <cell r="A2116" t="str">
            <v>2335325</v>
          </cell>
          <cell r="C2116" t="str">
            <v>Ботинки</v>
          </cell>
          <cell r="D2116" t="str">
            <v>Ботинки</v>
          </cell>
          <cell r="E2116" t="str">
            <v>формованная</v>
          </cell>
          <cell r="F2116" t="str">
            <v>19300</v>
          </cell>
          <cell r="G2116" t="str">
            <v>811159/20-1</v>
          </cell>
          <cell r="H2116" t="str">
            <v>BOLERO</v>
          </cell>
          <cell r="I2116" t="str">
            <v>ЧЕРНЫЙ</v>
          </cell>
          <cell r="J2116" t="str">
            <v>Беларусь</v>
          </cell>
          <cell r="K2116" t="str">
            <v>Алексеева Елена Юрьевна</v>
          </cell>
          <cell r="L2116" t="str">
            <v>Собственная</v>
          </cell>
          <cell r="M2116" t="str">
            <v>BOLERO</v>
          </cell>
          <cell r="N2116" t="str">
            <v>Н/К</v>
          </cell>
          <cell r="O2116" t="str">
            <v>BOLERO</v>
          </cell>
          <cell r="P2116" t="str">
            <v>BOLERO</v>
          </cell>
          <cell r="R2116" t="str">
            <v>Женские</v>
          </cell>
          <cell r="S2116" t="str">
            <v>30</v>
          </cell>
          <cell r="V2116" t="str">
            <v>Н/К</v>
          </cell>
          <cell r="W2116" t="str">
            <v>10-15мм</v>
          </cell>
          <cell r="X2116" t="str">
            <v>нет</v>
          </cell>
          <cell r="Y2116" t="str">
            <v>нет</v>
          </cell>
          <cell r="Z2116" t="str">
            <v>BELWEST</v>
          </cell>
          <cell r="AA2116" t="str">
            <v>Женский</v>
          </cell>
          <cell r="AB2116" t="str">
            <v>Smart-casual</v>
          </cell>
          <cell r="AC2116" t="str">
            <v>СООО БЕЛВЕСТ</v>
          </cell>
          <cell r="AD2116" t="str">
            <v>Ботинки утепленные</v>
          </cell>
          <cell r="AE2116" t="str">
            <v>БЕЛВЕСТ(BY)</v>
          </cell>
          <cell r="AF2116" t="str">
            <v>Текстиль</v>
          </cell>
          <cell r="AG2116" t="str">
            <v>Тэп</v>
          </cell>
          <cell r="AH2116" t="str">
            <v>НатКожа с Воск отдел</v>
          </cell>
          <cell r="AI2116" t="str">
            <v>лицевая кожа</v>
          </cell>
          <cell r="AJ2116" t="str">
            <v>Клеевой</v>
          </cell>
          <cell r="AK2116">
            <v>2335325</v>
          </cell>
          <cell r="AL2116" t="str">
            <v>нет</v>
          </cell>
          <cell r="AP2116" t="str">
            <v>Утепленная</v>
          </cell>
          <cell r="AR2116" t="str">
            <v>G</v>
          </cell>
        </row>
        <row r="2117">
          <cell r="A2117" t="str">
            <v>2335325</v>
          </cell>
          <cell r="C2117" t="str">
            <v>Ботинки</v>
          </cell>
          <cell r="D2117" t="str">
            <v>Ботинки</v>
          </cell>
          <cell r="E2117" t="str">
            <v>формованная</v>
          </cell>
          <cell r="F2117" t="str">
            <v>19300</v>
          </cell>
          <cell r="G2117" t="str">
            <v>811159/20-1</v>
          </cell>
          <cell r="H2117" t="str">
            <v>BOLERO</v>
          </cell>
          <cell r="I2117" t="str">
            <v>ЧЕРНЫЙ</v>
          </cell>
          <cell r="J2117" t="str">
            <v>Беларусь</v>
          </cell>
          <cell r="K2117" t="str">
            <v>Алексеева Елена Юрьевна</v>
          </cell>
          <cell r="L2117" t="str">
            <v>Собственная</v>
          </cell>
          <cell r="M2117" t="str">
            <v>BOLERO</v>
          </cell>
          <cell r="N2117" t="str">
            <v>Н/К</v>
          </cell>
          <cell r="O2117" t="str">
            <v>BOLERO</v>
          </cell>
          <cell r="P2117" t="str">
            <v>BOLERO</v>
          </cell>
          <cell r="R2117" t="str">
            <v>Женские</v>
          </cell>
          <cell r="S2117" t="str">
            <v>30</v>
          </cell>
          <cell r="V2117" t="str">
            <v>Н/К</v>
          </cell>
          <cell r="W2117" t="str">
            <v>10-15мм</v>
          </cell>
          <cell r="X2117" t="str">
            <v>нет</v>
          </cell>
          <cell r="Y2117" t="str">
            <v>нет</v>
          </cell>
          <cell r="Z2117" t="str">
            <v>BELWEST</v>
          </cell>
          <cell r="AA2117" t="str">
            <v>Женский</v>
          </cell>
          <cell r="AB2117" t="str">
            <v>Smart-casual</v>
          </cell>
          <cell r="AC2117" t="str">
            <v>СООО БЕЛВЕСТ</v>
          </cell>
          <cell r="AD2117" t="str">
            <v>Ботинки утепленные</v>
          </cell>
          <cell r="AE2117" t="str">
            <v>БЕЛВЕСТ(BY)</v>
          </cell>
          <cell r="AF2117" t="str">
            <v>Текстиль</v>
          </cell>
          <cell r="AG2117" t="str">
            <v>Тэп</v>
          </cell>
          <cell r="AH2117" t="str">
            <v>НатКожа с Воск отдел</v>
          </cell>
          <cell r="AI2117" t="str">
            <v>лицевая кожа</v>
          </cell>
          <cell r="AJ2117" t="str">
            <v>Клеевой</v>
          </cell>
          <cell r="AK2117">
            <v>2335325</v>
          </cell>
          <cell r="AL2117" t="str">
            <v>нет</v>
          </cell>
          <cell r="AP2117" t="str">
            <v>Утепленная</v>
          </cell>
          <cell r="AR2117" t="str">
            <v>G</v>
          </cell>
        </row>
        <row r="2118">
          <cell r="A2118" t="str">
            <v>2335325</v>
          </cell>
          <cell r="C2118" t="str">
            <v>Ботинки</v>
          </cell>
          <cell r="D2118" t="str">
            <v>Ботинки</v>
          </cell>
          <cell r="E2118" t="str">
            <v>формованная</v>
          </cell>
          <cell r="F2118" t="str">
            <v>19300</v>
          </cell>
          <cell r="G2118" t="str">
            <v>811159/20-1</v>
          </cell>
          <cell r="H2118" t="str">
            <v>BOLERO</v>
          </cell>
          <cell r="I2118" t="str">
            <v>ЧЕРНЫЙ</v>
          </cell>
          <cell r="J2118" t="str">
            <v>Беларусь</v>
          </cell>
          <cell r="K2118" t="str">
            <v>Алексеева Елена Юрьевна</v>
          </cell>
          <cell r="L2118" t="str">
            <v>Собственная</v>
          </cell>
          <cell r="M2118" t="str">
            <v>BOLERO</v>
          </cell>
          <cell r="N2118" t="str">
            <v>Н/К</v>
          </cell>
          <cell r="O2118" t="str">
            <v>BOLERO</v>
          </cell>
          <cell r="P2118" t="str">
            <v>BOLERO</v>
          </cell>
          <cell r="R2118" t="str">
            <v>Женские</v>
          </cell>
          <cell r="S2118" t="str">
            <v>30</v>
          </cell>
          <cell r="V2118" t="str">
            <v>Н/К</v>
          </cell>
          <cell r="W2118" t="str">
            <v>10-15мм</v>
          </cell>
          <cell r="X2118" t="str">
            <v>нет</v>
          </cell>
          <cell r="Y2118" t="str">
            <v>нет</v>
          </cell>
          <cell r="Z2118" t="str">
            <v>BELWEST</v>
          </cell>
          <cell r="AA2118" t="str">
            <v>Женский</v>
          </cell>
          <cell r="AB2118" t="str">
            <v>Smart-casual</v>
          </cell>
          <cell r="AC2118" t="str">
            <v>СООО БЕЛВЕСТ</v>
          </cell>
          <cell r="AD2118" t="str">
            <v>Ботинки утепленные</v>
          </cell>
          <cell r="AE2118" t="str">
            <v>БЕЛВЕСТ(BY)</v>
          </cell>
          <cell r="AF2118" t="str">
            <v>Текстиль</v>
          </cell>
          <cell r="AG2118" t="str">
            <v>Тэп</v>
          </cell>
          <cell r="AH2118" t="str">
            <v>НатКожа с Воск отдел</v>
          </cell>
          <cell r="AI2118" t="str">
            <v>лицевая кожа</v>
          </cell>
          <cell r="AJ2118" t="str">
            <v>Клеевой</v>
          </cell>
          <cell r="AK2118">
            <v>2335325</v>
          </cell>
          <cell r="AL2118" t="str">
            <v>нет</v>
          </cell>
          <cell r="AP2118" t="str">
            <v>Утепленная</v>
          </cell>
          <cell r="AR2118" t="str">
            <v>G</v>
          </cell>
        </row>
        <row r="2119">
          <cell r="A2119" t="str">
            <v>2335325</v>
          </cell>
          <cell r="C2119" t="str">
            <v>Ботинки</v>
          </cell>
          <cell r="D2119" t="str">
            <v>Ботинки</v>
          </cell>
          <cell r="E2119" t="str">
            <v>формованная</v>
          </cell>
          <cell r="F2119" t="str">
            <v>19300</v>
          </cell>
          <cell r="G2119" t="str">
            <v>811159/20-1</v>
          </cell>
          <cell r="H2119" t="str">
            <v>BOLERO</v>
          </cell>
          <cell r="I2119" t="str">
            <v>ЧЕРНЫЙ</v>
          </cell>
          <cell r="J2119" t="str">
            <v>Беларусь</v>
          </cell>
          <cell r="K2119" t="str">
            <v>Алексеева Елена Юрьевна</v>
          </cell>
          <cell r="L2119" t="str">
            <v>Собственная</v>
          </cell>
          <cell r="M2119" t="str">
            <v>BOLERO</v>
          </cell>
          <cell r="N2119" t="str">
            <v>Н/К</v>
          </cell>
          <cell r="O2119" t="str">
            <v>BOLERO</v>
          </cell>
          <cell r="P2119" t="str">
            <v>BOLERO</v>
          </cell>
          <cell r="R2119" t="str">
            <v>Женские</v>
          </cell>
          <cell r="S2119" t="str">
            <v>30</v>
          </cell>
          <cell r="V2119" t="str">
            <v>Н/К</v>
          </cell>
          <cell r="W2119" t="str">
            <v>10-15мм</v>
          </cell>
          <cell r="X2119" t="str">
            <v>нет</v>
          </cell>
          <cell r="Y2119" t="str">
            <v>нет</v>
          </cell>
          <cell r="Z2119" t="str">
            <v>BELWEST</v>
          </cell>
          <cell r="AA2119" t="str">
            <v>Женский</v>
          </cell>
          <cell r="AB2119" t="str">
            <v>Smart-casual</v>
          </cell>
          <cell r="AC2119" t="str">
            <v>СООО БЕЛВЕСТ</v>
          </cell>
          <cell r="AD2119" t="str">
            <v>Ботинки утепленные</v>
          </cell>
          <cell r="AE2119" t="str">
            <v>БЕЛВЕСТ(BY)</v>
          </cell>
          <cell r="AF2119" t="str">
            <v>Текстиль</v>
          </cell>
          <cell r="AG2119" t="str">
            <v>Тэп</v>
          </cell>
          <cell r="AH2119" t="str">
            <v>НатКожа с Воск отдел</v>
          </cell>
          <cell r="AI2119" t="str">
            <v>лицевая кожа</v>
          </cell>
          <cell r="AJ2119" t="str">
            <v>Клеевой</v>
          </cell>
          <cell r="AK2119">
            <v>2335325</v>
          </cell>
          <cell r="AL2119" t="str">
            <v>нет</v>
          </cell>
          <cell r="AP2119" t="str">
            <v>Утепленная</v>
          </cell>
          <cell r="AR2119" t="str">
            <v>G</v>
          </cell>
        </row>
        <row r="2120">
          <cell r="A2120" t="str">
            <v>2331185</v>
          </cell>
          <cell r="C2120" t="str">
            <v>Полусапоги</v>
          </cell>
          <cell r="D2120" t="str">
            <v>Ботинки</v>
          </cell>
          <cell r="E2120" t="str">
            <v>формованная</v>
          </cell>
          <cell r="F2120" t="str">
            <v>19300</v>
          </cell>
          <cell r="G2120" t="str">
            <v>821444/21-1</v>
          </cell>
          <cell r="H2120" t="str">
            <v>7886</v>
          </cell>
          <cell r="I2120" t="str">
            <v>ЧЕРНЫЙ</v>
          </cell>
          <cell r="J2120" t="str">
            <v>Беларусь</v>
          </cell>
          <cell r="K2120" t="str">
            <v>Кургей Елена Анатольевна</v>
          </cell>
          <cell r="L2120" t="str">
            <v>Собственная</v>
          </cell>
          <cell r="M2120" t="str">
            <v>SMILE</v>
          </cell>
          <cell r="N2120" t="str">
            <v>Н/К</v>
          </cell>
          <cell r="O2120" t="str">
            <v>SMILE</v>
          </cell>
          <cell r="P2120" t="str">
            <v>7886</v>
          </cell>
          <cell r="R2120" t="str">
            <v>Женские</v>
          </cell>
          <cell r="S2120" t="str">
            <v>30</v>
          </cell>
          <cell r="V2120" t="str">
            <v>Н/К</v>
          </cell>
          <cell r="W2120" t="str">
            <v>20-25мм</v>
          </cell>
          <cell r="X2120" t="str">
            <v>нет</v>
          </cell>
          <cell r="Y2120" t="str">
            <v>нет</v>
          </cell>
          <cell r="Z2120" t="str">
            <v>BELWEST</v>
          </cell>
          <cell r="AA2120" t="str">
            <v>Женский</v>
          </cell>
          <cell r="AB2120" t="str">
            <v>Smart-casual</v>
          </cell>
          <cell r="AC2120" t="str">
            <v>СООО БЕЛВЕСТ</v>
          </cell>
          <cell r="AD2120" t="str">
            <v>Ботинки зимние мех шерсть</v>
          </cell>
          <cell r="AE2120" t="str">
            <v>БЕЛВЕСТ(BY)</v>
          </cell>
          <cell r="AF2120" t="str">
            <v>Шерсть</v>
          </cell>
          <cell r="AG2120" t="str">
            <v>Тэп</v>
          </cell>
          <cell r="AH2120" t="str">
            <v>НатКожа</v>
          </cell>
          <cell r="AI2120" t="str">
            <v>лицевая кожа</v>
          </cell>
          <cell r="AJ2120" t="str">
            <v>Клеевой</v>
          </cell>
          <cell r="AK2120">
            <v>2331185</v>
          </cell>
          <cell r="AL2120" t="str">
            <v>нет</v>
          </cell>
          <cell r="AP2120" t="str">
            <v>Зимняя</v>
          </cell>
          <cell r="AR2120" t="str">
            <v>G</v>
          </cell>
        </row>
        <row r="2121">
          <cell r="A2121" t="str">
            <v>2331185</v>
          </cell>
          <cell r="C2121" t="str">
            <v>Полусапоги</v>
          </cell>
          <cell r="D2121" t="str">
            <v>Ботинки</v>
          </cell>
          <cell r="E2121" t="str">
            <v>формованная</v>
          </cell>
          <cell r="F2121" t="str">
            <v>19300</v>
          </cell>
          <cell r="G2121" t="str">
            <v>821444/21-1</v>
          </cell>
          <cell r="H2121" t="str">
            <v>7886</v>
          </cell>
          <cell r="I2121" t="str">
            <v>ЧЕРНЫЙ</v>
          </cell>
          <cell r="J2121" t="str">
            <v>Беларусь</v>
          </cell>
          <cell r="K2121" t="str">
            <v>Кургей Елена Анатольевна</v>
          </cell>
          <cell r="L2121" t="str">
            <v>Собственная</v>
          </cell>
          <cell r="M2121" t="str">
            <v>SMILE</v>
          </cell>
          <cell r="N2121" t="str">
            <v>Н/К</v>
          </cell>
          <cell r="O2121" t="str">
            <v>SMILE</v>
          </cell>
          <cell r="P2121" t="str">
            <v>7886</v>
          </cell>
          <cell r="R2121" t="str">
            <v>Женские</v>
          </cell>
          <cell r="S2121" t="str">
            <v>30</v>
          </cell>
          <cell r="V2121" t="str">
            <v>Н/К</v>
          </cell>
          <cell r="W2121" t="str">
            <v>20-25мм</v>
          </cell>
          <cell r="X2121" t="str">
            <v>нет</v>
          </cell>
          <cell r="Y2121" t="str">
            <v>нет</v>
          </cell>
          <cell r="Z2121" t="str">
            <v>BELWEST</v>
          </cell>
          <cell r="AA2121" t="str">
            <v>Женский</v>
          </cell>
          <cell r="AB2121" t="str">
            <v>Smart-casual</v>
          </cell>
          <cell r="AC2121" t="str">
            <v>СООО БЕЛВЕСТ</v>
          </cell>
          <cell r="AD2121" t="str">
            <v>Ботинки зимние мех шерсть</v>
          </cell>
          <cell r="AE2121" t="str">
            <v>БЕЛВЕСТ(BY)</v>
          </cell>
          <cell r="AF2121" t="str">
            <v>Шерсть</v>
          </cell>
          <cell r="AG2121" t="str">
            <v>Тэп</v>
          </cell>
          <cell r="AH2121" t="str">
            <v>НатКожа</v>
          </cell>
          <cell r="AI2121" t="str">
            <v>лицевая кожа</v>
          </cell>
          <cell r="AJ2121" t="str">
            <v>Клеевой</v>
          </cell>
          <cell r="AK2121">
            <v>2331185</v>
          </cell>
          <cell r="AL2121" t="str">
            <v>нет</v>
          </cell>
          <cell r="AP2121" t="str">
            <v>Зимняя</v>
          </cell>
          <cell r="AR2121" t="str">
            <v>G</v>
          </cell>
        </row>
        <row r="2122">
          <cell r="A2122" t="str">
            <v>2331185</v>
          </cell>
          <cell r="C2122" t="str">
            <v>Полусапоги</v>
          </cell>
          <cell r="D2122" t="str">
            <v>Ботинки</v>
          </cell>
          <cell r="E2122" t="str">
            <v>формованная</v>
          </cell>
          <cell r="F2122" t="str">
            <v>19300</v>
          </cell>
          <cell r="G2122" t="str">
            <v>821444/21-1</v>
          </cell>
          <cell r="H2122" t="str">
            <v>7886</v>
          </cell>
          <cell r="I2122" t="str">
            <v>ЧЕРНЫЙ</v>
          </cell>
          <cell r="J2122" t="str">
            <v>Беларусь</v>
          </cell>
          <cell r="K2122" t="str">
            <v>Кургей Елена Анатольевна</v>
          </cell>
          <cell r="L2122" t="str">
            <v>Собственная</v>
          </cell>
          <cell r="M2122" t="str">
            <v>SMILE</v>
          </cell>
          <cell r="N2122" t="str">
            <v>Н/К</v>
          </cell>
          <cell r="O2122" t="str">
            <v>SMILE</v>
          </cell>
          <cell r="P2122" t="str">
            <v>7886</v>
          </cell>
          <cell r="R2122" t="str">
            <v>Женские</v>
          </cell>
          <cell r="S2122" t="str">
            <v>30</v>
          </cell>
          <cell r="V2122" t="str">
            <v>Н/К</v>
          </cell>
          <cell r="W2122" t="str">
            <v>20-25мм</v>
          </cell>
          <cell r="X2122" t="str">
            <v>нет</v>
          </cell>
          <cell r="Y2122" t="str">
            <v>нет</v>
          </cell>
          <cell r="Z2122" t="str">
            <v>BELWEST</v>
          </cell>
          <cell r="AA2122" t="str">
            <v>Женский</v>
          </cell>
          <cell r="AB2122" t="str">
            <v>Smart-casual</v>
          </cell>
          <cell r="AC2122" t="str">
            <v>СООО БЕЛВЕСТ</v>
          </cell>
          <cell r="AD2122" t="str">
            <v>Ботинки зимние мех шерсть</v>
          </cell>
          <cell r="AE2122" t="str">
            <v>БЕЛВЕСТ(BY)</v>
          </cell>
          <cell r="AF2122" t="str">
            <v>Шерсть</v>
          </cell>
          <cell r="AG2122" t="str">
            <v>Тэп</v>
          </cell>
          <cell r="AH2122" t="str">
            <v>НатКожа</v>
          </cell>
          <cell r="AI2122" t="str">
            <v>лицевая кожа</v>
          </cell>
          <cell r="AJ2122" t="str">
            <v>Клеевой</v>
          </cell>
          <cell r="AK2122">
            <v>2331185</v>
          </cell>
          <cell r="AL2122" t="str">
            <v>нет</v>
          </cell>
          <cell r="AP2122" t="str">
            <v>Зимняя</v>
          </cell>
          <cell r="AR2122" t="str">
            <v>G</v>
          </cell>
        </row>
        <row r="2123">
          <cell r="A2123" t="str">
            <v>2331185</v>
          </cell>
          <cell r="C2123" t="str">
            <v>Полусапоги</v>
          </cell>
          <cell r="D2123" t="str">
            <v>Ботинки</v>
          </cell>
          <cell r="E2123" t="str">
            <v>формованная</v>
          </cell>
          <cell r="F2123" t="str">
            <v>19300</v>
          </cell>
          <cell r="G2123" t="str">
            <v>821444/21-1</v>
          </cell>
          <cell r="H2123" t="str">
            <v>7886</v>
          </cell>
          <cell r="I2123" t="str">
            <v>ЧЕРНЫЙ</v>
          </cell>
          <cell r="J2123" t="str">
            <v>Беларусь</v>
          </cell>
          <cell r="K2123" t="str">
            <v>Кургей Елена Анатольевна</v>
          </cell>
          <cell r="L2123" t="str">
            <v>Собственная</v>
          </cell>
          <cell r="M2123" t="str">
            <v>SMILE</v>
          </cell>
          <cell r="N2123" t="str">
            <v>Н/К</v>
          </cell>
          <cell r="O2123" t="str">
            <v>SMILE</v>
          </cell>
          <cell r="P2123" t="str">
            <v>7886</v>
          </cell>
          <cell r="R2123" t="str">
            <v>Женские</v>
          </cell>
          <cell r="S2123" t="str">
            <v>30</v>
          </cell>
          <cell r="V2123" t="str">
            <v>Н/К</v>
          </cell>
          <cell r="W2123" t="str">
            <v>20-25мм</v>
          </cell>
          <cell r="X2123" t="str">
            <v>нет</v>
          </cell>
          <cell r="Y2123" t="str">
            <v>нет</v>
          </cell>
          <cell r="Z2123" t="str">
            <v>BELWEST</v>
          </cell>
          <cell r="AA2123" t="str">
            <v>Женский</v>
          </cell>
          <cell r="AB2123" t="str">
            <v>Smart-casual</v>
          </cell>
          <cell r="AC2123" t="str">
            <v>СООО БЕЛВЕСТ</v>
          </cell>
          <cell r="AD2123" t="str">
            <v>Ботинки зимние мех шерсть</v>
          </cell>
          <cell r="AE2123" t="str">
            <v>БЕЛВЕСТ(BY)</v>
          </cell>
          <cell r="AF2123" t="str">
            <v>Шерсть</v>
          </cell>
          <cell r="AG2123" t="str">
            <v>Тэп</v>
          </cell>
          <cell r="AH2123" t="str">
            <v>НатКожа</v>
          </cell>
          <cell r="AI2123" t="str">
            <v>лицевая кожа</v>
          </cell>
          <cell r="AJ2123" t="str">
            <v>Клеевой</v>
          </cell>
          <cell r="AK2123">
            <v>2331185</v>
          </cell>
          <cell r="AL2123" t="str">
            <v>нет</v>
          </cell>
          <cell r="AP2123" t="str">
            <v>Зимняя</v>
          </cell>
          <cell r="AR2123" t="str">
            <v>G</v>
          </cell>
        </row>
        <row r="2124">
          <cell r="A2124" t="str">
            <v>2331185</v>
          </cell>
          <cell r="C2124" t="str">
            <v>Полусапоги</v>
          </cell>
          <cell r="D2124" t="str">
            <v>Ботинки</v>
          </cell>
          <cell r="E2124" t="str">
            <v>формованная</v>
          </cell>
          <cell r="F2124" t="str">
            <v>19300</v>
          </cell>
          <cell r="G2124" t="str">
            <v>821444/21-1</v>
          </cell>
          <cell r="H2124" t="str">
            <v>7886</v>
          </cell>
          <cell r="I2124" t="str">
            <v>ЧЕРНЫЙ</v>
          </cell>
          <cell r="J2124" t="str">
            <v>Беларусь</v>
          </cell>
          <cell r="K2124" t="str">
            <v>Кургей Елена Анатольевна</v>
          </cell>
          <cell r="L2124" t="str">
            <v>Собственная</v>
          </cell>
          <cell r="M2124" t="str">
            <v>SMILE</v>
          </cell>
          <cell r="N2124" t="str">
            <v>Н/К</v>
          </cell>
          <cell r="O2124" t="str">
            <v>SMILE</v>
          </cell>
          <cell r="P2124" t="str">
            <v>7886</v>
          </cell>
          <cell r="R2124" t="str">
            <v>Женские</v>
          </cell>
          <cell r="S2124" t="str">
            <v>30</v>
          </cell>
          <cell r="V2124" t="str">
            <v>Н/К</v>
          </cell>
          <cell r="W2124" t="str">
            <v>20-25мм</v>
          </cell>
          <cell r="X2124" t="str">
            <v>нет</v>
          </cell>
          <cell r="Y2124" t="str">
            <v>нет</v>
          </cell>
          <cell r="Z2124" t="str">
            <v>BELWEST</v>
          </cell>
          <cell r="AA2124" t="str">
            <v>Женский</v>
          </cell>
          <cell r="AB2124" t="str">
            <v>Smart-casual</v>
          </cell>
          <cell r="AC2124" t="str">
            <v>СООО БЕЛВЕСТ</v>
          </cell>
          <cell r="AD2124" t="str">
            <v>Ботинки зимние мех шерсть</v>
          </cell>
          <cell r="AE2124" t="str">
            <v>БЕЛВЕСТ(BY)</v>
          </cell>
          <cell r="AF2124" t="str">
            <v>Шерсть</v>
          </cell>
          <cell r="AG2124" t="str">
            <v>Тэп</v>
          </cell>
          <cell r="AH2124" t="str">
            <v>НатКожа</v>
          </cell>
          <cell r="AI2124" t="str">
            <v>лицевая кожа</v>
          </cell>
          <cell r="AJ2124" t="str">
            <v>Клеевой</v>
          </cell>
          <cell r="AK2124">
            <v>2331185</v>
          </cell>
          <cell r="AL2124" t="str">
            <v>нет</v>
          </cell>
          <cell r="AP2124" t="str">
            <v>Зимняя</v>
          </cell>
          <cell r="AR2124" t="str">
            <v>G</v>
          </cell>
        </row>
        <row r="2125">
          <cell r="A2125" t="str">
            <v>2331186</v>
          </cell>
          <cell r="C2125" t="str">
            <v>Полусапоги</v>
          </cell>
          <cell r="D2125" t="str">
            <v>Ботинки</v>
          </cell>
          <cell r="E2125" t="str">
            <v>формованная</v>
          </cell>
          <cell r="F2125" t="str">
            <v>19300</v>
          </cell>
          <cell r="G2125" t="str">
            <v>821444/21-1</v>
          </cell>
          <cell r="H2125" t="str">
            <v>7886</v>
          </cell>
          <cell r="I2125" t="str">
            <v>СВ.БЕЖ</v>
          </cell>
          <cell r="J2125" t="str">
            <v>Беларусь</v>
          </cell>
          <cell r="K2125" t="str">
            <v>Кургей Елена Анатольевна</v>
          </cell>
          <cell r="L2125" t="str">
            <v>Собственная</v>
          </cell>
          <cell r="M2125" t="str">
            <v>SMILE</v>
          </cell>
          <cell r="N2125" t="str">
            <v>Н/К</v>
          </cell>
          <cell r="O2125" t="str">
            <v>SMILE</v>
          </cell>
          <cell r="P2125" t="str">
            <v>7886</v>
          </cell>
          <cell r="R2125" t="str">
            <v>Женские</v>
          </cell>
          <cell r="S2125" t="str">
            <v>30</v>
          </cell>
          <cell r="V2125" t="str">
            <v>Н/К</v>
          </cell>
          <cell r="W2125" t="str">
            <v>20-25мм</v>
          </cell>
          <cell r="X2125" t="str">
            <v>нет</v>
          </cell>
          <cell r="Y2125" t="str">
            <v>нет</v>
          </cell>
          <cell r="Z2125" t="str">
            <v>BELWEST</v>
          </cell>
          <cell r="AA2125" t="str">
            <v>Женский</v>
          </cell>
          <cell r="AB2125" t="str">
            <v>Smart-casual</v>
          </cell>
          <cell r="AC2125" t="str">
            <v>СООО БЕЛВЕСТ</v>
          </cell>
          <cell r="AD2125" t="str">
            <v>Ботинки зимние мех шерсть</v>
          </cell>
          <cell r="AE2125" t="str">
            <v>БЕЛВЕСТ(BY)</v>
          </cell>
          <cell r="AF2125" t="str">
            <v>Шерсть</v>
          </cell>
          <cell r="AG2125" t="str">
            <v>Тэп</v>
          </cell>
          <cell r="AH2125" t="str">
            <v>НатКожа</v>
          </cell>
          <cell r="AI2125" t="str">
            <v>лицевая кожа</v>
          </cell>
          <cell r="AJ2125" t="str">
            <v>Клеевой</v>
          </cell>
          <cell r="AK2125">
            <v>2331185</v>
          </cell>
          <cell r="AL2125" t="str">
            <v>нет</v>
          </cell>
          <cell r="AP2125" t="str">
            <v>Зимняя</v>
          </cell>
          <cell r="AR2125" t="str">
            <v>G</v>
          </cell>
        </row>
        <row r="2126">
          <cell r="A2126" t="str">
            <v>2331186</v>
          </cell>
          <cell r="C2126" t="str">
            <v>Полусапоги</v>
          </cell>
          <cell r="D2126" t="str">
            <v>Ботинки</v>
          </cell>
          <cell r="E2126" t="str">
            <v>формованная</v>
          </cell>
          <cell r="F2126" t="str">
            <v>19300</v>
          </cell>
          <cell r="G2126" t="str">
            <v>821444/21-1</v>
          </cell>
          <cell r="H2126" t="str">
            <v>7886</v>
          </cell>
          <cell r="I2126" t="str">
            <v>СВ.БЕЖ</v>
          </cell>
          <cell r="J2126" t="str">
            <v>Беларусь</v>
          </cell>
          <cell r="K2126" t="str">
            <v>Кургей Елена Анатольевна</v>
          </cell>
          <cell r="L2126" t="str">
            <v>Собственная</v>
          </cell>
          <cell r="M2126" t="str">
            <v>SMILE</v>
          </cell>
          <cell r="N2126" t="str">
            <v>Н/К</v>
          </cell>
          <cell r="O2126" t="str">
            <v>SMILE</v>
          </cell>
          <cell r="P2126" t="str">
            <v>7886</v>
          </cell>
          <cell r="R2126" t="str">
            <v>Женские</v>
          </cell>
          <cell r="S2126" t="str">
            <v>30</v>
          </cell>
          <cell r="V2126" t="str">
            <v>Н/К</v>
          </cell>
          <cell r="W2126" t="str">
            <v>20-25мм</v>
          </cell>
          <cell r="X2126" t="str">
            <v>нет</v>
          </cell>
          <cell r="Y2126" t="str">
            <v>нет</v>
          </cell>
          <cell r="Z2126" t="str">
            <v>BELWEST</v>
          </cell>
          <cell r="AA2126" t="str">
            <v>Женский</v>
          </cell>
          <cell r="AB2126" t="str">
            <v>Smart-casual</v>
          </cell>
          <cell r="AC2126" t="str">
            <v>СООО БЕЛВЕСТ</v>
          </cell>
          <cell r="AD2126" t="str">
            <v>Ботинки зимние мех шерсть</v>
          </cell>
          <cell r="AE2126" t="str">
            <v>БЕЛВЕСТ(BY)</v>
          </cell>
          <cell r="AF2126" t="str">
            <v>Шерсть</v>
          </cell>
          <cell r="AG2126" t="str">
            <v>Тэп</v>
          </cell>
          <cell r="AH2126" t="str">
            <v>НатКожа</v>
          </cell>
          <cell r="AI2126" t="str">
            <v>лицевая кожа</v>
          </cell>
          <cell r="AJ2126" t="str">
            <v>Клеевой</v>
          </cell>
          <cell r="AK2126">
            <v>2331185</v>
          </cell>
          <cell r="AL2126" t="str">
            <v>нет</v>
          </cell>
          <cell r="AP2126" t="str">
            <v>Зимняя</v>
          </cell>
          <cell r="AR2126" t="str">
            <v>G</v>
          </cell>
        </row>
        <row r="2127">
          <cell r="A2127" t="str">
            <v>2331186</v>
          </cell>
          <cell r="C2127" t="str">
            <v>Полусапоги</v>
          </cell>
          <cell r="D2127" t="str">
            <v>Ботинки</v>
          </cell>
          <cell r="E2127" t="str">
            <v>формованная</v>
          </cell>
          <cell r="F2127" t="str">
            <v>19300</v>
          </cell>
          <cell r="G2127" t="str">
            <v>821444/21-1</v>
          </cell>
          <cell r="H2127" t="str">
            <v>7886</v>
          </cell>
          <cell r="I2127" t="str">
            <v>СВ.БЕЖ</v>
          </cell>
          <cell r="J2127" t="str">
            <v>Беларусь</v>
          </cell>
          <cell r="K2127" t="str">
            <v>Кургей Елена Анатольевна</v>
          </cell>
          <cell r="L2127" t="str">
            <v>Собственная</v>
          </cell>
          <cell r="M2127" t="str">
            <v>SMILE</v>
          </cell>
          <cell r="N2127" t="str">
            <v>Н/К</v>
          </cell>
          <cell r="O2127" t="str">
            <v>SMILE</v>
          </cell>
          <cell r="P2127" t="str">
            <v>7886</v>
          </cell>
          <cell r="R2127" t="str">
            <v>Женские</v>
          </cell>
          <cell r="S2127" t="str">
            <v>30</v>
          </cell>
          <cell r="V2127" t="str">
            <v>Н/К</v>
          </cell>
          <cell r="W2127" t="str">
            <v>20-25мм</v>
          </cell>
          <cell r="X2127" t="str">
            <v>нет</v>
          </cell>
          <cell r="Y2127" t="str">
            <v>нет</v>
          </cell>
          <cell r="Z2127" t="str">
            <v>BELWEST</v>
          </cell>
          <cell r="AA2127" t="str">
            <v>Женский</v>
          </cell>
          <cell r="AB2127" t="str">
            <v>Smart-casual</v>
          </cell>
          <cell r="AC2127" t="str">
            <v>СООО БЕЛВЕСТ</v>
          </cell>
          <cell r="AD2127" t="str">
            <v>Ботинки зимние мех шерсть</v>
          </cell>
          <cell r="AE2127" t="str">
            <v>БЕЛВЕСТ(BY)</v>
          </cell>
          <cell r="AF2127" t="str">
            <v>Шерсть</v>
          </cell>
          <cell r="AG2127" t="str">
            <v>Тэп</v>
          </cell>
          <cell r="AH2127" t="str">
            <v>НатКожа</v>
          </cell>
          <cell r="AI2127" t="str">
            <v>лицевая кожа</v>
          </cell>
          <cell r="AJ2127" t="str">
            <v>Клеевой</v>
          </cell>
          <cell r="AK2127">
            <v>2331185</v>
          </cell>
          <cell r="AL2127" t="str">
            <v>нет</v>
          </cell>
          <cell r="AP2127" t="str">
            <v>Зимняя</v>
          </cell>
          <cell r="AR2127" t="str">
            <v>G</v>
          </cell>
        </row>
        <row r="2128">
          <cell r="A2128" t="str">
            <v>2331186</v>
          </cell>
          <cell r="C2128" t="str">
            <v>Полусапоги</v>
          </cell>
          <cell r="D2128" t="str">
            <v>Ботинки</v>
          </cell>
          <cell r="E2128" t="str">
            <v>формованная</v>
          </cell>
          <cell r="F2128" t="str">
            <v>19300</v>
          </cell>
          <cell r="G2128" t="str">
            <v>821444/21-1</v>
          </cell>
          <cell r="H2128" t="str">
            <v>7886</v>
          </cell>
          <cell r="I2128" t="str">
            <v>СВ.БЕЖ</v>
          </cell>
          <cell r="J2128" t="str">
            <v>Беларусь</v>
          </cell>
          <cell r="K2128" t="str">
            <v>Кургей Елена Анатольевна</v>
          </cell>
          <cell r="L2128" t="str">
            <v>Собственная</v>
          </cell>
          <cell r="M2128" t="str">
            <v>SMILE</v>
          </cell>
          <cell r="N2128" t="str">
            <v>Н/К</v>
          </cell>
          <cell r="O2128" t="str">
            <v>SMILE</v>
          </cell>
          <cell r="P2128" t="str">
            <v>7886</v>
          </cell>
          <cell r="R2128" t="str">
            <v>Женские</v>
          </cell>
          <cell r="S2128" t="str">
            <v>30</v>
          </cell>
          <cell r="V2128" t="str">
            <v>Н/К</v>
          </cell>
          <cell r="W2128" t="str">
            <v>20-25мм</v>
          </cell>
          <cell r="X2128" t="str">
            <v>нет</v>
          </cell>
          <cell r="Y2128" t="str">
            <v>нет</v>
          </cell>
          <cell r="Z2128" t="str">
            <v>BELWEST</v>
          </cell>
          <cell r="AA2128" t="str">
            <v>Женский</v>
          </cell>
          <cell r="AB2128" t="str">
            <v>Smart-casual</v>
          </cell>
          <cell r="AC2128" t="str">
            <v>СООО БЕЛВЕСТ</v>
          </cell>
          <cell r="AD2128" t="str">
            <v>Ботинки зимние мех шерсть</v>
          </cell>
          <cell r="AE2128" t="str">
            <v>БЕЛВЕСТ(BY)</v>
          </cell>
          <cell r="AF2128" t="str">
            <v>Шерсть</v>
          </cell>
          <cell r="AG2128" t="str">
            <v>Тэп</v>
          </cell>
          <cell r="AH2128" t="str">
            <v>НатКожа</v>
          </cell>
          <cell r="AI2128" t="str">
            <v>лицевая кожа</v>
          </cell>
          <cell r="AJ2128" t="str">
            <v>Клеевой</v>
          </cell>
          <cell r="AK2128">
            <v>2331185</v>
          </cell>
          <cell r="AL2128" t="str">
            <v>нет</v>
          </cell>
          <cell r="AP2128" t="str">
            <v>Зимняя</v>
          </cell>
          <cell r="AR2128" t="str">
            <v>G</v>
          </cell>
        </row>
        <row r="2129">
          <cell r="A2129" t="str">
            <v>2331186</v>
          </cell>
          <cell r="C2129" t="str">
            <v>Полусапоги</v>
          </cell>
          <cell r="D2129" t="str">
            <v>Ботинки</v>
          </cell>
          <cell r="E2129" t="str">
            <v>формованная</v>
          </cell>
          <cell r="F2129" t="str">
            <v>19300</v>
          </cell>
          <cell r="G2129" t="str">
            <v>821444/21-1</v>
          </cell>
          <cell r="H2129" t="str">
            <v>7886</v>
          </cell>
          <cell r="I2129" t="str">
            <v>СВ.БЕЖ</v>
          </cell>
          <cell r="J2129" t="str">
            <v>Беларусь</v>
          </cell>
          <cell r="K2129" t="str">
            <v>Кургей Елена Анатольевна</v>
          </cell>
          <cell r="L2129" t="str">
            <v>Собственная</v>
          </cell>
          <cell r="M2129" t="str">
            <v>SMILE</v>
          </cell>
          <cell r="N2129" t="str">
            <v>Н/К</v>
          </cell>
          <cell r="O2129" t="str">
            <v>SMILE</v>
          </cell>
          <cell r="P2129" t="str">
            <v>7886</v>
          </cell>
          <cell r="R2129" t="str">
            <v>Женские</v>
          </cell>
          <cell r="S2129" t="str">
            <v>30</v>
          </cell>
          <cell r="V2129" t="str">
            <v>Н/К</v>
          </cell>
          <cell r="W2129" t="str">
            <v>20-25мм</v>
          </cell>
          <cell r="X2129" t="str">
            <v>нет</v>
          </cell>
          <cell r="Y2129" t="str">
            <v>нет</v>
          </cell>
          <cell r="Z2129" t="str">
            <v>BELWEST</v>
          </cell>
          <cell r="AA2129" t="str">
            <v>Женский</v>
          </cell>
          <cell r="AB2129" t="str">
            <v>Smart-casual</v>
          </cell>
          <cell r="AC2129" t="str">
            <v>СООО БЕЛВЕСТ</v>
          </cell>
          <cell r="AD2129" t="str">
            <v>Ботинки зимние мех шерсть</v>
          </cell>
          <cell r="AE2129" t="str">
            <v>БЕЛВЕСТ(BY)</v>
          </cell>
          <cell r="AF2129" t="str">
            <v>Шерсть</v>
          </cell>
          <cell r="AG2129" t="str">
            <v>Тэп</v>
          </cell>
          <cell r="AH2129" t="str">
            <v>НатКожа</v>
          </cell>
          <cell r="AI2129" t="str">
            <v>лицевая кожа</v>
          </cell>
          <cell r="AJ2129" t="str">
            <v>Клеевой</v>
          </cell>
          <cell r="AK2129">
            <v>2331185</v>
          </cell>
          <cell r="AL2129" t="str">
            <v>нет</v>
          </cell>
          <cell r="AP2129" t="str">
            <v>Зимняя</v>
          </cell>
          <cell r="AR2129" t="str">
            <v>G</v>
          </cell>
        </row>
        <row r="2130">
          <cell r="A2130" t="str">
            <v>2337410/1</v>
          </cell>
          <cell r="C2130" t="str">
            <v>Туфли</v>
          </cell>
          <cell r="D2130" t="str">
            <v>Туфли закрытые</v>
          </cell>
          <cell r="E2130" t="str">
            <v>формованная</v>
          </cell>
          <cell r="F2130" t="str">
            <v>19300</v>
          </cell>
          <cell r="G2130" t="str">
            <v>811550/21-3</v>
          </cell>
          <cell r="H2130" t="str">
            <v>AMAZONKA</v>
          </cell>
          <cell r="I2130" t="str">
            <v>БЕЛЫЙ/СЕРО-ЗЕЛЕНЫЙ</v>
          </cell>
          <cell r="J2130" t="str">
            <v>Беларусь</v>
          </cell>
          <cell r="K2130" t="str">
            <v>Гриценок Анна Владимировна</v>
          </cell>
          <cell r="L2130" t="str">
            <v>Собственная</v>
          </cell>
          <cell r="M2130" t="str">
            <v>AMAZONKA</v>
          </cell>
          <cell r="N2130" t="str">
            <v>Н/К</v>
          </cell>
          <cell r="O2130" t="str">
            <v>AMAZONKA</v>
          </cell>
          <cell r="P2130" t="str">
            <v>AMAZONKA</v>
          </cell>
          <cell r="R2130" t="str">
            <v>Женские</v>
          </cell>
          <cell r="S2130" t="str">
            <v>30</v>
          </cell>
          <cell r="V2130" t="str">
            <v>Н/К</v>
          </cell>
          <cell r="W2130" t="str">
            <v>10-15мм</v>
          </cell>
          <cell r="X2130" t="str">
            <v>нет</v>
          </cell>
          <cell r="Y2130" t="str">
            <v>нет</v>
          </cell>
          <cell r="Z2130" t="str">
            <v>BELWEST</v>
          </cell>
          <cell r="AA2130" t="str">
            <v>Женский</v>
          </cell>
          <cell r="AB2130" t="str">
            <v>Casual</v>
          </cell>
          <cell r="AC2130" t="str">
            <v>СООО БЕЛВЕСТ</v>
          </cell>
          <cell r="AD2130" t="str">
            <v>Обувь всесезонная</v>
          </cell>
          <cell r="AE2130" t="str">
            <v>БЕЛВЕСТ(BY)</v>
          </cell>
          <cell r="AF2130" t="str">
            <v>Нат.Кожа/Текстиль</v>
          </cell>
          <cell r="AG2130" t="str">
            <v>Полиуретан</v>
          </cell>
          <cell r="AH2130" t="str">
            <v>НатКожа</v>
          </cell>
          <cell r="AI2130" t="str">
            <v>лицевая кожа</v>
          </cell>
          <cell r="AJ2130" t="str">
            <v>Клеевой</v>
          </cell>
          <cell r="AK2130">
            <v>2337410</v>
          </cell>
          <cell r="AL2130" t="str">
            <v>нет</v>
          </cell>
          <cell r="AP2130" t="str">
            <v>Всесезонная</v>
          </cell>
          <cell r="AR2130" t="str">
            <v>H</v>
          </cell>
        </row>
        <row r="2131">
          <cell r="A2131" t="str">
            <v>2337410/1</v>
          </cell>
          <cell r="C2131" t="str">
            <v>Туфли</v>
          </cell>
          <cell r="D2131" t="str">
            <v>Туфли закрытые</v>
          </cell>
          <cell r="E2131" t="str">
            <v>формованная</v>
          </cell>
          <cell r="F2131" t="str">
            <v>19300</v>
          </cell>
          <cell r="G2131" t="str">
            <v>811550/21-3</v>
          </cell>
          <cell r="H2131" t="str">
            <v>AMAZONKA</v>
          </cell>
          <cell r="I2131" t="str">
            <v>БЕЛЫЙ/СЕРО-ЗЕЛЕНЫЙ</v>
          </cell>
          <cell r="J2131" t="str">
            <v>Беларусь</v>
          </cell>
          <cell r="K2131" t="str">
            <v>Гриценок Анна Владимировна</v>
          </cell>
          <cell r="L2131" t="str">
            <v>Собственная</v>
          </cell>
          <cell r="M2131" t="str">
            <v>AMAZONKA</v>
          </cell>
          <cell r="N2131" t="str">
            <v>Н/К</v>
          </cell>
          <cell r="O2131" t="str">
            <v>AMAZONKA</v>
          </cell>
          <cell r="P2131" t="str">
            <v>AMAZONKA</v>
          </cell>
          <cell r="R2131" t="str">
            <v>Женские</v>
          </cell>
          <cell r="S2131" t="str">
            <v>30</v>
          </cell>
          <cell r="V2131" t="str">
            <v>Н/К</v>
          </cell>
          <cell r="W2131" t="str">
            <v>10-15мм</v>
          </cell>
          <cell r="X2131" t="str">
            <v>нет</v>
          </cell>
          <cell r="Y2131" t="str">
            <v>нет</v>
          </cell>
          <cell r="Z2131" t="str">
            <v>BELWEST</v>
          </cell>
          <cell r="AA2131" t="str">
            <v>Женский</v>
          </cell>
          <cell r="AB2131" t="str">
            <v>Casual</v>
          </cell>
          <cell r="AC2131" t="str">
            <v>СООО БЕЛВЕСТ</v>
          </cell>
          <cell r="AD2131" t="str">
            <v>Обувь всесезонная</v>
          </cell>
          <cell r="AE2131" t="str">
            <v>БЕЛВЕСТ(BY)</v>
          </cell>
          <cell r="AF2131" t="str">
            <v>Нат.Кожа/Текстиль</v>
          </cell>
          <cell r="AG2131" t="str">
            <v>Полиуретан</v>
          </cell>
          <cell r="AH2131" t="str">
            <v>НатКожа</v>
          </cell>
          <cell r="AI2131" t="str">
            <v>лицевая кожа</v>
          </cell>
          <cell r="AJ2131" t="str">
            <v>Клеевой</v>
          </cell>
          <cell r="AK2131">
            <v>2337410</v>
          </cell>
          <cell r="AL2131" t="str">
            <v>нет</v>
          </cell>
          <cell r="AP2131" t="str">
            <v>Всесезонная</v>
          </cell>
          <cell r="AR2131" t="str">
            <v>H</v>
          </cell>
        </row>
        <row r="2132">
          <cell r="A2132" t="str">
            <v>2337410/1</v>
          </cell>
          <cell r="C2132" t="str">
            <v>Туфли</v>
          </cell>
          <cell r="D2132" t="str">
            <v>Туфли закрытые</v>
          </cell>
          <cell r="E2132" t="str">
            <v>формованная</v>
          </cell>
          <cell r="F2132" t="str">
            <v>19300</v>
          </cell>
          <cell r="G2132" t="str">
            <v>811550/21-3</v>
          </cell>
          <cell r="H2132" t="str">
            <v>AMAZONKA</v>
          </cell>
          <cell r="I2132" t="str">
            <v>БЕЛЫЙ/СЕРО-ЗЕЛЕНЫЙ</v>
          </cell>
          <cell r="J2132" t="str">
            <v>Беларусь</v>
          </cell>
          <cell r="K2132" t="str">
            <v>Гриценок Анна Владимировна</v>
          </cell>
          <cell r="L2132" t="str">
            <v>Собственная</v>
          </cell>
          <cell r="M2132" t="str">
            <v>AMAZONKA</v>
          </cell>
          <cell r="N2132" t="str">
            <v>Н/К</v>
          </cell>
          <cell r="O2132" t="str">
            <v>AMAZONKA</v>
          </cell>
          <cell r="P2132" t="str">
            <v>AMAZONKA</v>
          </cell>
          <cell r="R2132" t="str">
            <v>Женские</v>
          </cell>
          <cell r="S2132" t="str">
            <v>30</v>
          </cell>
          <cell r="V2132" t="str">
            <v>Н/К</v>
          </cell>
          <cell r="W2132" t="str">
            <v>10-15мм</v>
          </cell>
          <cell r="X2132" t="str">
            <v>нет</v>
          </cell>
          <cell r="Y2132" t="str">
            <v>нет</v>
          </cell>
          <cell r="Z2132" t="str">
            <v>BELWEST</v>
          </cell>
          <cell r="AA2132" t="str">
            <v>Женский</v>
          </cell>
          <cell r="AB2132" t="str">
            <v>Casual</v>
          </cell>
          <cell r="AC2132" t="str">
            <v>СООО БЕЛВЕСТ</v>
          </cell>
          <cell r="AD2132" t="str">
            <v>Обувь всесезонная</v>
          </cell>
          <cell r="AE2132" t="str">
            <v>БЕЛВЕСТ(BY)</v>
          </cell>
          <cell r="AF2132" t="str">
            <v>Нат.Кожа/Текстиль</v>
          </cell>
          <cell r="AG2132" t="str">
            <v>Полиуретан</v>
          </cell>
          <cell r="AH2132" t="str">
            <v>НатКожа</v>
          </cell>
          <cell r="AI2132" t="str">
            <v>лицевая кожа</v>
          </cell>
          <cell r="AJ2132" t="str">
            <v>Клеевой</v>
          </cell>
          <cell r="AK2132">
            <v>2337410</v>
          </cell>
          <cell r="AL2132" t="str">
            <v>нет</v>
          </cell>
          <cell r="AP2132" t="str">
            <v>Всесезонная</v>
          </cell>
          <cell r="AR2132" t="str">
            <v>H</v>
          </cell>
        </row>
        <row r="2133">
          <cell r="A2133" t="str">
            <v>2337410/1</v>
          </cell>
          <cell r="C2133" t="str">
            <v>Туфли</v>
          </cell>
          <cell r="D2133" t="str">
            <v>Туфли закрытые</v>
          </cell>
          <cell r="E2133" t="str">
            <v>формованная</v>
          </cell>
          <cell r="F2133" t="str">
            <v>19300</v>
          </cell>
          <cell r="G2133" t="str">
            <v>811550/21-3</v>
          </cell>
          <cell r="H2133" t="str">
            <v>AMAZONKA</v>
          </cell>
          <cell r="I2133" t="str">
            <v>БЕЛЫЙ/СЕРО-ЗЕЛЕНЫЙ</v>
          </cell>
          <cell r="J2133" t="str">
            <v>Беларусь</v>
          </cell>
          <cell r="K2133" t="str">
            <v>Гриценок Анна Владимировна</v>
          </cell>
          <cell r="L2133" t="str">
            <v>Собственная</v>
          </cell>
          <cell r="M2133" t="str">
            <v>AMAZONKA</v>
          </cell>
          <cell r="N2133" t="str">
            <v>Н/К</v>
          </cell>
          <cell r="O2133" t="str">
            <v>AMAZONKA</v>
          </cell>
          <cell r="P2133" t="str">
            <v>AMAZONKA</v>
          </cell>
          <cell r="R2133" t="str">
            <v>Женские</v>
          </cell>
          <cell r="S2133" t="str">
            <v>30</v>
          </cell>
          <cell r="V2133" t="str">
            <v>Н/К</v>
          </cell>
          <cell r="W2133" t="str">
            <v>10-15мм</v>
          </cell>
          <cell r="X2133" t="str">
            <v>нет</v>
          </cell>
          <cell r="Y2133" t="str">
            <v>нет</v>
          </cell>
          <cell r="Z2133" t="str">
            <v>BELWEST</v>
          </cell>
          <cell r="AA2133" t="str">
            <v>Женский</v>
          </cell>
          <cell r="AB2133" t="str">
            <v>Casual</v>
          </cell>
          <cell r="AC2133" t="str">
            <v>СООО БЕЛВЕСТ</v>
          </cell>
          <cell r="AD2133" t="str">
            <v>Обувь всесезонная</v>
          </cell>
          <cell r="AE2133" t="str">
            <v>БЕЛВЕСТ(BY)</v>
          </cell>
          <cell r="AF2133" t="str">
            <v>Нат.Кожа/Текстиль</v>
          </cell>
          <cell r="AG2133" t="str">
            <v>Полиуретан</v>
          </cell>
          <cell r="AH2133" t="str">
            <v>НатКожа</v>
          </cell>
          <cell r="AI2133" t="str">
            <v>лицевая кожа</v>
          </cell>
          <cell r="AJ2133" t="str">
            <v>Клеевой</v>
          </cell>
          <cell r="AK2133">
            <v>2337410</v>
          </cell>
          <cell r="AL2133" t="str">
            <v>нет</v>
          </cell>
          <cell r="AP2133" t="str">
            <v>Всесезонная</v>
          </cell>
          <cell r="AR2133" t="str">
            <v>H</v>
          </cell>
        </row>
        <row r="2134">
          <cell r="A2134" t="str">
            <v>2337410/1</v>
          </cell>
          <cell r="C2134" t="str">
            <v>Туфли</v>
          </cell>
          <cell r="D2134" t="str">
            <v>Туфли закрытые</v>
          </cell>
          <cell r="E2134" t="str">
            <v>формованная</v>
          </cell>
          <cell r="F2134" t="str">
            <v>19300</v>
          </cell>
          <cell r="G2134" t="str">
            <v>811550/21-3</v>
          </cell>
          <cell r="H2134" t="str">
            <v>AMAZONKA</v>
          </cell>
          <cell r="I2134" t="str">
            <v>БЕЛЫЙ/СЕРО-ЗЕЛЕНЫЙ</v>
          </cell>
          <cell r="J2134" t="str">
            <v>Беларусь</v>
          </cell>
          <cell r="K2134" t="str">
            <v>Гриценок Анна Владимировна</v>
          </cell>
          <cell r="L2134" t="str">
            <v>Собственная</v>
          </cell>
          <cell r="M2134" t="str">
            <v>AMAZONKA</v>
          </cell>
          <cell r="N2134" t="str">
            <v>Н/К</v>
          </cell>
          <cell r="O2134" t="str">
            <v>AMAZONKA</v>
          </cell>
          <cell r="P2134" t="str">
            <v>AMAZONKA</v>
          </cell>
          <cell r="R2134" t="str">
            <v>Женские</v>
          </cell>
          <cell r="S2134" t="str">
            <v>30</v>
          </cell>
          <cell r="V2134" t="str">
            <v>Н/К</v>
          </cell>
          <cell r="W2134" t="str">
            <v>10-15мм</v>
          </cell>
          <cell r="X2134" t="str">
            <v>нет</v>
          </cell>
          <cell r="Y2134" t="str">
            <v>нет</v>
          </cell>
          <cell r="Z2134" t="str">
            <v>BELWEST</v>
          </cell>
          <cell r="AA2134" t="str">
            <v>Женский</v>
          </cell>
          <cell r="AB2134" t="str">
            <v>Casual</v>
          </cell>
          <cell r="AC2134" t="str">
            <v>СООО БЕЛВЕСТ</v>
          </cell>
          <cell r="AD2134" t="str">
            <v>Обувь всесезонная</v>
          </cell>
          <cell r="AE2134" t="str">
            <v>БЕЛВЕСТ(BY)</v>
          </cell>
          <cell r="AF2134" t="str">
            <v>Нат.Кожа/Текстиль</v>
          </cell>
          <cell r="AG2134" t="str">
            <v>Полиуретан</v>
          </cell>
          <cell r="AH2134" t="str">
            <v>НатКожа</v>
          </cell>
          <cell r="AI2134" t="str">
            <v>лицевая кожа</v>
          </cell>
          <cell r="AJ2134" t="str">
            <v>Клеевой</v>
          </cell>
          <cell r="AK2134">
            <v>2337410</v>
          </cell>
          <cell r="AL2134" t="str">
            <v>нет</v>
          </cell>
          <cell r="AP2134" t="str">
            <v>Всесезонная</v>
          </cell>
          <cell r="AR2134" t="str">
            <v>H</v>
          </cell>
        </row>
        <row r="2135">
          <cell r="A2135" t="str">
            <v>2337410/1</v>
          </cell>
          <cell r="C2135" t="str">
            <v>Туфли</v>
          </cell>
          <cell r="D2135" t="str">
            <v>Туфли закрытые</v>
          </cell>
          <cell r="E2135" t="str">
            <v>формованная</v>
          </cell>
          <cell r="F2135" t="str">
            <v>19300</v>
          </cell>
          <cell r="G2135" t="str">
            <v>811550/21-3</v>
          </cell>
          <cell r="H2135" t="str">
            <v>AMAZONKA</v>
          </cell>
          <cell r="I2135" t="str">
            <v>БЕЛЫЙ/СЕРО-ЗЕЛЕНЫЙ</v>
          </cell>
          <cell r="J2135" t="str">
            <v>Беларусь</v>
          </cell>
          <cell r="K2135" t="str">
            <v>Гриценок Анна Владимировна</v>
          </cell>
          <cell r="L2135" t="str">
            <v>Собственная</v>
          </cell>
          <cell r="M2135" t="str">
            <v>AMAZONKA</v>
          </cell>
          <cell r="N2135" t="str">
            <v>Н/К</v>
          </cell>
          <cell r="O2135" t="str">
            <v>AMAZONKA</v>
          </cell>
          <cell r="P2135" t="str">
            <v>AMAZONKA</v>
          </cell>
          <cell r="R2135" t="str">
            <v>Женские</v>
          </cell>
          <cell r="S2135" t="str">
            <v>30</v>
          </cell>
          <cell r="V2135" t="str">
            <v>Н/К</v>
          </cell>
          <cell r="W2135" t="str">
            <v>10-15мм</v>
          </cell>
          <cell r="X2135" t="str">
            <v>нет</v>
          </cell>
          <cell r="Y2135" t="str">
            <v>нет</v>
          </cell>
          <cell r="Z2135" t="str">
            <v>BELWEST</v>
          </cell>
          <cell r="AA2135" t="str">
            <v>Женский</v>
          </cell>
          <cell r="AB2135" t="str">
            <v>Casual</v>
          </cell>
          <cell r="AC2135" t="str">
            <v>СООО БЕЛВЕСТ</v>
          </cell>
          <cell r="AD2135" t="str">
            <v>Обувь всесезонная</v>
          </cell>
          <cell r="AE2135" t="str">
            <v>БЕЛВЕСТ(BY)</v>
          </cell>
          <cell r="AF2135" t="str">
            <v>Нат.Кожа/Текстиль</v>
          </cell>
          <cell r="AG2135" t="str">
            <v>Полиуретан</v>
          </cell>
          <cell r="AH2135" t="str">
            <v>НатКожа</v>
          </cell>
          <cell r="AI2135" t="str">
            <v>лицевая кожа</v>
          </cell>
          <cell r="AJ2135" t="str">
            <v>Клеевой</v>
          </cell>
          <cell r="AK2135">
            <v>2337410</v>
          </cell>
          <cell r="AL2135" t="str">
            <v>нет</v>
          </cell>
          <cell r="AP2135" t="str">
            <v>Всесезонная</v>
          </cell>
          <cell r="AR2135" t="str">
            <v>H</v>
          </cell>
        </row>
        <row r="2136">
          <cell r="A2136" t="str">
            <v>2337410/1</v>
          </cell>
          <cell r="C2136" t="str">
            <v>Туфли</v>
          </cell>
          <cell r="D2136" t="str">
            <v>Туфли закрытые</v>
          </cell>
          <cell r="E2136" t="str">
            <v>формованная</v>
          </cell>
          <cell r="F2136" t="str">
            <v>19300</v>
          </cell>
          <cell r="G2136" t="str">
            <v>811550/21-3</v>
          </cell>
          <cell r="H2136" t="str">
            <v>AMAZONKA</v>
          </cell>
          <cell r="I2136" t="str">
            <v>БЕЛЫЙ/СЕРО-ЗЕЛЕНЫЙ</v>
          </cell>
          <cell r="J2136" t="str">
            <v>Беларусь</v>
          </cell>
          <cell r="K2136" t="str">
            <v>Гриценок Анна Владимировна</v>
          </cell>
          <cell r="L2136" t="str">
            <v>Собственная</v>
          </cell>
          <cell r="M2136" t="str">
            <v>AMAZONKA</v>
          </cell>
          <cell r="N2136" t="str">
            <v>Н/К</v>
          </cell>
          <cell r="O2136" t="str">
            <v>AMAZONKA</v>
          </cell>
          <cell r="P2136" t="str">
            <v>AMAZONKA</v>
          </cell>
          <cell r="R2136" t="str">
            <v>Женские</v>
          </cell>
          <cell r="S2136" t="str">
            <v>30</v>
          </cell>
          <cell r="V2136" t="str">
            <v>Н/К</v>
          </cell>
          <cell r="W2136" t="str">
            <v>10-15мм</v>
          </cell>
          <cell r="X2136" t="str">
            <v>нет</v>
          </cell>
          <cell r="Y2136" t="str">
            <v>нет</v>
          </cell>
          <cell r="Z2136" t="str">
            <v>BELWEST</v>
          </cell>
          <cell r="AA2136" t="str">
            <v>Женский</v>
          </cell>
          <cell r="AB2136" t="str">
            <v>Casual</v>
          </cell>
          <cell r="AC2136" t="str">
            <v>СООО БЕЛВЕСТ</v>
          </cell>
          <cell r="AD2136" t="str">
            <v>Обувь всесезонная</v>
          </cell>
          <cell r="AE2136" t="str">
            <v>БЕЛВЕСТ(BY)</v>
          </cell>
          <cell r="AF2136" t="str">
            <v>Нат.Кожа/Текстиль</v>
          </cell>
          <cell r="AG2136" t="str">
            <v>Полиуретан</v>
          </cell>
          <cell r="AH2136" t="str">
            <v>НатКожа</v>
          </cell>
          <cell r="AI2136" t="str">
            <v>лицевая кожа</v>
          </cell>
          <cell r="AJ2136" t="str">
            <v>Клеевой</v>
          </cell>
          <cell r="AK2136">
            <v>2337410</v>
          </cell>
          <cell r="AL2136" t="str">
            <v>нет</v>
          </cell>
          <cell r="AP2136" t="str">
            <v>Всесезонная</v>
          </cell>
          <cell r="AR2136" t="str">
            <v>H</v>
          </cell>
        </row>
        <row r="2137">
          <cell r="A2137" t="str">
            <v>2337411/1</v>
          </cell>
          <cell r="C2137" t="str">
            <v>Туфли</v>
          </cell>
          <cell r="D2137" t="str">
            <v>Туфли закрытые</v>
          </cell>
          <cell r="E2137" t="str">
            <v>формованная</v>
          </cell>
          <cell r="F2137" t="str">
            <v>19300</v>
          </cell>
          <cell r="G2137" t="str">
            <v>811550/21-3</v>
          </cell>
          <cell r="H2137" t="str">
            <v>AMAZONKA</v>
          </cell>
          <cell r="I2137" t="str">
            <v>БЕЛ/СЕР</v>
          </cell>
          <cell r="J2137" t="str">
            <v>Беларусь</v>
          </cell>
          <cell r="K2137" t="str">
            <v>Гриценок Анна Владимировна</v>
          </cell>
          <cell r="L2137" t="str">
            <v>Собственная</v>
          </cell>
          <cell r="M2137" t="str">
            <v>AMAZONKA</v>
          </cell>
          <cell r="N2137" t="str">
            <v>Н/К</v>
          </cell>
          <cell r="O2137" t="str">
            <v>AMAZONKA</v>
          </cell>
          <cell r="P2137" t="str">
            <v>AMAZONKA</v>
          </cell>
          <cell r="R2137" t="str">
            <v>Женские</v>
          </cell>
          <cell r="S2137" t="str">
            <v>30</v>
          </cell>
          <cell r="V2137" t="str">
            <v>Н/К</v>
          </cell>
          <cell r="W2137" t="str">
            <v>10-15мм</v>
          </cell>
          <cell r="X2137" t="str">
            <v>нет</v>
          </cell>
          <cell r="Y2137" t="str">
            <v>нет</v>
          </cell>
          <cell r="Z2137" t="str">
            <v>BELWEST</v>
          </cell>
          <cell r="AA2137" t="str">
            <v>Женский</v>
          </cell>
          <cell r="AB2137" t="str">
            <v>Casual</v>
          </cell>
          <cell r="AC2137" t="str">
            <v>СООО БЕЛВЕСТ</v>
          </cell>
          <cell r="AD2137" t="str">
            <v>Обувь всесезонная</v>
          </cell>
          <cell r="AE2137" t="str">
            <v>БЕЛВЕСТ(BY)</v>
          </cell>
          <cell r="AF2137" t="str">
            <v>Нат.Кожа/Текстиль</v>
          </cell>
          <cell r="AG2137" t="str">
            <v>Полиуретан</v>
          </cell>
          <cell r="AH2137" t="str">
            <v>Н.Кожа/Н.Кож Воск.от</v>
          </cell>
          <cell r="AI2137" t="str">
            <v>лицевая кожа</v>
          </cell>
          <cell r="AJ2137" t="str">
            <v>Клеевой</v>
          </cell>
          <cell r="AK2137">
            <v>2337410</v>
          </cell>
          <cell r="AL2137" t="str">
            <v>нет</v>
          </cell>
          <cell r="AP2137" t="str">
            <v>Всесезонная</v>
          </cell>
          <cell r="AR2137" t="str">
            <v>H</v>
          </cell>
        </row>
        <row r="2138">
          <cell r="A2138" t="str">
            <v>2337411/1</v>
          </cell>
          <cell r="C2138" t="str">
            <v>Туфли</v>
          </cell>
          <cell r="D2138" t="str">
            <v>Туфли закрытые</v>
          </cell>
          <cell r="E2138" t="str">
            <v>формованная</v>
          </cell>
          <cell r="F2138" t="str">
            <v>19300</v>
          </cell>
          <cell r="G2138" t="str">
            <v>811550/21-3</v>
          </cell>
          <cell r="H2138" t="str">
            <v>AMAZONKA</v>
          </cell>
          <cell r="I2138" t="str">
            <v>БЕЛ/СЕР</v>
          </cell>
          <cell r="J2138" t="str">
            <v>Беларусь</v>
          </cell>
          <cell r="K2138" t="str">
            <v>Гриценок Анна Владимировна</v>
          </cell>
          <cell r="L2138" t="str">
            <v>Собственная</v>
          </cell>
          <cell r="M2138" t="str">
            <v>AMAZONKA</v>
          </cell>
          <cell r="N2138" t="str">
            <v>Н/К</v>
          </cell>
          <cell r="O2138" t="str">
            <v>AMAZONKA</v>
          </cell>
          <cell r="P2138" t="str">
            <v>AMAZONKA</v>
          </cell>
          <cell r="R2138" t="str">
            <v>Женские</v>
          </cell>
          <cell r="S2138" t="str">
            <v>30</v>
          </cell>
          <cell r="V2138" t="str">
            <v>Н/К</v>
          </cell>
          <cell r="W2138" t="str">
            <v>10-15мм</v>
          </cell>
          <cell r="X2138" t="str">
            <v>нет</v>
          </cell>
          <cell r="Y2138" t="str">
            <v>нет</v>
          </cell>
          <cell r="Z2138" t="str">
            <v>BELWEST</v>
          </cell>
          <cell r="AA2138" t="str">
            <v>Женский</v>
          </cell>
          <cell r="AB2138" t="str">
            <v>Casual</v>
          </cell>
          <cell r="AC2138" t="str">
            <v>СООО БЕЛВЕСТ</v>
          </cell>
          <cell r="AD2138" t="str">
            <v>Обувь всесезонная</v>
          </cell>
          <cell r="AE2138" t="str">
            <v>БЕЛВЕСТ(BY)</v>
          </cell>
          <cell r="AF2138" t="str">
            <v>Нат.Кожа/Текстиль</v>
          </cell>
          <cell r="AG2138" t="str">
            <v>Полиуретан</v>
          </cell>
          <cell r="AH2138" t="str">
            <v>Н.Кожа/Н.Кож Воск.от</v>
          </cell>
          <cell r="AI2138" t="str">
            <v>лицевая кожа</v>
          </cell>
          <cell r="AJ2138" t="str">
            <v>Клеевой</v>
          </cell>
          <cell r="AK2138">
            <v>2337410</v>
          </cell>
          <cell r="AL2138" t="str">
            <v>нет</v>
          </cell>
          <cell r="AP2138" t="str">
            <v>Всесезонная</v>
          </cell>
          <cell r="AR2138" t="str">
            <v>H</v>
          </cell>
        </row>
        <row r="2139">
          <cell r="A2139" t="str">
            <v>2337411/1</v>
          </cell>
          <cell r="C2139" t="str">
            <v>Туфли</v>
          </cell>
          <cell r="D2139" t="str">
            <v>Туфли закрытые</v>
          </cell>
          <cell r="E2139" t="str">
            <v>формованная</v>
          </cell>
          <cell r="F2139" t="str">
            <v>19300</v>
          </cell>
          <cell r="G2139" t="str">
            <v>811550/21-3</v>
          </cell>
          <cell r="H2139" t="str">
            <v>AMAZONKA</v>
          </cell>
          <cell r="I2139" t="str">
            <v>БЕЛ/СЕР</v>
          </cell>
          <cell r="J2139" t="str">
            <v>Беларусь</v>
          </cell>
          <cell r="K2139" t="str">
            <v>Гриценок Анна Владимировна</v>
          </cell>
          <cell r="L2139" t="str">
            <v>Собственная</v>
          </cell>
          <cell r="M2139" t="str">
            <v>AMAZONKA</v>
          </cell>
          <cell r="N2139" t="str">
            <v>Н/К</v>
          </cell>
          <cell r="O2139" t="str">
            <v>AMAZONKA</v>
          </cell>
          <cell r="P2139" t="str">
            <v>AMAZONKA</v>
          </cell>
          <cell r="R2139" t="str">
            <v>Женские</v>
          </cell>
          <cell r="S2139" t="str">
            <v>30</v>
          </cell>
          <cell r="V2139" t="str">
            <v>Н/К</v>
          </cell>
          <cell r="W2139" t="str">
            <v>10-15мм</v>
          </cell>
          <cell r="X2139" t="str">
            <v>нет</v>
          </cell>
          <cell r="Y2139" t="str">
            <v>нет</v>
          </cell>
          <cell r="Z2139" t="str">
            <v>BELWEST</v>
          </cell>
          <cell r="AA2139" t="str">
            <v>Женский</v>
          </cell>
          <cell r="AB2139" t="str">
            <v>Casual</v>
          </cell>
          <cell r="AC2139" t="str">
            <v>СООО БЕЛВЕСТ</v>
          </cell>
          <cell r="AD2139" t="str">
            <v>Обувь всесезонная</v>
          </cell>
          <cell r="AE2139" t="str">
            <v>БЕЛВЕСТ(BY)</v>
          </cell>
          <cell r="AF2139" t="str">
            <v>Нат.Кожа/Текстиль</v>
          </cell>
          <cell r="AG2139" t="str">
            <v>Полиуретан</v>
          </cell>
          <cell r="AH2139" t="str">
            <v>Н.Кожа/Н.Кож Воск.от</v>
          </cell>
          <cell r="AI2139" t="str">
            <v>лицевая кожа</v>
          </cell>
          <cell r="AJ2139" t="str">
            <v>Клеевой</v>
          </cell>
          <cell r="AK2139">
            <v>2337410</v>
          </cell>
          <cell r="AL2139" t="str">
            <v>нет</v>
          </cell>
          <cell r="AP2139" t="str">
            <v>Всесезонная</v>
          </cell>
          <cell r="AR2139" t="str">
            <v>H</v>
          </cell>
        </row>
        <row r="2140">
          <cell r="A2140" t="str">
            <v>2337411/1</v>
          </cell>
          <cell r="C2140" t="str">
            <v>Туфли</v>
          </cell>
          <cell r="D2140" t="str">
            <v>Туфли закрытые</v>
          </cell>
          <cell r="E2140" t="str">
            <v>формованная</v>
          </cell>
          <cell r="F2140" t="str">
            <v>19300</v>
          </cell>
          <cell r="G2140" t="str">
            <v>811550/21-3</v>
          </cell>
          <cell r="H2140" t="str">
            <v>AMAZONKA</v>
          </cell>
          <cell r="I2140" t="str">
            <v>БЕЛ/СЕР</v>
          </cell>
          <cell r="J2140" t="str">
            <v>Беларусь</v>
          </cell>
          <cell r="K2140" t="str">
            <v>Гриценок Анна Владимировна</v>
          </cell>
          <cell r="L2140" t="str">
            <v>Собственная</v>
          </cell>
          <cell r="M2140" t="str">
            <v>AMAZONKA</v>
          </cell>
          <cell r="N2140" t="str">
            <v>Н/К</v>
          </cell>
          <cell r="O2140" t="str">
            <v>AMAZONKA</v>
          </cell>
          <cell r="P2140" t="str">
            <v>AMAZONKA</v>
          </cell>
          <cell r="R2140" t="str">
            <v>Женские</v>
          </cell>
          <cell r="S2140" t="str">
            <v>30</v>
          </cell>
          <cell r="V2140" t="str">
            <v>Н/К</v>
          </cell>
          <cell r="W2140" t="str">
            <v>10-15мм</v>
          </cell>
          <cell r="X2140" t="str">
            <v>нет</v>
          </cell>
          <cell r="Y2140" t="str">
            <v>нет</v>
          </cell>
          <cell r="Z2140" t="str">
            <v>BELWEST</v>
          </cell>
          <cell r="AA2140" t="str">
            <v>Женский</v>
          </cell>
          <cell r="AB2140" t="str">
            <v>Casual</v>
          </cell>
          <cell r="AC2140" t="str">
            <v>СООО БЕЛВЕСТ</v>
          </cell>
          <cell r="AD2140" t="str">
            <v>Обувь всесезонная</v>
          </cell>
          <cell r="AE2140" t="str">
            <v>БЕЛВЕСТ(BY)</v>
          </cell>
          <cell r="AF2140" t="str">
            <v>Нат.Кожа/Текстиль</v>
          </cell>
          <cell r="AG2140" t="str">
            <v>Полиуретан</v>
          </cell>
          <cell r="AH2140" t="str">
            <v>Н.Кожа/Н.Кож Воск.от</v>
          </cell>
          <cell r="AI2140" t="str">
            <v>лицевая кожа</v>
          </cell>
          <cell r="AJ2140" t="str">
            <v>Клеевой</v>
          </cell>
          <cell r="AK2140">
            <v>2337410</v>
          </cell>
          <cell r="AL2140" t="str">
            <v>нет</v>
          </cell>
          <cell r="AP2140" t="str">
            <v>Всесезонная</v>
          </cell>
          <cell r="AR2140" t="str">
            <v>H</v>
          </cell>
        </row>
        <row r="2141">
          <cell r="A2141" t="str">
            <v>2337411/1</v>
          </cell>
          <cell r="C2141" t="str">
            <v>Туфли</v>
          </cell>
          <cell r="D2141" t="str">
            <v>Туфли закрытые</v>
          </cell>
          <cell r="E2141" t="str">
            <v>формованная</v>
          </cell>
          <cell r="F2141" t="str">
            <v>19300</v>
          </cell>
          <cell r="G2141" t="str">
            <v>811550/21-3</v>
          </cell>
          <cell r="H2141" t="str">
            <v>AMAZONKA</v>
          </cell>
          <cell r="I2141" t="str">
            <v>БЕЛ/СЕР</v>
          </cell>
          <cell r="J2141" t="str">
            <v>Беларусь</v>
          </cell>
          <cell r="K2141" t="str">
            <v>Гриценок Анна Владимировна</v>
          </cell>
          <cell r="L2141" t="str">
            <v>Собственная</v>
          </cell>
          <cell r="M2141" t="str">
            <v>AMAZONKA</v>
          </cell>
          <cell r="N2141" t="str">
            <v>Н/К</v>
          </cell>
          <cell r="O2141" t="str">
            <v>AMAZONKA</v>
          </cell>
          <cell r="P2141" t="str">
            <v>AMAZONKA</v>
          </cell>
          <cell r="R2141" t="str">
            <v>Женские</v>
          </cell>
          <cell r="S2141" t="str">
            <v>30</v>
          </cell>
          <cell r="V2141" t="str">
            <v>Н/К</v>
          </cell>
          <cell r="W2141" t="str">
            <v>10-15мм</v>
          </cell>
          <cell r="X2141" t="str">
            <v>нет</v>
          </cell>
          <cell r="Y2141" t="str">
            <v>нет</v>
          </cell>
          <cell r="Z2141" t="str">
            <v>BELWEST</v>
          </cell>
          <cell r="AA2141" t="str">
            <v>Женский</v>
          </cell>
          <cell r="AB2141" t="str">
            <v>Casual</v>
          </cell>
          <cell r="AC2141" t="str">
            <v>СООО БЕЛВЕСТ</v>
          </cell>
          <cell r="AD2141" t="str">
            <v>Обувь всесезонная</v>
          </cell>
          <cell r="AE2141" t="str">
            <v>БЕЛВЕСТ(BY)</v>
          </cell>
          <cell r="AF2141" t="str">
            <v>Нат.Кожа/Текстиль</v>
          </cell>
          <cell r="AG2141" t="str">
            <v>Полиуретан</v>
          </cell>
          <cell r="AH2141" t="str">
            <v>Н.Кожа/Н.Кож Воск.от</v>
          </cell>
          <cell r="AI2141" t="str">
            <v>лицевая кожа</v>
          </cell>
          <cell r="AJ2141" t="str">
            <v>Клеевой</v>
          </cell>
          <cell r="AK2141">
            <v>2337410</v>
          </cell>
          <cell r="AL2141" t="str">
            <v>нет</v>
          </cell>
          <cell r="AP2141" t="str">
            <v>Всесезонная</v>
          </cell>
          <cell r="AR2141" t="str">
            <v>H</v>
          </cell>
        </row>
        <row r="2142">
          <cell r="A2142" t="str">
            <v>2337411/1</v>
          </cell>
          <cell r="C2142" t="str">
            <v>Туфли</v>
          </cell>
          <cell r="D2142" t="str">
            <v>Туфли закрытые</v>
          </cell>
          <cell r="E2142" t="str">
            <v>формованная</v>
          </cell>
          <cell r="F2142" t="str">
            <v>19300</v>
          </cell>
          <cell r="G2142" t="str">
            <v>811550/21-3</v>
          </cell>
          <cell r="H2142" t="str">
            <v>AMAZONKA</v>
          </cell>
          <cell r="I2142" t="str">
            <v>БЕЛ/СЕР</v>
          </cell>
          <cell r="J2142" t="str">
            <v>Беларусь</v>
          </cell>
          <cell r="K2142" t="str">
            <v>Гриценок Анна Владимировна</v>
          </cell>
          <cell r="L2142" t="str">
            <v>Собственная</v>
          </cell>
          <cell r="M2142" t="str">
            <v>AMAZONKA</v>
          </cell>
          <cell r="N2142" t="str">
            <v>Н/К</v>
          </cell>
          <cell r="O2142" t="str">
            <v>AMAZONKA</v>
          </cell>
          <cell r="P2142" t="str">
            <v>AMAZONKA</v>
          </cell>
          <cell r="R2142" t="str">
            <v>Женские</v>
          </cell>
          <cell r="S2142" t="str">
            <v>30</v>
          </cell>
          <cell r="V2142" t="str">
            <v>Н/К</v>
          </cell>
          <cell r="W2142" t="str">
            <v>10-15мм</v>
          </cell>
          <cell r="X2142" t="str">
            <v>нет</v>
          </cell>
          <cell r="Y2142" t="str">
            <v>нет</v>
          </cell>
          <cell r="Z2142" t="str">
            <v>BELWEST</v>
          </cell>
          <cell r="AA2142" t="str">
            <v>Женский</v>
          </cell>
          <cell r="AB2142" t="str">
            <v>Casual</v>
          </cell>
          <cell r="AC2142" t="str">
            <v>СООО БЕЛВЕСТ</v>
          </cell>
          <cell r="AD2142" t="str">
            <v>Обувь всесезонная</v>
          </cell>
          <cell r="AE2142" t="str">
            <v>БЕЛВЕСТ(BY)</v>
          </cell>
          <cell r="AF2142" t="str">
            <v>Нат.Кожа/Текстиль</v>
          </cell>
          <cell r="AG2142" t="str">
            <v>Полиуретан</v>
          </cell>
          <cell r="AH2142" t="str">
            <v>Н.Кожа/Н.Кож Воск.от</v>
          </cell>
          <cell r="AI2142" t="str">
            <v>лицевая кожа</v>
          </cell>
          <cell r="AJ2142" t="str">
            <v>Клеевой</v>
          </cell>
          <cell r="AK2142">
            <v>2337410</v>
          </cell>
          <cell r="AL2142" t="str">
            <v>нет</v>
          </cell>
          <cell r="AP2142" t="str">
            <v>Всесезонная</v>
          </cell>
          <cell r="AR2142" t="str">
            <v>H</v>
          </cell>
        </row>
        <row r="2143">
          <cell r="A2143" t="str">
            <v>2337411/1</v>
          </cell>
          <cell r="C2143" t="str">
            <v>Туфли</v>
          </cell>
          <cell r="D2143" t="str">
            <v>Туфли закрытые</v>
          </cell>
          <cell r="E2143" t="str">
            <v>формованная</v>
          </cell>
          <cell r="F2143" t="str">
            <v>19300</v>
          </cell>
          <cell r="G2143" t="str">
            <v>811550/21-3</v>
          </cell>
          <cell r="H2143" t="str">
            <v>AMAZONKA</v>
          </cell>
          <cell r="I2143" t="str">
            <v>БЕЛ/СЕР</v>
          </cell>
          <cell r="J2143" t="str">
            <v>Беларусь</v>
          </cell>
          <cell r="K2143" t="str">
            <v>Гриценок Анна Владимировна</v>
          </cell>
          <cell r="L2143" t="str">
            <v>Собственная</v>
          </cell>
          <cell r="M2143" t="str">
            <v>AMAZONKA</v>
          </cell>
          <cell r="N2143" t="str">
            <v>Н/К</v>
          </cell>
          <cell r="O2143" t="str">
            <v>AMAZONKA</v>
          </cell>
          <cell r="P2143" t="str">
            <v>AMAZONKA</v>
          </cell>
          <cell r="R2143" t="str">
            <v>Женские</v>
          </cell>
          <cell r="S2143" t="str">
            <v>30</v>
          </cell>
          <cell r="V2143" t="str">
            <v>Н/К</v>
          </cell>
          <cell r="W2143" t="str">
            <v>10-15мм</v>
          </cell>
          <cell r="X2143" t="str">
            <v>нет</v>
          </cell>
          <cell r="Y2143" t="str">
            <v>нет</v>
          </cell>
          <cell r="Z2143" t="str">
            <v>BELWEST</v>
          </cell>
          <cell r="AA2143" t="str">
            <v>Женский</v>
          </cell>
          <cell r="AB2143" t="str">
            <v>Casual</v>
          </cell>
          <cell r="AC2143" t="str">
            <v>СООО БЕЛВЕСТ</v>
          </cell>
          <cell r="AD2143" t="str">
            <v>Обувь всесезонная</v>
          </cell>
          <cell r="AE2143" t="str">
            <v>БЕЛВЕСТ(BY)</v>
          </cell>
          <cell r="AF2143" t="str">
            <v>Нат.Кожа/Текстиль</v>
          </cell>
          <cell r="AG2143" t="str">
            <v>Полиуретан</v>
          </cell>
          <cell r="AH2143" t="str">
            <v>Н.Кожа/Н.Кож Воск.от</v>
          </cell>
          <cell r="AI2143" t="str">
            <v>лицевая кожа</v>
          </cell>
          <cell r="AJ2143" t="str">
            <v>Клеевой</v>
          </cell>
          <cell r="AK2143">
            <v>2337410</v>
          </cell>
          <cell r="AL2143" t="str">
            <v>нет</v>
          </cell>
          <cell r="AP2143" t="str">
            <v>Всесезонная</v>
          </cell>
          <cell r="AR2143" t="str">
            <v>H</v>
          </cell>
        </row>
        <row r="2144">
          <cell r="A2144" t="str">
            <v>2347030</v>
          </cell>
          <cell r="C2144" t="str">
            <v>Туфли</v>
          </cell>
          <cell r="D2144" t="str">
            <v>Кеды</v>
          </cell>
          <cell r="E2144" t="str">
            <v>формованная</v>
          </cell>
          <cell r="F2144" t="str">
            <v>19300</v>
          </cell>
          <cell r="G2144" t="str">
            <v>811311/20</v>
          </cell>
          <cell r="H2144" t="str">
            <v>SUNRIS</v>
          </cell>
          <cell r="I2144" t="str">
            <v>ЧЕРНЫЙ</v>
          </cell>
          <cell r="J2144" t="str">
            <v>Беларусь</v>
          </cell>
          <cell r="K2144" t="str">
            <v>Петрова Ирина Викторовна</v>
          </cell>
          <cell r="L2144" t="str">
            <v>Собственная</v>
          </cell>
          <cell r="M2144" t="str">
            <v>SUNRISE</v>
          </cell>
          <cell r="N2144" t="str">
            <v>Н/К</v>
          </cell>
          <cell r="O2144" t="str">
            <v>SUNRISE</v>
          </cell>
          <cell r="P2144" t="str">
            <v>SUNRISE</v>
          </cell>
          <cell r="R2144" t="str">
            <v>Женские</v>
          </cell>
          <cell r="S2144" t="str">
            <v>30</v>
          </cell>
          <cell r="V2144" t="str">
            <v>Н/К</v>
          </cell>
          <cell r="W2144" t="str">
            <v>10-15мм</v>
          </cell>
          <cell r="X2144" t="str">
            <v>нет</v>
          </cell>
          <cell r="Y2144" t="str">
            <v>нет</v>
          </cell>
          <cell r="Z2144" t="str">
            <v>BELWEST</v>
          </cell>
          <cell r="AA2144" t="str">
            <v>Женский</v>
          </cell>
          <cell r="AB2144" t="str">
            <v>Casual</v>
          </cell>
          <cell r="AC2144" t="str">
            <v>СООО БЕЛВЕСТ</v>
          </cell>
          <cell r="AD2144" t="str">
            <v>Обувь всесезонная</v>
          </cell>
          <cell r="AE2144" t="str">
            <v>БЕЛВЕСТ(BY)</v>
          </cell>
          <cell r="AF2144" t="str">
            <v>Нат.Кожа/Текстиль</v>
          </cell>
          <cell r="AG2144" t="str">
            <v>Полиуретан</v>
          </cell>
          <cell r="AH2144" t="str">
            <v>НатКожа с Воск отдел</v>
          </cell>
          <cell r="AI2144" t="str">
            <v>лицевая кожа</v>
          </cell>
          <cell r="AJ2144" t="str">
            <v>Литьевой</v>
          </cell>
          <cell r="AK2144">
            <v>2347030</v>
          </cell>
          <cell r="AL2144" t="str">
            <v>нет</v>
          </cell>
          <cell r="AP2144" t="str">
            <v>Всесезонная</v>
          </cell>
          <cell r="AR2144" t="str">
            <v>G</v>
          </cell>
        </row>
        <row r="2145">
          <cell r="A2145" t="str">
            <v>2347030</v>
          </cell>
          <cell r="C2145" t="str">
            <v>Туфли</v>
          </cell>
          <cell r="D2145" t="str">
            <v>Кеды</v>
          </cell>
          <cell r="E2145" t="str">
            <v>формованная</v>
          </cell>
          <cell r="F2145" t="str">
            <v>19300</v>
          </cell>
          <cell r="G2145" t="str">
            <v>811311/20</v>
          </cell>
          <cell r="H2145" t="str">
            <v>SUNRIS</v>
          </cell>
          <cell r="I2145" t="str">
            <v>ЧЕРНЫЙ</v>
          </cell>
          <cell r="J2145" t="str">
            <v>Беларусь</v>
          </cell>
          <cell r="K2145" t="str">
            <v>Петрова Ирина Викторовна</v>
          </cell>
          <cell r="L2145" t="str">
            <v>Собственная</v>
          </cell>
          <cell r="M2145" t="str">
            <v>SUNRISE</v>
          </cell>
          <cell r="N2145" t="str">
            <v>Н/К</v>
          </cell>
          <cell r="O2145" t="str">
            <v>SUNRISE</v>
          </cell>
          <cell r="P2145" t="str">
            <v>SUNRISE</v>
          </cell>
          <cell r="R2145" t="str">
            <v>Женские</v>
          </cell>
          <cell r="S2145" t="str">
            <v>30</v>
          </cell>
          <cell r="V2145" t="str">
            <v>Н/К</v>
          </cell>
          <cell r="W2145" t="str">
            <v>10-15мм</v>
          </cell>
          <cell r="X2145" t="str">
            <v>нет</v>
          </cell>
          <cell r="Y2145" t="str">
            <v>нет</v>
          </cell>
          <cell r="Z2145" t="str">
            <v>BELWEST</v>
          </cell>
          <cell r="AA2145" t="str">
            <v>Женский</v>
          </cell>
          <cell r="AB2145" t="str">
            <v>Casual</v>
          </cell>
          <cell r="AC2145" t="str">
            <v>СООО БЕЛВЕСТ</v>
          </cell>
          <cell r="AD2145" t="str">
            <v>Обувь всесезонная</v>
          </cell>
          <cell r="AE2145" t="str">
            <v>БЕЛВЕСТ(BY)</v>
          </cell>
          <cell r="AF2145" t="str">
            <v>Нат.Кожа/Текстиль</v>
          </cell>
          <cell r="AG2145" t="str">
            <v>Полиуретан</v>
          </cell>
          <cell r="AH2145" t="str">
            <v>НатКожа с Воск отдел</v>
          </cell>
          <cell r="AI2145" t="str">
            <v>лицевая кожа</v>
          </cell>
          <cell r="AJ2145" t="str">
            <v>Литьевой</v>
          </cell>
          <cell r="AK2145">
            <v>2347030</v>
          </cell>
          <cell r="AL2145" t="str">
            <v>нет</v>
          </cell>
          <cell r="AP2145" t="str">
            <v>Всесезонная</v>
          </cell>
          <cell r="AR2145" t="str">
            <v>G</v>
          </cell>
        </row>
        <row r="2146">
          <cell r="A2146" t="str">
            <v>2347030</v>
          </cell>
          <cell r="C2146" t="str">
            <v>Туфли</v>
          </cell>
          <cell r="D2146" t="str">
            <v>Кеды</v>
          </cell>
          <cell r="E2146" t="str">
            <v>формованная</v>
          </cell>
          <cell r="F2146" t="str">
            <v>19300</v>
          </cell>
          <cell r="G2146" t="str">
            <v>811311/20</v>
          </cell>
          <cell r="H2146" t="str">
            <v>SUNRIS</v>
          </cell>
          <cell r="I2146" t="str">
            <v>ЧЕРНЫЙ</v>
          </cell>
          <cell r="J2146" t="str">
            <v>Беларусь</v>
          </cell>
          <cell r="K2146" t="str">
            <v>Петрова Ирина Викторовна</v>
          </cell>
          <cell r="L2146" t="str">
            <v>Собственная</v>
          </cell>
          <cell r="M2146" t="str">
            <v>SUNRISE</v>
          </cell>
          <cell r="N2146" t="str">
            <v>Н/К</v>
          </cell>
          <cell r="O2146" t="str">
            <v>SUNRISE</v>
          </cell>
          <cell r="P2146" t="str">
            <v>SUNRISE</v>
          </cell>
          <cell r="R2146" t="str">
            <v>Женские</v>
          </cell>
          <cell r="S2146" t="str">
            <v>30</v>
          </cell>
          <cell r="V2146" t="str">
            <v>Н/К</v>
          </cell>
          <cell r="W2146" t="str">
            <v>10-15мм</v>
          </cell>
          <cell r="X2146" t="str">
            <v>нет</v>
          </cell>
          <cell r="Y2146" t="str">
            <v>нет</v>
          </cell>
          <cell r="Z2146" t="str">
            <v>BELWEST</v>
          </cell>
          <cell r="AA2146" t="str">
            <v>Женский</v>
          </cell>
          <cell r="AB2146" t="str">
            <v>Casual</v>
          </cell>
          <cell r="AC2146" t="str">
            <v>СООО БЕЛВЕСТ</v>
          </cell>
          <cell r="AD2146" t="str">
            <v>Обувь всесезонная</v>
          </cell>
          <cell r="AE2146" t="str">
            <v>БЕЛВЕСТ(BY)</v>
          </cell>
          <cell r="AF2146" t="str">
            <v>Нат.Кожа/Текстиль</v>
          </cell>
          <cell r="AG2146" t="str">
            <v>Полиуретан</v>
          </cell>
          <cell r="AH2146" t="str">
            <v>НатКожа с Воск отдел</v>
          </cell>
          <cell r="AI2146" t="str">
            <v>лицевая кожа</v>
          </cell>
          <cell r="AJ2146" t="str">
            <v>Литьевой</v>
          </cell>
          <cell r="AK2146">
            <v>2347030</v>
          </cell>
          <cell r="AL2146" t="str">
            <v>нет</v>
          </cell>
          <cell r="AP2146" t="str">
            <v>Всесезонная</v>
          </cell>
          <cell r="AR2146" t="str">
            <v>G</v>
          </cell>
        </row>
        <row r="2147">
          <cell r="A2147" t="str">
            <v>2347030</v>
          </cell>
          <cell r="C2147" t="str">
            <v>Туфли</v>
          </cell>
          <cell r="D2147" t="str">
            <v>Кеды</v>
          </cell>
          <cell r="E2147" t="str">
            <v>формованная</v>
          </cell>
          <cell r="F2147" t="str">
            <v>19300</v>
          </cell>
          <cell r="G2147" t="str">
            <v>811311/20</v>
          </cell>
          <cell r="H2147" t="str">
            <v>SUNRIS</v>
          </cell>
          <cell r="I2147" t="str">
            <v>ЧЕРНЫЙ</v>
          </cell>
          <cell r="J2147" t="str">
            <v>Беларусь</v>
          </cell>
          <cell r="K2147" t="str">
            <v>Петрова Ирина Викторовна</v>
          </cell>
          <cell r="L2147" t="str">
            <v>Собственная</v>
          </cell>
          <cell r="M2147" t="str">
            <v>SUNRISE</v>
          </cell>
          <cell r="N2147" t="str">
            <v>Н/К</v>
          </cell>
          <cell r="O2147" t="str">
            <v>SUNRISE</v>
          </cell>
          <cell r="P2147" t="str">
            <v>SUNRISE</v>
          </cell>
          <cell r="R2147" t="str">
            <v>Женские</v>
          </cell>
          <cell r="S2147" t="str">
            <v>30</v>
          </cell>
          <cell r="V2147" t="str">
            <v>Н/К</v>
          </cell>
          <cell r="W2147" t="str">
            <v>10-15мм</v>
          </cell>
          <cell r="X2147" t="str">
            <v>нет</v>
          </cell>
          <cell r="Y2147" t="str">
            <v>нет</v>
          </cell>
          <cell r="Z2147" t="str">
            <v>BELWEST</v>
          </cell>
          <cell r="AA2147" t="str">
            <v>Женский</v>
          </cell>
          <cell r="AB2147" t="str">
            <v>Casual</v>
          </cell>
          <cell r="AC2147" t="str">
            <v>СООО БЕЛВЕСТ</v>
          </cell>
          <cell r="AD2147" t="str">
            <v>Обувь всесезонная</v>
          </cell>
          <cell r="AE2147" t="str">
            <v>БЕЛВЕСТ(BY)</v>
          </cell>
          <cell r="AF2147" t="str">
            <v>Нат.Кожа/Текстиль</v>
          </cell>
          <cell r="AG2147" t="str">
            <v>Полиуретан</v>
          </cell>
          <cell r="AH2147" t="str">
            <v>НатКожа с Воск отдел</v>
          </cell>
          <cell r="AI2147" t="str">
            <v>лицевая кожа</v>
          </cell>
          <cell r="AJ2147" t="str">
            <v>Литьевой</v>
          </cell>
          <cell r="AK2147">
            <v>2347030</v>
          </cell>
          <cell r="AL2147" t="str">
            <v>нет</v>
          </cell>
          <cell r="AP2147" t="str">
            <v>Всесезонная</v>
          </cell>
          <cell r="AR2147" t="str">
            <v>G</v>
          </cell>
        </row>
        <row r="2148">
          <cell r="A2148" t="str">
            <v>2347030</v>
          </cell>
          <cell r="C2148" t="str">
            <v>Туфли</v>
          </cell>
          <cell r="D2148" t="str">
            <v>Кеды</v>
          </cell>
          <cell r="E2148" t="str">
            <v>формованная</v>
          </cell>
          <cell r="F2148" t="str">
            <v>19300</v>
          </cell>
          <cell r="G2148" t="str">
            <v>811311/20</v>
          </cell>
          <cell r="H2148" t="str">
            <v>SUNRIS</v>
          </cell>
          <cell r="I2148" t="str">
            <v>ЧЕРНЫЙ</v>
          </cell>
          <cell r="J2148" t="str">
            <v>Беларусь</v>
          </cell>
          <cell r="K2148" t="str">
            <v>Петрова Ирина Викторовна</v>
          </cell>
          <cell r="L2148" t="str">
            <v>Собственная</v>
          </cell>
          <cell r="M2148" t="str">
            <v>SUNRISE</v>
          </cell>
          <cell r="N2148" t="str">
            <v>Н/К</v>
          </cell>
          <cell r="O2148" t="str">
            <v>SUNRISE</v>
          </cell>
          <cell r="P2148" t="str">
            <v>SUNRISE</v>
          </cell>
          <cell r="R2148" t="str">
            <v>Женские</v>
          </cell>
          <cell r="S2148" t="str">
            <v>30</v>
          </cell>
          <cell r="V2148" t="str">
            <v>Н/К</v>
          </cell>
          <cell r="W2148" t="str">
            <v>10-15мм</v>
          </cell>
          <cell r="X2148" t="str">
            <v>нет</v>
          </cell>
          <cell r="Y2148" t="str">
            <v>нет</v>
          </cell>
          <cell r="Z2148" t="str">
            <v>BELWEST</v>
          </cell>
          <cell r="AA2148" t="str">
            <v>Женский</v>
          </cell>
          <cell r="AB2148" t="str">
            <v>Casual</v>
          </cell>
          <cell r="AC2148" t="str">
            <v>СООО БЕЛВЕСТ</v>
          </cell>
          <cell r="AD2148" t="str">
            <v>Обувь всесезонная</v>
          </cell>
          <cell r="AE2148" t="str">
            <v>БЕЛВЕСТ(BY)</v>
          </cell>
          <cell r="AF2148" t="str">
            <v>Нат.Кожа/Текстиль</v>
          </cell>
          <cell r="AG2148" t="str">
            <v>Полиуретан</v>
          </cell>
          <cell r="AH2148" t="str">
            <v>НатКожа с Воск отдел</v>
          </cell>
          <cell r="AI2148" t="str">
            <v>лицевая кожа</v>
          </cell>
          <cell r="AJ2148" t="str">
            <v>Литьевой</v>
          </cell>
          <cell r="AK2148">
            <v>2347030</v>
          </cell>
          <cell r="AL2148" t="str">
            <v>нет</v>
          </cell>
          <cell r="AP2148" t="str">
            <v>Всесезонная</v>
          </cell>
          <cell r="AR2148" t="str">
            <v>G</v>
          </cell>
        </row>
        <row r="2149">
          <cell r="A2149" t="str">
            <v>2347030</v>
          </cell>
          <cell r="C2149" t="str">
            <v>Туфли</v>
          </cell>
          <cell r="D2149" t="str">
            <v>Кеды</v>
          </cell>
          <cell r="E2149" t="str">
            <v>формованная</v>
          </cell>
          <cell r="F2149" t="str">
            <v>19300</v>
          </cell>
          <cell r="G2149" t="str">
            <v>811311/20</v>
          </cell>
          <cell r="H2149" t="str">
            <v>SUNRIS</v>
          </cell>
          <cell r="I2149" t="str">
            <v>ЧЕРНЫЙ</v>
          </cell>
          <cell r="J2149" t="str">
            <v>Беларусь</v>
          </cell>
          <cell r="K2149" t="str">
            <v>Петрова Ирина Викторовна</v>
          </cell>
          <cell r="L2149" t="str">
            <v>Собственная</v>
          </cell>
          <cell r="M2149" t="str">
            <v>SUNRISE</v>
          </cell>
          <cell r="N2149" t="str">
            <v>Н/К</v>
          </cell>
          <cell r="O2149" t="str">
            <v>SUNRISE</v>
          </cell>
          <cell r="P2149" t="str">
            <v>SUNRISE</v>
          </cell>
          <cell r="R2149" t="str">
            <v>Женские</v>
          </cell>
          <cell r="S2149" t="str">
            <v>30</v>
          </cell>
          <cell r="V2149" t="str">
            <v>Н/К</v>
          </cell>
          <cell r="W2149" t="str">
            <v>10-15мм</v>
          </cell>
          <cell r="X2149" t="str">
            <v>нет</v>
          </cell>
          <cell r="Y2149" t="str">
            <v>нет</v>
          </cell>
          <cell r="Z2149" t="str">
            <v>BELWEST</v>
          </cell>
          <cell r="AA2149" t="str">
            <v>Женский</v>
          </cell>
          <cell r="AB2149" t="str">
            <v>Casual</v>
          </cell>
          <cell r="AC2149" t="str">
            <v>СООО БЕЛВЕСТ</v>
          </cell>
          <cell r="AD2149" t="str">
            <v>Обувь всесезонная</v>
          </cell>
          <cell r="AE2149" t="str">
            <v>БЕЛВЕСТ(BY)</v>
          </cell>
          <cell r="AF2149" t="str">
            <v>Нат.Кожа/Текстиль</v>
          </cell>
          <cell r="AG2149" t="str">
            <v>Полиуретан</v>
          </cell>
          <cell r="AH2149" t="str">
            <v>НатКожа с Воск отдел</v>
          </cell>
          <cell r="AI2149" t="str">
            <v>лицевая кожа</v>
          </cell>
          <cell r="AJ2149" t="str">
            <v>Литьевой</v>
          </cell>
          <cell r="AK2149">
            <v>2347030</v>
          </cell>
          <cell r="AL2149" t="str">
            <v>нет</v>
          </cell>
          <cell r="AP2149" t="str">
            <v>Всесезонная</v>
          </cell>
          <cell r="AR2149" t="str">
            <v>G</v>
          </cell>
        </row>
        <row r="2150">
          <cell r="A2150" t="str">
            <v>2347030</v>
          </cell>
          <cell r="C2150" t="str">
            <v>Туфли</v>
          </cell>
          <cell r="D2150" t="str">
            <v>Кеды</v>
          </cell>
          <cell r="E2150" t="str">
            <v>формованная</v>
          </cell>
          <cell r="F2150" t="str">
            <v>19300</v>
          </cell>
          <cell r="G2150" t="str">
            <v>811311/20</v>
          </cell>
          <cell r="H2150" t="str">
            <v>SUNRIS</v>
          </cell>
          <cell r="I2150" t="str">
            <v>ЧЕРНЫЙ</v>
          </cell>
          <cell r="J2150" t="str">
            <v>Беларусь</v>
          </cell>
          <cell r="K2150" t="str">
            <v>Петрова Ирина Викторовна</v>
          </cell>
          <cell r="L2150" t="str">
            <v>Собственная</v>
          </cell>
          <cell r="M2150" t="str">
            <v>SUNRISE</v>
          </cell>
          <cell r="N2150" t="str">
            <v>Н/К</v>
          </cell>
          <cell r="O2150" t="str">
            <v>SUNRISE</v>
          </cell>
          <cell r="P2150" t="str">
            <v>SUNRISE</v>
          </cell>
          <cell r="R2150" t="str">
            <v>Женские</v>
          </cell>
          <cell r="S2150" t="str">
            <v>30</v>
          </cell>
          <cell r="V2150" t="str">
            <v>Н/К</v>
          </cell>
          <cell r="W2150" t="str">
            <v>10-15мм</v>
          </cell>
          <cell r="X2150" t="str">
            <v>нет</v>
          </cell>
          <cell r="Y2150" t="str">
            <v>нет</v>
          </cell>
          <cell r="Z2150" t="str">
            <v>BELWEST</v>
          </cell>
          <cell r="AA2150" t="str">
            <v>Женский</v>
          </cell>
          <cell r="AB2150" t="str">
            <v>Casual</v>
          </cell>
          <cell r="AC2150" t="str">
            <v>СООО БЕЛВЕСТ</v>
          </cell>
          <cell r="AD2150" t="str">
            <v>Обувь всесезонная</v>
          </cell>
          <cell r="AE2150" t="str">
            <v>БЕЛВЕСТ(BY)</v>
          </cell>
          <cell r="AF2150" t="str">
            <v>Нат.Кожа/Текстиль</v>
          </cell>
          <cell r="AG2150" t="str">
            <v>Полиуретан</v>
          </cell>
          <cell r="AH2150" t="str">
            <v>НатКожа с Воск отдел</v>
          </cell>
          <cell r="AI2150" t="str">
            <v>лицевая кожа</v>
          </cell>
          <cell r="AJ2150" t="str">
            <v>Литьевой</v>
          </cell>
          <cell r="AK2150">
            <v>2347030</v>
          </cell>
          <cell r="AL2150" t="str">
            <v>нет</v>
          </cell>
          <cell r="AP2150" t="str">
            <v>Всесезонная</v>
          </cell>
          <cell r="AR2150" t="str">
            <v>G</v>
          </cell>
        </row>
        <row r="2151">
          <cell r="A2151" t="str">
            <v>2347030</v>
          </cell>
          <cell r="C2151" t="str">
            <v>Туфли</v>
          </cell>
          <cell r="D2151" t="str">
            <v>Кеды</v>
          </cell>
          <cell r="E2151" t="str">
            <v>формованная</v>
          </cell>
          <cell r="F2151" t="str">
            <v>19300</v>
          </cell>
          <cell r="G2151" t="str">
            <v>811311/20</v>
          </cell>
          <cell r="H2151" t="str">
            <v>SUNRIS</v>
          </cell>
          <cell r="I2151" t="str">
            <v>ЧЕРНЫЙ</v>
          </cell>
          <cell r="J2151" t="str">
            <v>Беларусь</v>
          </cell>
          <cell r="K2151" t="str">
            <v>Петрова Ирина Викторовна</v>
          </cell>
          <cell r="L2151" t="str">
            <v>Собственная</v>
          </cell>
          <cell r="M2151" t="str">
            <v>SUNRISE</v>
          </cell>
          <cell r="N2151" t="str">
            <v>Н/К</v>
          </cell>
          <cell r="O2151" t="str">
            <v>SUNRISE</v>
          </cell>
          <cell r="P2151" t="str">
            <v>SUNRISE</v>
          </cell>
          <cell r="R2151" t="str">
            <v>Женские</v>
          </cell>
          <cell r="S2151" t="str">
            <v>30</v>
          </cell>
          <cell r="V2151" t="str">
            <v>Н/К</v>
          </cell>
          <cell r="W2151" t="str">
            <v>10-15мм</v>
          </cell>
          <cell r="X2151" t="str">
            <v>нет</v>
          </cell>
          <cell r="Y2151" t="str">
            <v>нет</v>
          </cell>
          <cell r="Z2151" t="str">
            <v>BELWEST</v>
          </cell>
          <cell r="AA2151" t="str">
            <v>Женский</v>
          </cell>
          <cell r="AB2151" t="str">
            <v>Casual</v>
          </cell>
          <cell r="AC2151" t="str">
            <v>СООО БЕЛВЕСТ</v>
          </cell>
          <cell r="AD2151" t="str">
            <v>Обувь всесезонная</v>
          </cell>
          <cell r="AE2151" t="str">
            <v>БЕЛВЕСТ(BY)</v>
          </cell>
          <cell r="AF2151" t="str">
            <v>Нат.Кожа/Текстиль</v>
          </cell>
          <cell r="AG2151" t="str">
            <v>Полиуретан</v>
          </cell>
          <cell r="AH2151" t="str">
            <v>НатКожа с Воск отдел</v>
          </cell>
          <cell r="AI2151" t="str">
            <v>лицевая кожа</v>
          </cell>
          <cell r="AJ2151" t="str">
            <v>Литьевой</v>
          </cell>
          <cell r="AK2151">
            <v>2347030</v>
          </cell>
          <cell r="AL2151" t="str">
            <v>нет</v>
          </cell>
          <cell r="AP2151" t="str">
            <v>Всесезонная</v>
          </cell>
          <cell r="AR2151" t="str">
            <v>G</v>
          </cell>
        </row>
        <row r="2152">
          <cell r="A2152" t="str">
            <v>2347031</v>
          </cell>
          <cell r="C2152" t="str">
            <v>Туфли</v>
          </cell>
          <cell r="D2152" t="str">
            <v>Кеды</v>
          </cell>
          <cell r="E2152" t="str">
            <v>формованная</v>
          </cell>
          <cell r="F2152" t="str">
            <v>19300</v>
          </cell>
          <cell r="G2152" t="str">
            <v>811311/20</v>
          </cell>
          <cell r="H2152" t="str">
            <v>SUNRIS</v>
          </cell>
          <cell r="I2152" t="str">
            <v>БЕЛЫЙ</v>
          </cell>
          <cell r="J2152" t="str">
            <v>Беларусь</v>
          </cell>
          <cell r="K2152" t="str">
            <v>Петрова Ирина Викторовна</v>
          </cell>
          <cell r="L2152" t="str">
            <v>Собственная</v>
          </cell>
          <cell r="M2152" t="str">
            <v>SUNRISE</v>
          </cell>
          <cell r="N2152" t="str">
            <v>Н/К</v>
          </cell>
          <cell r="O2152" t="str">
            <v>SUNRISE</v>
          </cell>
          <cell r="P2152" t="str">
            <v>SUNRISE</v>
          </cell>
          <cell r="R2152" t="str">
            <v>Женские</v>
          </cell>
          <cell r="S2152" t="str">
            <v>30</v>
          </cell>
          <cell r="V2152" t="str">
            <v>Н/К</v>
          </cell>
          <cell r="W2152" t="str">
            <v>10-15мм</v>
          </cell>
          <cell r="X2152" t="str">
            <v>нет</v>
          </cell>
          <cell r="Y2152" t="str">
            <v>нет</v>
          </cell>
          <cell r="Z2152" t="str">
            <v>BELWEST</v>
          </cell>
          <cell r="AA2152" t="str">
            <v>Женский</v>
          </cell>
          <cell r="AB2152" t="str">
            <v>Casual</v>
          </cell>
          <cell r="AC2152" t="str">
            <v>СООО БЕЛВЕСТ</v>
          </cell>
          <cell r="AD2152" t="str">
            <v>Обувь всесезонная</v>
          </cell>
          <cell r="AE2152" t="str">
            <v>БЕЛВЕСТ(BY)</v>
          </cell>
          <cell r="AF2152" t="str">
            <v>Нат.Кожа/Текстиль</v>
          </cell>
          <cell r="AG2152" t="str">
            <v>Полиуретан</v>
          </cell>
          <cell r="AH2152" t="str">
            <v>НатКожа с Воск отдел</v>
          </cell>
          <cell r="AI2152" t="str">
            <v>лицевая кожа</v>
          </cell>
          <cell r="AJ2152" t="str">
            <v>Литьевой</v>
          </cell>
          <cell r="AK2152">
            <v>2347030</v>
          </cell>
          <cell r="AL2152" t="str">
            <v>нет</v>
          </cell>
          <cell r="AP2152" t="str">
            <v>Всесезонная</v>
          </cell>
          <cell r="AR2152" t="str">
            <v>G</v>
          </cell>
        </row>
        <row r="2153">
          <cell r="A2153" t="str">
            <v>2347031</v>
          </cell>
          <cell r="C2153" t="str">
            <v>Туфли</v>
          </cell>
          <cell r="D2153" t="str">
            <v>Кеды</v>
          </cell>
          <cell r="E2153" t="str">
            <v>формованная</v>
          </cell>
          <cell r="F2153" t="str">
            <v>19300</v>
          </cell>
          <cell r="G2153" t="str">
            <v>811311/20</v>
          </cell>
          <cell r="H2153" t="str">
            <v>SUNRIS</v>
          </cell>
          <cell r="I2153" t="str">
            <v>БЕЛЫЙ</v>
          </cell>
          <cell r="J2153" t="str">
            <v>Беларусь</v>
          </cell>
          <cell r="K2153" t="str">
            <v>Петрова Ирина Викторовна</v>
          </cell>
          <cell r="L2153" t="str">
            <v>Собственная</v>
          </cell>
          <cell r="M2153" t="str">
            <v>SUNRISE</v>
          </cell>
          <cell r="N2153" t="str">
            <v>Н/К</v>
          </cell>
          <cell r="O2153" t="str">
            <v>SUNRISE</v>
          </cell>
          <cell r="P2153" t="str">
            <v>SUNRISE</v>
          </cell>
          <cell r="R2153" t="str">
            <v>Женские</v>
          </cell>
          <cell r="S2153" t="str">
            <v>30</v>
          </cell>
          <cell r="V2153" t="str">
            <v>Н/К</v>
          </cell>
          <cell r="W2153" t="str">
            <v>10-15мм</v>
          </cell>
          <cell r="X2153" t="str">
            <v>нет</v>
          </cell>
          <cell r="Y2153" t="str">
            <v>нет</v>
          </cell>
          <cell r="Z2153" t="str">
            <v>BELWEST</v>
          </cell>
          <cell r="AA2153" t="str">
            <v>Женский</v>
          </cell>
          <cell r="AB2153" t="str">
            <v>Casual</v>
          </cell>
          <cell r="AC2153" t="str">
            <v>СООО БЕЛВЕСТ</v>
          </cell>
          <cell r="AD2153" t="str">
            <v>Обувь всесезонная</v>
          </cell>
          <cell r="AE2153" t="str">
            <v>БЕЛВЕСТ(BY)</v>
          </cell>
          <cell r="AF2153" t="str">
            <v>Нат.Кожа/Текстиль</v>
          </cell>
          <cell r="AG2153" t="str">
            <v>Полиуретан</v>
          </cell>
          <cell r="AH2153" t="str">
            <v>НатКожа с Воск отдел</v>
          </cell>
          <cell r="AI2153" t="str">
            <v>лицевая кожа</v>
          </cell>
          <cell r="AJ2153" t="str">
            <v>Литьевой</v>
          </cell>
          <cell r="AK2153">
            <v>2347030</v>
          </cell>
          <cell r="AL2153" t="str">
            <v>нет</v>
          </cell>
          <cell r="AP2153" t="str">
            <v>Всесезонная</v>
          </cell>
          <cell r="AR2153" t="str">
            <v>G</v>
          </cell>
        </row>
        <row r="2154">
          <cell r="A2154" t="str">
            <v>2347031</v>
          </cell>
          <cell r="C2154" t="str">
            <v>Туфли</v>
          </cell>
          <cell r="D2154" t="str">
            <v>Кеды</v>
          </cell>
          <cell r="E2154" t="str">
            <v>формованная</v>
          </cell>
          <cell r="F2154" t="str">
            <v>19300</v>
          </cell>
          <cell r="G2154" t="str">
            <v>811311/20</v>
          </cell>
          <cell r="H2154" t="str">
            <v>SUNRIS</v>
          </cell>
          <cell r="I2154" t="str">
            <v>БЕЛЫЙ</v>
          </cell>
          <cell r="J2154" t="str">
            <v>Беларусь</v>
          </cell>
          <cell r="K2154" t="str">
            <v>Петрова Ирина Викторовна</v>
          </cell>
          <cell r="L2154" t="str">
            <v>Собственная</v>
          </cell>
          <cell r="M2154" t="str">
            <v>SUNRISE</v>
          </cell>
          <cell r="N2154" t="str">
            <v>Н/К</v>
          </cell>
          <cell r="O2154" t="str">
            <v>SUNRISE</v>
          </cell>
          <cell r="P2154" t="str">
            <v>SUNRISE</v>
          </cell>
          <cell r="R2154" t="str">
            <v>Женские</v>
          </cell>
          <cell r="S2154" t="str">
            <v>30</v>
          </cell>
          <cell r="V2154" t="str">
            <v>Н/К</v>
          </cell>
          <cell r="W2154" t="str">
            <v>10-15мм</v>
          </cell>
          <cell r="X2154" t="str">
            <v>нет</v>
          </cell>
          <cell r="Y2154" t="str">
            <v>нет</v>
          </cell>
          <cell r="Z2154" t="str">
            <v>BELWEST</v>
          </cell>
          <cell r="AA2154" t="str">
            <v>Женский</v>
          </cell>
          <cell r="AB2154" t="str">
            <v>Casual</v>
          </cell>
          <cell r="AC2154" t="str">
            <v>СООО БЕЛВЕСТ</v>
          </cell>
          <cell r="AD2154" t="str">
            <v>Обувь всесезонная</v>
          </cell>
          <cell r="AE2154" t="str">
            <v>БЕЛВЕСТ(BY)</v>
          </cell>
          <cell r="AF2154" t="str">
            <v>Нат.Кожа/Текстиль</v>
          </cell>
          <cell r="AG2154" t="str">
            <v>Полиуретан</v>
          </cell>
          <cell r="AH2154" t="str">
            <v>НатКожа с Воск отдел</v>
          </cell>
          <cell r="AI2154" t="str">
            <v>лицевая кожа</v>
          </cell>
          <cell r="AJ2154" t="str">
            <v>Литьевой</v>
          </cell>
          <cell r="AK2154">
            <v>2347030</v>
          </cell>
          <cell r="AL2154" t="str">
            <v>нет</v>
          </cell>
          <cell r="AP2154" t="str">
            <v>Всесезонная</v>
          </cell>
          <cell r="AR2154" t="str">
            <v>G</v>
          </cell>
        </row>
        <row r="2155">
          <cell r="A2155" t="str">
            <v>2347031</v>
          </cell>
          <cell r="C2155" t="str">
            <v>Туфли</v>
          </cell>
          <cell r="D2155" t="str">
            <v>Кеды</v>
          </cell>
          <cell r="E2155" t="str">
            <v>формованная</v>
          </cell>
          <cell r="F2155" t="str">
            <v>19300</v>
          </cell>
          <cell r="G2155" t="str">
            <v>811311/20</v>
          </cell>
          <cell r="H2155" t="str">
            <v>SUNRIS</v>
          </cell>
          <cell r="I2155" t="str">
            <v>БЕЛЫЙ</v>
          </cell>
          <cell r="J2155" t="str">
            <v>Беларусь</v>
          </cell>
          <cell r="K2155" t="str">
            <v>Петрова Ирина Викторовна</v>
          </cell>
          <cell r="L2155" t="str">
            <v>Собственная</v>
          </cell>
          <cell r="M2155" t="str">
            <v>SUNRISE</v>
          </cell>
          <cell r="N2155" t="str">
            <v>Н/К</v>
          </cell>
          <cell r="O2155" t="str">
            <v>SUNRISE</v>
          </cell>
          <cell r="P2155" t="str">
            <v>SUNRISE</v>
          </cell>
          <cell r="R2155" t="str">
            <v>Женские</v>
          </cell>
          <cell r="S2155" t="str">
            <v>30</v>
          </cell>
          <cell r="V2155" t="str">
            <v>Н/К</v>
          </cell>
          <cell r="W2155" t="str">
            <v>10-15мм</v>
          </cell>
          <cell r="X2155" t="str">
            <v>нет</v>
          </cell>
          <cell r="Y2155" t="str">
            <v>нет</v>
          </cell>
          <cell r="Z2155" t="str">
            <v>BELWEST</v>
          </cell>
          <cell r="AA2155" t="str">
            <v>Женский</v>
          </cell>
          <cell r="AB2155" t="str">
            <v>Casual</v>
          </cell>
          <cell r="AC2155" t="str">
            <v>СООО БЕЛВЕСТ</v>
          </cell>
          <cell r="AD2155" t="str">
            <v>Обувь всесезонная</v>
          </cell>
          <cell r="AE2155" t="str">
            <v>БЕЛВЕСТ(BY)</v>
          </cell>
          <cell r="AF2155" t="str">
            <v>Нат.Кожа/Текстиль</v>
          </cell>
          <cell r="AG2155" t="str">
            <v>Полиуретан</v>
          </cell>
          <cell r="AH2155" t="str">
            <v>НатКожа с Воск отдел</v>
          </cell>
          <cell r="AI2155" t="str">
            <v>лицевая кожа</v>
          </cell>
          <cell r="AJ2155" t="str">
            <v>Литьевой</v>
          </cell>
          <cell r="AK2155">
            <v>2347030</v>
          </cell>
          <cell r="AL2155" t="str">
            <v>нет</v>
          </cell>
          <cell r="AP2155" t="str">
            <v>Всесезонная</v>
          </cell>
          <cell r="AR2155" t="str">
            <v>G</v>
          </cell>
        </row>
        <row r="2156">
          <cell r="A2156" t="str">
            <v>2347031</v>
          </cell>
          <cell r="C2156" t="str">
            <v>Туфли</v>
          </cell>
          <cell r="D2156" t="str">
            <v>Кеды</v>
          </cell>
          <cell r="E2156" t="str">
            <v>формованная</v>
          </cell>
          <cell r="F2156" t="str">
            <v>19300</v>
          </cell>
          <cell r="G2156" t="str">
            <v>811311/20</v>
          </cell>
          <cell r="H2156" t="str">
            <v>SUNRIS</v>
          </cell>
          <cell r="I2156" t="str">
            <v>БЕЛЫЙ</v>
          </cell>
          <cell r="J2156" t="str">
            <v>Беларусь</v>
          </cell>
          <cell r="K2156" t="str">
            <v>Петрова Ирина Викторовна</v>
          </cell>
          <cell r="L2156" t="str">
            <v>Собственная</v>
          </cell>
          <cell r="M2156" t="str">
            <v>SUNRISE</v>
          </cell>
          <cell r="N2156" t="str">
            <v>Н/К</v>
          </cell>
          <cell r="O2156" t="str">
            <v>SUNRISE</v>
          </cell>
          <cell r="P2156" t="str">
            <v>SUNRISE</v>
          </cell>
          <cell r="R2156" t="str">
            <v>Женские</v>
          </cell>
          <cell r="S2156" t="str">
            <v>30</v>
          </cell>
          <cell r="V2156" t="str">
            <v>Н/К</v>
          </cell>
          <cell r="W2156" t="str">
            <v>10-15мм</v>
          </cell>
          <cell r="X2156" t="str">
            <v>нет</v>
          </cell>
          <cell r="Y2156" t="str">
            <v>нет</v>
          </cell>
          <cell r="Z2156" t="str">
            <v>BELWEST</v>
          </cell>
          <cell r="AA2156" t="str">
            <v>Женский</v>
          </cell>
          <cell r="AB2156" t="str">
            <v>Casual</v>
          </cell>
          <cell r="AC2156" t="str">
            <v>СООО БЕЛВЕСТ</v>
          </cell>
          <cell r="AD2156" t="str">
            <v>Обувь всесезонная</v>
          </cell>
          <cell r="AE2156" t="str">
            <v>БЕЛВЕСТ(BY)</v>
          </cell>
          <cell r="AF2156" t="str">
            <v>Нат.Кожа/Текстиль</v>
          </cell>
          <cell r="AG2156" t="str">
            <v>Полиуретан</v>
          </cell>
          <cell r="AH2156" t="str">
            <v>НатКожа с Воск отдел</v>
          </cell>
          <cell r="AI2156" t="str">
            <v>лицевая кожа</v>
          </cell>
          <cell r="AJ2156" t="str">
            <v>Литьевой</v>
          </cell>
          <cell r="AK2156">
            <v>2347030</v>
          </cell>
          <cell r="AL2156" t="str">
            <v>нет</v>
          </cell>
          <cell r="AP2156" t="str">
            <v>Всесезонная</v>
          </cell>
          <cell r="AR2156" t="str">
            <v>G</v>
          </cell>
        </row>
        <row r="2157">
          <cell r="A2157" t="str">
            <v>2347031</v>
          </cell>
          <cell r="C2157" t="str">
            <v>Туфли</v>
          </cell>
          <cell r="D2157" t="str">
            <v>Кеды</v>
          </cell>
          <cell r="E2157" t="str">
            <v>формованная</v>
          </cell>
          <cell r="F2157" t="str">
            <v>19300</v>
          </cell>
          <cell r="G2157" t="str">
            <v>811311/20</v>
          </cell>
          <cell r="H2157" t="str">
            <v>SUNRIS</v>
          </cell>
          <cell r="I2157" t="str">
            <v>БЕЛЫЙ</v>
          </cell>
          <cell r="J2157" t="str">
            <v>Беларусь</v>
          </cell>
          <cell r="K2157" t="str">
            <v>Петрова Ирина Викторовна</v>
          </cell>
          <cell r="L2157" t="str">
            <v>Собственная</v>
          </cell>
          <cell r="M2157" t="str">
            <v>SUNRISE</v>
          </cell>
          <cell r="N2157" t="str">
            <v>Н/К</v>
          </cell>
          <cell r="O2157" t="str">
            <v>SUNRISE</v>
          </cell>
          <cell r="P2157" t="str">
            <v>SUNRISE</v>
          </cell>
          <cell r="R2157" t="str">
            <v>Женские</v>
          </cell>
          <cell r="S2157" t="str">
            <v>30</v>
          </cell>
          <cell r="V2157" t="str">
            <v>Н/К</v>
          </cell>
          <cell r="W2157" t="str">
            <v>10-15мм</v>
          </cell>
          <cell r="X2157" t="str">
            <v>нет</v>
          </cell>
          <cell r="Y2157" t="str">
            <v>нет</v>
          </cell>
          <cell r="Z2157" t="str">
            <v>BELWEST</v>
          </cell>
          <cell r="AA2157" t="str">
            <v>Женский</v>
          </cell>
          <cell r="AB2157" t="str">
            <v>Casual</v>
          </cell>
          <cell r="AC2157" t="str">
            <v>СООО БЕЛВЕСТ</v>
          </cell>
          <cell r="AD2157" t="str">
            <v>Обувь всесезонная</v>
          </cell>
          <cell r="AE2157" t="str">
            <v>БЕЛВЕСТ(BY)</v>
          </cell>
          <cell r="AF2157" t="str">
            <v>Нат.Кожа/Текстиль</v>
          </cell>
          <cell r="AG2157" t="str">
            <v>Полиуретан</v>
          </cell>
          <cell r="AH2157" t="str">
            <v>НатКожа с Воск отдел</v>
          </cell>
          <cell r="AI2157" t="str">
            <v>лицевая кожа</v>
          </cell>
          <cell r="AJ2157" t="str">
            <v>Литьевой</v>
          </cell>
          <cell r="AK2157">
            <v>2347030</v>
          </cell>
          <cell r="AL2157" t="str">
            <v>нет</v>
          </cell>
          <cell r="AP2157" t="str">
            <v>Всесезонная</v>
          </cell>
          <cell r="AR2157" t="str">
            <v>G</v>
          </cell>
        </row>
        <row r="2158">
          <cell r="A2158" t="str">
            <v>2347031</v>
          </cell>
          <cell r="C2158" t="str">
            <v>Туфли</v>
          </cell>
          <cell r="D2158" t="str">
            <v>Кеды</v>
          </cell>
          <cell r="E2158" t="str">
            <v>формованная</v>
          </cell>
          <cell r="F2158" t="str">
            <v>19300</v>
          </cell>
          <cell r="G2158" t="str">
            <v>811311/20</v>
          </cell>
          <cell r="H2158" t="str">
            <v>SUNRIS</v>
          </cell>
          <cell r="I2158" t="str">
            <v>БЕЛЫЙ</v>
          </cell>
          <cell r="J2158" t="str">
            <v>Беларусь</v>
          </cell>
          <cell r="K2158" t="str">
            <v>Петрова Ирина Викторовна</v>
          </cell>
          <cell r="L2158" t="str">
            <v>Собственная</v>
          </cell>
          <cell r="M2158" t="str">
            <v>SUNRISE</v>
          </cell>
          <cell r="N2158" t="str">
            <v>Н/К</v>
          </cell>
          <cell r="O2158" t="str">
            <v>SUNRISE</v>
          </cell>
          <cell r="P2158" t="str">
            <v>SUNRISE</v>
          </cell>
          <cell r="R2158" t="str">
            <v>Женские</v>
          </cell>
          <cell r="S2158" t="str">
            <v>30</v>
          </cell>
          <cell r="V2158" t="str">
            <v>Н/К</v>
          </cell>
          <cell r="W2158" t="str">
            <v>10-15мм</v>
          </cell>
          <cell r="X2158" t="str">
            <v>нет</v>
          </cell>
          <cell r="Y2158" t="str">
            <v>нет</v>
          </cell>
          <cell r="Z2158" t="str">
            <v>BELWEST</v>
          </cell>
          <cell r="AA2158" t="str">
            <v>Женский</v>
          </cell>
          <cell r="AB2158" t="str">
            <v>Casual</v>
          </cell>
          <cell r="AC2158" t="str">
            <v>СООО БЕЛВЕСТ</v>
          </cell>
          <cell r="AD2158" t="str">
            <v>Обувь всесезонная</v>
          </cell>
          <cell r="AE2158" t="str">
            <v>БЕЛВЕСТ(BY)</v>
          </cell>
          <cell r="AF2158" t="str">
            <v>Нат.Кожа/Текстиль</v>
          </cell>
          <cell r="AG2158" t="str">
            <v>Полиуретан</v>
          </cell>
          <cell r="AH2158" t="str">
            <v>НатКожа с Воск отдел</v>
          </cell>
          <cell r="AI2158" t="str">
            <v>лицевая кожа</v>
          </cell>
          <cell r="AJ2158" t="str">
            <v>Литьевой</v>
          </cell>
          <cell r="AK2158">
            <v>2347030</v>
          </cell>
          <cell r="AL2158" t="str">
            <v>нет</v>
          </cell>
          <cell r="AP2158" t="str">
            <v>Всесезонная</v>
          </cell>
          <cell r="AR2158" t="str">
            <v>G</v>
          </cell>
        </row>
        <row r="2159">
          <cell r="A2159" t="str">
            <v>2347031</v>
          </cell>
          <cell r="C2159" t="str">
            <v>Туфли</v>
          </cell>
          <cell r="D2159" t="str">
            <v>Кеды</v>
          </cell>
          <cell r="E2159" t="str">
            <v>формованная</v>
          </cell>
          <cell r="F2159" t="str">
            <v>19300</v>
          </cell>
          <cell r="G2159" t="str">
            <v>811311/20</v>
          </cell>
          <cell r="H2159" t="str">
            <v>SUNRIS</v>
          </cell>
          <cell r="I2159" t="str">
            <v>БЕЛЫЙ</v>
          </cell>
          <cell r="J2159" t="str">
            <v>Беларусь</v>
          </cell>
          <cell r="K2159" t="str">
            <v>Петрова Ирина Викторовна</v>
          </cell>
          <cell r="L2159" t="str">
            <v>Собственная</v>
          </cell>
          <cell r="M2159" t="str">
            <v>SUNRISE</v>
          </cell>
          <cell r="N2159" t="str">
            <v>Н/К</v>
          </cell>
          <cell r="O2159" t="str">
            <v>SUNRISE</v>
          </cell>
          <cell r="P2159" t="str">
            <v>SUNRISE</v>
          </cell>
          <cell r="R2159" t="str">
            <v>Женские</v>
          </cell>
          <cell r="S2159" t="str">
            <v>30</v>
          </cell>
          <cell r="V2159" t="str">
            <v>Н/К</v>
          </cell>
          <cell r="W2159" t="str">
            <v>10-15мм</v>
          </cell>
          <cell r="X2159" t="str">
            <v>нет</v>
          </cell>
          <cell r="Y2159" t="str">
            <v>нет</v>
          </cell>
          <cell r="Z2159" t="str">
            <v>BELWEST</v>
          </cell>
          <cell r="AA2159" t="str">
            <v>Женский</v>
          </cell>
          <cell r="AB2159" t="str">
            <v>Casual</v>
          </cell>
          <cell r="AC2159" t="str">
            <v>СООО БЕЛВЕСТ</v>
          </cell>
          <cell r="AD2159" t="str">
            <v>Обувь всесезонная</v>
          </cell>
          <cell r="AE2159" t="str">
            <v>БЕЛВЕСТ(BY)</v>
          </cell>
          <cell r="AF2159" t="str">
            <v>Нат.Кожа/Текстиль</v>
          </cell>
          <cell r="AG2159" t="str">
            <v>Полиуретан</v>
          </cell>
          <cell r="AH2159" t="str">
            <v>НатКожа с Воск отдел</v>
          </cell>
          <cell r="AI2159" t="str">
            <v>лицевая кожа</v>
          </cell>
          <cell r="AJ2159" t="str">
            <v>Литьевой</v>
          </cell>
          <cell r="AK2159">
            <v>2347030</v>
          </cell>
          <cell r="AL2159" t="str">
            <v>нет</v>
          </cell>
          <cell r="AP2159" t="str">
            <v>Всесезонная</v>
          </cell>
          <cell r="AR2159" t="str">
            <v>G</v>
          </cell>
        </row>
        <row r="2160">
          <cell r="A2160" t="str">
            <v>2337095</v>
          </cell>
          <cell r="C2160" t="str">
            <v>Туфли</v>
          </cell>
          <cell r="D2160" t="str">
            <v>Туфли закрытые</v>
          </cell>
          <cell r="E2160" t="str">
            <v>формованная</v>
          </cell>
          <cell r="F2160" t="str">
            <v>19300</v>
          </cell>
          <cell r="G2160" t="str">
            <v>821356/21-3</v>
          </cell>
          <cell r="H2160" t="str">
            <v>FERRAR</v>
          </cell>
          <cell r="I2160" t="str">
            <v>ЧЕРНЫЙ</v>
          </cell>
          <cell r="J2160" t="str">
            <v>Беларусь</v>
          </cell>
          <cell r="K2160" t="str">
            <v>Гриценок Анна Владимировна</v>
          </cell>
          <cell r="L2160" t="str">
            <v>Собственная</v>
          </cell>
          <cell r="M2160" t="str">
            <v>FERRARA</v>
          </cell>
          <cell r="N2160" t="str">
            <v>Н/К</v>
          </cell>
          <cell r="O2160" t="str">
            <v>FERRARA</v>
          </cell>
          <cell r="P2160" t="str">
            <v>FERRARA</v>
          </cell>
          <cell r="R2160" t="str">
            <v>Женские</v>
          </cell>
          <cell r="S2160" t="str">
            <v>30</v>
          </cell>
          <cell r="V2160" t="str">
            <v>Н/К</v>
          </cell>
          <cell r="W2160" t="str">
            <v>20-25мм</v>
          </cell>
          <cell r="X2160" t="str">
            <v>нет</v>
          </cell>
          <cell r="Y2160" t="str">
            <v>нет</v>
          </cell>
          <cell r="Z2160" t="str">
            <v>BELWEST</v>
          </cell>
          <cell r="AA2160" t="str">
            <v>Женский</v>
          </cell>
          <cell r="AB2160" t="str">
            <v>Smart-casual</v>
          </cell>
          <cell r="AC2160" t="str">
            <v>СООО БЕЛВЕСТ</v>
          </cell>
          <cell r="AD2160" t="str">
            <v>Обувь всесезонная</v>
          </cell>
          <cell r="AE2160" t="str">
            <v>БЕЛВЕСТ(BY)</v>
          </cell>
          <cell r="AF2160" t="str">
            <v>Нат.Кожа/Текстиль</v>
          </cell>
          <cell r="AG2160" t="str">
            <v>Тэп</v>
          </cell>
          <cell r="AH2160" t="str">
            <v>НатКожа с Воск отдел</v>
          </cell>
          <cell r="AI2160" t="str">
            <v>лицевая кожа</v>
          </cell>
          <cell r="AJ2160" t="str">
            <v>Клеевой</v>
          </cell>
          <cell r="AK2160">
            <v>2337095</v>
          </cell>
          <cell r="AL2160" t="str">
            <v>нет</v>
          </cell>
          <cell r="AP2160" t="str">
            <v>Всесезонная</v>
          </cell>
          <cell r="AR2160" t="str">
            <v>G</v>
          </cell>
        </row>
        <row r="2161">
          <cell r="A2161" t="str">
            <v>2337095</v>
          </cell>
          <cell r="C2161" t="str">
            <v>Туфли</v>
          </cell>
          <cell r="D2161" t="str">
            <v>Туфли закрытые</v>
          </cell>
          <cell r="E2161" t="str">
            <v>формованная</v>
          </cell>
          <cell r="F2161" t="str">
            <v>19300</v>
          </cell>
          <cell r="G2161" t="str">
            <v>821356/21-3</v>
          </cell>
          <cell r="H2161" t="str">
            <v>FERRAR</v>
          </cell>
          <cell r="I2161" t="str">
            <v>ЧЕРНЫЙ</v>
          </cell>
          <cell r="J2161" t="str">
            <v>Беларусь</v>
          </cell>
          <cell r="K2161" t="str">
            <v>Гриценок Анна Владимировна</v>
          </cell>
          <cell r="L2161" t="str">
            <v>Собственная</v>
          </cell>
          <cell r="M2161" t="str">
            <v>FERRARA</v>
          </cell>
          <cell r="N2161" t="str">
            <v>Н/К</v>
          </cell>
          <cell r="O2161" t="str">
            <v>FERRARA</v>
          </cell>
          <cell r="P2161" t="str">
            <v>FERRARA</v>
          </cell>
          <cell r="R2161" t="str">
            <v>Женские</v>
          </cell>
          <cell r="S2161" t="str">
            <v>30</v>
          </cell>
          <cell r="V2161" t="str">
            <v>Н/К</v>
          </cell>
          <cell r="W2161" t="str">
            <v>20-25мм</v>
          </cell>
          <cell r="X2161" t="str">
            <v>нет</v>
          </cell>
          <cell r="Y2161" t="str">
            <v>нет</v>
          </cell>
          <cell r="Z2161" t="str">
            <v>BELWEST</v>
          </cell>
          <cell r="AA2161" t="str">
            <v>Женский</v>
          </cell>
          <cell r="AB2161" t="str">
            <v>Smart-casual</v>
          </cell>
          <cell r="AC2161" t="str">
            <v>СООО БЕЛВЕСТ</v>
          </cell>
          <cell r="AD2161" t="str">
            <v>Обувь всесезонная</v>
          </cell>
          <cell r="AE2161" t="str">
            <v>БЕЛВЕСТ(BY)</v>
          </cell>
          <cell r="AF2161" t="str">
            <v>Нат.Кожа/Текстиль</v>
          </cell>
          <cell r="AG2161" t="str">
            <v>Тэп</v>
          </cell>
          <cell r="AH2161" t="str">
            <v>НатКожа с Воск отдел</v>
          </cell>
          <cell r="AI2161" t="str">
            <v>лицевая кожа</v>
          </cell>
          <cell r="AJ2161" t="str">
            <v>Клеевой</v>
          </cell>
          <cell r="AK2161">
            <v>2337095</v>
          </cell>
          <cell r="AL2161" t="str">
            <v>нет</v>
          </cell>
          <cell r="AP2161" t="str">
            <v>Всесезонная</v>
          </cell>
          <cell r="AR2161" t="str">
            <v>G</v>
          </cell>
        </row>
        <row r="2162">
          <cell r="A2162" t="str">
            <v>2337095</v>
          </cell>
          <cell r="C2162" t="str">
            <v>Туфли</v>
          </cell>
          <cell r="D2162" t="str">
            <v>Туфли закрытые</v>
          </cell>
          <cell r="E2162" t="str">
            <v>формованная</v>
          </cell>
          <cell r="F2162" t="str">
            <v>19300</v>
          </cell>
          <cell r="G2162" t="str">
            <v>821356/21-3</v>
          </cell>
          <cell r="H2162" t="str">
            <v>FERRAR</v>
          </cell>
          <cell r="I2162" t="str">
            <v>ЧЕРНЫЙ</v>
          </cell>
          <cell r="J2162" t="str">
            <v>Беларусь</v>
          </cell>
          <cell r="K2162" t="str">
            <v>Гриценок Анна Владимировна</v>
          </cell>
          <cell r="L2162" t="str">
            <v>Собственная</v>
          </cell>
          <cell r="M2162" t="str">
            <v>FERRARA</v>
          </cell>
          <cell r="N2162" t="str">
            <v>Н/К</v>
          </cell>
          <cell r="O2162" t="str">
            <v>FERRARA</v>
          </cell>
          <cell r="P2162" t="str">
            <v>FERRARA</v>
          </cell>
          <cell r="R2162" t="str">
            <v>Женские</v>
          </cell>
          <cell r="S2162" t="str">
            <v>30</v>
          </cell>
          <cell r="V2162" t="str">
            <v>Н/К</v>
          </cell>
          <cell r="W2162" t="str">
            <v>20-25мм</v>
          </cell>
          <cell r="X2162" t="str">
            <v>нет</v>
          </cell>
          <cell r="Y2162" t="str">
            <v>нет</v>
          </cell>
          <cell r="Z2162" t="str">
            <v>BELWEST</v>
          </cell>
          <cell r="AA2162" t="str">
            <v>Женский</v>
          </cell>
          <cell r="AB2162" t="str">
            <v>Smart-casual</v>
          </cell>
          <cell r="AC2162" t="str">
            <v>СООО БЕЛВЕСТ</v>
          </cell>
          <cell r="AD2162" t="str">
            <v>Обувь всесезонная</v>
          </cell>
          <cell r="AE2162" t="str">
            <v>БЕЛВЕСТ(BY)</v>
          </cell>
          <cell r="AF2162" t="str">
            <v>Нат.Кожа/Текстиль</v>
          </cell>
          <cell r="AG2162" t="str">
            <v>Тэп</v>
          </cell>
          <cell r="AH2162" t="str">
            <v>НатКожа с Воск отдел</v>
          </cell>
          <cell r="AI2162" t="str">
            <v>лицевая кожа</v>
          </cell>
          <cell r="AJ2162" t="str">
            <v>Клеевой</v>
          </cell>
          <cell r="AK2162">
            <v>2337095</v>
          </cell>
          <cell r="AL2162" t="str">
            <v>нет</v>
          </cell>
          <cell r="AP2162" t="str">
            <v>Всесезонная</v>
          </cell>
          <cell r="AR2162" t="str">
            <v>G</v>
          </cell>
        </row>
        <row r="2163">
          <cell r="A2163" t="str">
            <v>2337095</v>
          </cell>
          <cell r="C2163" t="str">
            <v>Туфли</v>
          </cell>
          <cell r="D2163" t="str">
            <v>Туфли закрытые</v>
          </cell>
          <cell r="E2163" t="str">
            <v>формованная</v>
          </cell>
          <cell r="F2163" t="str">
            <v>19300</v>
          </cell>
          <cell r="G2163" t="str">
            <v>821356/21-3</v>
          </cell>
          <cell r="H2163" t="str">
            <v>FERRAR</v>
          </cell>
          <cell r="I2163" t="str">
            <v>ЧЕРНЫЙ</v>
          </cell>
          <cell r="J2163" t="str">
            <v>Беларусь</v>
          </cell>
          <cell r="K2163" t="str">
            <v>Гриценок Анна Владимировна</v>
          </cell>
          <cell r="L2163" t="str">
            <v>Собственная</v>
          </cell>
          <cell r="M2163" t="str">
            <v>FERRARA</v>
          </cell>
          <cell r="N2163" t="str">
            <v>Н/К</v>
          </cell>
          <cell r="O2163" t="str">
            <v>FERRARA</v>
          </cell>
          <cell r="P2163" t="str">
            <v>FERRARA</v>
          </cell>
          <cell r="R2163" t="str">
            <v>Женские</v>
          </cell>
          <cell r="S2163" t="str">
            <v>30</v>
          </cell>
          <cell r="V2163" t="str">
            <v>Н/К</v>
          </cell>
          <cell r="W2163" t="str">
            <v>20-25мм</v>
          </cell>
          <cell r="X2163" t="str">
            <v>нет</v>
          </cell>
          <cell r="Y2163" t="str">
            <v>нет</v>
          </cell>
          <cell r="Z2163" t="str">
            <v>BELWEST</v>
          </cell>
          <cell r="AA2163" t="str">
            <v>Женский</v>
          </cell>
          <cell r="AB2163" t="str">
            <v>Smart-casual</v>
          </cell>
          <cell r="AC2163" t="str">
            <v>СООО БЕЛВЕСТ</v>
          </cell>
          <cell r="AD2163" t="str">
            <v>Обувь всесезонная</v>
          </cell>
          <cell r="AE2163" t="str">
            <v>БЕЛВЕСТ(BY)</v>
          </cell>
          <cell r="AF2163" t="str">
            <v>Нат.Кожа/Текстиль</v>
          </cell>
          <cell r="AG2163" t="str">
            <v>Тэп</v>
          </cell>
          <cell r="AH2163" t="str">
            <v>НатКожа с Воск отдел</v>
          </cell>
          <cell r="AI2163" t="str">
            <v>лицевая кожа</v>
          </cell>
          <cell r="AJ2163" t="str">
            <v>Клеевой</v>
          </cell>
          <cell r="AK2163">
            <v>2337095</v>
          </cell>
          <cell r="AL2163" t="str">
            <v>нет</v>
          </cell>
          <cell r="AP2163" t="str">
            <v>Всесезонная</v>
          </cell>
          <cell r="AR2163" t="str">
            <v>G</v>
          </cell>
        </row>
        <row r="2164">
          <cell r="A2164" t="str">
            <v>2337095</v>
          </cell>
          <cell r="C2164" t="str">
            <v>Туфли</v>
          </cell>
          <cell r="D2164" t="str">
            <v>Туфли закрытые</v>
          </cell>
          <cell r="E2164" t="str">
            <v>формованная</v>
          </cell>
          <cell r="F2164" t="str">
            <v>19300</v>
          </cell>
          <cell r="G2164" t="str">
            <v>821356/21-3</v>
          </cell>
          <cell r="H2164" t="str">
            <v>FERRAR</v>
          </cell>
          <cell r="I2164" t="str">
            <v>ЧЕРНЫЙ</v>
          </cell>
          <cell r="J2164" t="str">
            <v>Беларусь</v>
          </cell>
          <cell r="K2164" t="str">
            <v>Гриценок Анна Владимировна</v>
          </cell>
          <cell r="L2164" t="str">
            <v>Собственная</v>
          </cell>
          <cell r="M2164" t="str">
            <v>FERRARA</v>
          </cell>
          <cell r="N2164" t="str">
            <v>Н/К</v>
          </cell>
          <cell r="O2164" t="str">
            <v>FERRARA</v>
          </cell>
          <cell r="P2164" t="str">
            <v>FERRARA</v>
          </cell>
          <cell r="R2164" t="str">
            <v>Женские</v>
          </cell>
          <cell r="S2164" t="str">
            <v>30</v>
          </cell>
          <cell r="V2164" t="str">
            <v>Н/К</v>
          </cell>
          <cell r="W2164" t="str">
            <v>20-25мм</v>
          </cell>
          <cell r="X2164" t="str">
            <v>нет</v>
          </cell>
          <cell r="Y2164" t="str">
            <v>нет</v>
          </cell>
          <cell r="Z2164" t="str">
            <v>BELWEST</v>
          </cell>
          <cell r="AA2164" t="str">
            <v>Женский</v>
          </cell>
          <cell r="AB2164" t="str">
            <v>Smart-casual</v>
          </cell>
          <cell r="AC2164" t="str">
            <v>СООО БЕЛВЕСТ</v>
          </cell>
          <cell r="AD2164" t="str">
            <v>Обувь всесезонная</v>
          </cell>
          <cell r="AE2164" t="str">
            <v>БЕЛВЕСТ(BY)</v>
          </cell>
          <cell r="AF2164" t="str">
            <v>Нат.Кожа/Текстиль</v>
          </cell>
          <cell r="AG2164" t="str">
            <v>Тэп</v>
          </cell>
          <cell r="AH2164" t="str">
            <v>НатКожа с Воск отдел</v>
          </cell>
          <cell r="AI2164" t="str">
            <v>лицевая кожа</v>
          </cell>
          <cell r="AJ2164" t="str">
            <v>Клеевой</v>
          </cell>
          <cell r="AK2164">
            <v>2337095</v>
          </cell>
          <cell r="AL2164" t="str">
            <v>нет</v>
          </cell>
          <cell r="AP2164" t="str">
            <v>Всесезонная</v>
          </cell>
          <cell r="AR2164" t="str">
            <v>G</v>
          </cell>
        </row>
        <row r="2165">
          <cell r="A2165" t="str">
            <v>2337095</v>
          </cell>
          <cell r="C2165" t="str">
            <v>Туфли</v>
          </cell>
          <cell r="D2165" t="str">
            <v>Туфли закрытые</v>
          </cell>
          <cell r="E2165" t="str">
            <v>формованная</v>
          </cell>
          <cell r="F2165" t="str">
            <v>19300</v>
          </cell>
          <cell r="G2165" t="str">
            <v>821356/21-3</v>
          </cell>
          <cell r="H2165" t="str">
            <v>FERRAR</v>
          </cell>
          <cell r="I2165" t="str">
            <v>ЧЕРНЫЙ</v>
          </cell>
          <cell r="J2165" t="str">
            <v>Беларусь</v>
          </cell>
          <cell r="K2165" t="str">
            <v>Гриценок Анна Владимировна</v>
          </cell>
          <cell r="L2165" t="str">
            <v>Собственная</v>
          </cell>
          <cell r="M2165" t="str">
            <v>FERRARA</v>
          </cell>
          <cell r="N2165" t="str">
            <v>Н/К</v>
          </cell>
          <cell r="O2165" t="str">
            <v>FERRARA</v>
          </cell>
          <cell r="P2165" t="str">
            <v>FERRARA</v>
          </cell>
          <cell r="R2165" t="str">
            <v>Женские</v>
          </cell>
          <cell r="S2165" t="str">
            <v>30</v>
          </cell>
          <cell r="V2165" t="str">
            <v>Н/К</v>
          </cell>
          <cell r="W2165" t="str">
            <v>20-25мм</v>
          </cell>
          <cell r="X2165" t="str">
            <v>нет</v>
          </cell>
          <cell r="Y2165" t="str">
            <v>нет</v>
          </cell>
          <cell r="Z2165" t="str">
            <v>BELWEST</v>
          </cell>
          <cell r="AA2165" t="str">
            <v>Женский</v>
          </cell>
          <cell r="AB2165" t="str">
            <v>Smart-casual</v>
          </cell>
          <cell r="AC2165" t="str">
            <v>СООО БЕЛВЕСТ</v>
          </cell>
          <cell r="AD2165" t="str">
            <v>Обувь всесезонная</v>
          </cell>
          <cell r="AE2165" t="str">
            <v>БЕЛВЕСТ(BY)</v>
          </cell>
          <cell r="AF2165" t="str">
            <v>Нат.Кожа/Текстиль</v>
          </cell>
          <cell r="AG2165" t="str">
            <v>Тэп</v>
          </cell>
          <cell r="AH2165" t="str">
            <v>НатКожа с Воск отдел</v>
          </cell>
          <cell r="AI2165" t="str">
            <v>лицевая кожа</v>
          </cell>
          <cell r="AJ2165" t="str">
            <v>Клеевой</v>
          </cell>
          <cell r="AK2165">
            <v>2337095</v>
          </cell>
          <cell r="AL2165" t="str">
            <v>нет</v>
          </cell>
          <cell r="AP2165" t="str">
            <v>Всесезонная</v>
          </cell>
          <cell r="AR2165" t="str">
            <v>G</v>
          </cell>
        </row>
        <row r="2166">
          <cell r="A2166" t="str">
            <v>2337095</v>
          </cell>
          <cell r="C2166" t="str">
            <v>Туфли</v>
          </cell>
          <cell r="D2166" t="str">
            <v>Туфли закрытые</v>
          </cell>
          <cell r="E2166" t="str">
            <v>формованная</v>
          </cell>
          <cell r="F2166" t="str">
            <v>19300</v>
          </cell>
          <cell r="G2166" t="str">
            <v>821356/21-3</v>
          </cell>
          <cell r="H2166" t="str">
            <v>FERRAR</v>
          </cell>
          <cell r="I2166" t="str">
            <v>ЧЕРНЫЙ</v>
          </cell>
          <cell r="J2166" t="str">
            <v>Беларусь</v>
          </cell>
          <cell r="K2166" t="str">
            <v>Гриценок Анна Владимировна</v>
          </cell>
          <cell r="L2166" t="str">
            <v>Собственная</v>
          </cell>
          <cell r="M2166" t="str">
            <v>FERRARA</v>
          </cell>
          <cell r="N2166" t="str">
            <v>Н/К</v>
          </cell>
          <cell r="O2166" t="str">
            <v>FERRARA</v>
          </cell>
          <cell r="P2166" t="str">
            <v>FERRARA</v>
          </cell>
          <cell r="R2166" t="str">
            <v>Женские</v>
          </cell>
          <cell r="S2166" t="str">
            <v>30</v>
          </cell>
          <cell r="V2166" t="str">
            <v>Н/К</v>
          </cell>
          <cell r="W2166" t="str">
            <v>20-25мм</v>
          </cell>
          <cell r="X2166" t="str">
            <v>нет</v>
          </cell>
          <cell r="Y2166" t="str">
            <v>нет</v>
          </cell>
          <cell r="Z2166" t="str">
            <v>BELWEST</v>
          </cell>
          <cell r="AA2166" t="str">
            <v>Женский</v>
          </cell>
          <cell r="AB2166" t="str">
            <v>Smart-casual</v>
          </cell>
          <cell r="AC2166" t="str">
            <v>СООО БЕЛВЕСТ</v>
          </cell>
          <cell r="AD2166" t="str">
            <v>Обувь всесезонная</v>
          </cell>
          <cell r="AE2166" t="str">
            <v>БЕЛВЕСТ(BY)</v>
          </cell>
          <cell r="AF2166" t="str">
            <v>Нат.Кожа/Текстиль</v>
          </cell>
          <cell r="AG2166" t="str">
            <v>Тэп</v>
          </cell>
          <cell r="AH2166" t="str">
            <v>НатКожа с Воск отдел</v>
          </cell>
          <cell r="AI2166" t="str">
            <v>лицевая кожа</v>
          </cell>
          <cell r="AJ2166" t="str">
            <v>Клеевой</v>
          </cell>
          <cell r="AK2166">
            <v>2337095</v>
          </cell>
          <cell r="AL2166" t="str">
            <v>нет</v>
          </cell>
          <cell r="AP2166" t="str">
            <v>Всесезонная</v>
          </cell>
          <cell r="AR2166" t="str">
            <v>G</v>
          </cell>
        </row>
        <row r="2167">
          <cell r="A2167" t="str">
            <v>2337095</v>
          </cell>
          <cell r="C2167" t="str">
            <v>Туфли</v>
          </cell>
          <cell r="D2167" t="str">
            <v>Туфли закрытые</v>
          </cell>
          <cell r="E2167" t="str">
            <v>формованная</v>
          </cell>
          <cell r="F2167" t="str">
            <v>19300</v>
          </cell>
          <cell r="G2167" t="str">
            <v>821356/21-3</v>
          </cell>
          <cell r="H2167" t="str">
            <v>FERRAR</v>
          </cell>
          <cell r="I2167" t="str">
            <v>ЧЕРНЫЙ</v>
          </cell>
          <cell r="J2167" t="str">
            <v>Беларусь</v>
          </cell>
          <cell r="K2167" t="str">
            <v>Гриценок Анна Владимировна</v>
          </cell>
          <cell r="L2167" t="str">
            <v>Собственная</v>
          </cell>
          <cell r="M2167" t="str">
            <v>FERRARA</v>
          </cell>
          <cell r="N2167" t="str">
            <v>Н/К</v>
          </cell>
          <cell r="O2167" t="str">
            <v>FERRARA</v>
          </cell>
          <cell r="P2167" t="str">
            <v>FERRARA</v>
          </cell>
          <cell r="R2167" t="str">
            <v>Женские</v>
          </cell>
          <cell r="S2167" t="str">
            <v>30</v>
          </cell>
          <cell r="V2167" t="str">
            <v>Н/К</v>
          </cell>
          <cell r="W2167" t="str">
            <v>20-25мм</v>
          </cell>
          <cell r="X2167" t="str">
            <v>нет</v>
          </cell>
          <cell r="Y2167" t="str">
            <v>нет</v>
          </cell>
          <cell r="Z2167" t="str">
            <v>BELWEST</v>
          </cell>
          <cell r="AA2167" t="str">
            <v>Женский</v>
          </cell>
          <cell r="AB2167" t="str">
            <v>Smart-casual</v>
          </cell>
          <cell r="AC2167" t="str">
            <v>СООО БЕЛВЕСТ</v>
          </cell>
          <cell r="AD2167" t="str">
            <v>Обувь всесезонная</v>
          </cell>
          <cell r="AE2167" t="str">
            <v>БЕЛВЕСТ(BY)</v>
          </cell>
          <cell r="AF2167" t="str">
            <v>Нат.Кожа/Текстиль</v>
          </cell>
          <cell r="AG2167" t="str">
            <v>Тэп</v>
          </cell>
          <cell r="AH2167" t="str">
            <v>НатКожа с Воск отдел</v>
          </cell>
          <cell r="AI2167" t="str">
            <v>лицевая кожа</v>
          </cell>
          <cell r="AJ2167" t="str">
            <v>Клеевой</v>
          </cell>
          <cell r="AK2167">
            <v>2337095</v>
          </cell>
          <cell r="AL2167" t="str">
            <v>нет</v>
          </cell>
          <cell r="AP2167" t="str">
            <v>Всесезонная</v>
          </cell>
          <cell r="AR2167" t="str">
            <v>G</v>
          </cell>
        </row>
        <row r="2168">
          <cell r="A2168" t="str">
            <v>2337095</v>
          </cell>
          <cell r="C2168" t="str">
            <v>Туфли</v>
          </cell>
          <cell r="D2168" t="str">
            <v>Туфли закрытые</v>
          </cell>
          <cell r="E2168" t="str">
            <v>формованная</v>
          </cell>
          <cell r="F2168" t="str">
            <v>19300</v>
          </cell>
          <cell r="G2168" t="str">
            <v>821356/21-3</v>
          </cell>
          <cell r="H2168" t="str">
            <v>FERRAR</v>
          </cell>
          <cell r="I2168" t="str">
            <v>ЧЕРНЫЙ</v>
          </cell>
          <cell r="J2168" t="str">
            <v>Беларусь</v>
          </cell>
          <cell r="K2168" t="str">
            <v>Гриценок Анна Владимировна</v>
          </cell>
          <cell r="L2168" t="str">
            <v>Собственная</v>
          </cell>
          <cell r="M2168" t="str">
            <v>FERRARA</v>
          </cell>
          <cell r="N2168" t="str">
            <v>Н/К</v>
          </cell>
          <cell r="O2168" t="str">
            <v>FERRARA</v>
          </cell>
          <cell r="P2168" t="str">
            <v>FERRARA</v>
          </cell>
          <cell r="R2168" t="str">
            <v>Женские</v>
          </cell>
          <cell r="S2168" t="str">
            <v>30</v>
          </cell>
          <cell r="V2168" t="str">
            <v>Н/К</v>
          </cell>
          <cell r="W2168" t="str">
            <v>20-25мм</v>
          </cell>
          <cell r="X2168" t="str">
            <v>нет</v>
          </cell>
          <cell r="Y2168" t="str">
            <v>нет</v>
          </cell>
          <cell r="Z2168" t="str">
            <v>BELWEST</v>
          </cell>
          <cell r="AA2168" t="str">
            <v>Женский</v>
          </cell>
          <cell r="AB2168" t="str">
            <v>Smart-casual</v>
          </cell>
          <cell r="AC2168" t="str">
            <v>СООО БЕЛВЕСТ</v>
          </cell>
          <cell r="AD2168" t="str">
            <v>Обувь всесезонная</v>
          </cell>
          <cell r="AE2168" t="str">
            <v>БЕЛВЕСТ(BY)</v>
          </cell>
          <cell r="AF2168" t="str">
            <v>Нат.Кожа/Текстиль</v>
          </cell>
          <cell r="AG2168" t="str">
            <v>Тэп</v>
          </cell>
          <cell r="AH2168" t="str">
            <v>НатКожа с Воск отдел</v>
          </cell>
          <cell r="AI2168" t="str">
            <v>лицевая кожа</v>
          </cell>
          <cell r="AJ2168" t="str">
            <v>Клеевой</v>
          </cell>
          <cell r="AK2168">
            <v>2337095</v>
          </cell>
          <cell r="AL2168" t="str">
            <v>нет</v>
          </cell>
          <cell r="AP2168" t="str">
            <v>Всесезонная</v>
          </cell>
          <cell r="AR2168" t="str">
            <v>G</v>
          </cell>
        </row>
        <row r="2169">
          <cell r="A2169" t="str">
            <v>2335165/1</v>
          </cell>
          <cell r="C2169" t="str">
            <v>Ботинки</v>
          </cell>
          <cell r="D2169" t="str">
            <v>Ботинки</v>
          </cell>
          <cell r="E2169" t="str">
            <v>формованная</v>
          </cell>
          <cell r="F2169" t="str">
            <v>19300</v>
          </cell>
          <cell r="G2169" t="str">
            <v>831406/21-1</v>
          </cell>
          <cell r="H2169" t="str">
            <v>2296</v>
          </cell>
          <cell r="I2169" t="str">
            <v>ЧЕРНЫЙ</v>
          </cell>
          <cell r="J2169" t="str">
            <v>Беларусь</v>
          </cell>
          <cell r="K2169" t="str">
            <v>Кургей Елена Анатольевна</v>
          </cell>
          <cell r="L2169" t="str">
            <v>Давальческая</v>
          </cell>
          <cell r="M2169" t="str">
            <v>MAYA</v>
          </cell>
          <cell r="N2169" t="str">
            <v>Н/К</v>
          </cell>
          <cell r="O2169" t="str">
            <v>MAYA</v>
          </cell>
          <cell r="P2169" t="str">
            <v>2296</v>
          </cell>
          <cell r="R2169" t="str">
            <v>Женские</v>
          </cell>
          <cell r="S2169" t="str">
            <v>30</v>
          </cell>
          <cell r="V2169" t="str">
            <v>Н/К</v>
          </cell>
          <cell r="W2169" t="str">
            <v>30-35мм</v>
          </cell>
          <cell r="X2169" t="str">
            <v>нет</v>
          </cell>
          <cell r="Y2169" t="str">
            <v>нет</v>
          </cell>
          <cell r="Z2169" t="str">
            <v>BELWEST</v>
          </cell>
          <cell r="AA2169" t="str">
            <v>Женский</v>
          </cell>
          <cell r="AB2169" t="str">
            <v>Everyday</v>
          </cell>
          <cell r="AC2169" t="str">
            <v>ОАО ГРОДНЕНСКАЯ ОФ НЕМАН</v>
          </cell>
          <cell r="AD2169" t="str">
            <v>Ботинки утепленные</v>
          </cell>
          <cell r="AE2169" t="str">
            <v>НЕМАН</v>
          </cell>
          <cell r="AF2169" t="str">
            <v>Текстиль</v>
          </cell>
          <cell r="AG2169" t="str">
            <v>Полиуретан</v>
          </cell>
          <cell r="AH2169" t="str">
            <v>НатКожа</v>
          </cell>
          <cell r="AI2169" t="str">
            <v>лицевая кожа</v>
          </cell>
          <cell r="AJ2169" t="str">
            <v>Клеевой</v>
          </cell>
          <cell r="AK2169" t="str">
            <v>2335165/1</v>
          </cell>
          <cell r="AL2169" t="str">
            <v>нет</v>
          </cell>
          <cell r="AP2169" t="str">
            <v>Утепленная</v>
          </cell>
          <cell r="AR2169" t="str">
            <v>H</v>
          </cell>
        </row>
        <row r="2170">
          <cell r="A2170" t="str">
            <v>2337425</v>
          </cell>
          <cell r="C2170" t="str">
            <v>Туфли</v>
          </cell>
          <cell r="D2170" t="str">
            <v>Лодочки</v>
          </cell>
          <cell r="E2170" t="str">
            <v>формованная</v>
          </cell>
          <cell r="F2170" t="str">
            <v>19300</v>
          </cell>
          <cell r="G2170" t="str">
            <v>88588/18-3</v>
          </cell>
          <cell r="H2170" t="str">
            <v>ROTELL</v>
          </cell>
          <cell r="I2170" t="str">
            <v>БОРДО</v>
          </cell>
          <cell r="J2170" t="str">
            <v>Беларусь</v>
          </cell>
          <cell r="K2170" t="str">
            <v>Петрова Ирина Викторовна</v>
          </cell>
          <cell r="L2170" t="str">
            <v>Собственная</v>
          </cell>
          <cell r="M2170" t="str">
            <v>LORETTA</v>
          </cell>
          <cell r="N2170" t="str">
            <v>8092</v>
          </cell>
          <cell r="O2170" t="str">
            <v>LORETTA</v>
          </cell>
          <cell r="P2170" t="str">
            <v>ROTELLA</v>
          </cell>
          <cell r="R2170" t="str">
            <v>Женские</v>
          </cell>
          <cell r="S2170" t="str">
            <v>30</v>
          </cell>
          <cell r="V2170" t="str">
            <v>В/К</v>
          </cell>
          <cell r="W2170" t="str">
            <v>80-85мм</v>
          </cell>
          <cell r="X2170" t="str">
            <v>нет</v>
          </cell>
          <cell r="Y2170" t="str">
            <v>нет</v>
          </cell>
          <cell r="Z2170" t="str">
            <v>BELWEST</v>
          </cell>
          <cell r="AA2170" t="str">
            <v>Женский</v>
          </cell>
          <cell r="AB2170" t="str">
            <v>Model</v>
          </cell>
          <cell r="AC2170" t="str">
            <v>СООО БЕЛВЕСТ</v>
          </cell>
          <cell r="AD2170" t="str">
            <v>Туфли лодочки облегченные</v>
          </cell>
          <cell r="AE2170" t="str">
            <v>БЕЛВЕСТ(BY)</v>
          </cell>
          <cell r="AF2170" t="str">
            <v>Кожа Натуральная</v>
          </cell>
          <cell r="AG2170" t="str">
            <v>Тэп</v>
          </cell>
          <cell r="AH2170" t="str">
            <v>НатКожа</v>
          </cell>
          <cell r="AI2170" t="str">
            <v>лицевая кожа</v>
          </cell>
          <cell r="AJ2170" t="str">
            <v>Клеевой</v>
          </cell>
          <cell r="AK2170">
            <v>2337425</v>
          </cell>
          <cell r="AL2170" t="str">
            <v>нет</v>
          </cell>
          <cell r="AP2170" t="str">
            <v>Всесезонная</v>
          </cell>
          <cell r="AR2170" t="str">
            <v>G</v>
          </cell>
        </row>
        <row r="2171">
          <cell r="A2171" t="str">
            <v>2337425</v>
          </cell>
          <cell r="C2171" t="str">
            <v>Туфли</v>
          </cell>
          <cell r="D2171" t="str">
            <v>Лодочки</v>
          </cell>
          <cell r="E2171" t="str">
            <v>формованная</v>
          </cell>
          <cell r="F2171" t="str">
            <v>19300</v>
          </cell>
          <cell r="G2171" t="str">
            <v>88588/18-3</v>
          </cell>
          <cell r="H2171" t="str">
            <v>ROTELL</v>
          </cell>
          <cell r="I2171" t="str">
            <v>БОРДО</v>
          </cell>
          <cell r="J2171" t="str">
            <v>Беларусь</v>
          </cell>
          <cell r="K2171" t="str">
            <v>Петрова Ирина Викторовна</v>
          </cell>
          <cell r="L2171" t="str">
            <v>Собственная</v>
          </cell>
          <cell r="M2171" t="str">
            <v>LORETTA</v>
          </cell>
          <cell r="N2171" t="str">
            <v>8092</v>
          </cell>
          <cell r="O2171" t="str">
            <v>LORETTA</v>
          </cell>
          <cell r="P2171" t="str">
            <v>ROTELLA</v>
          </cell>
          <cell r="R2171" t="str">
            <v>Женские</v>
          </cell>
          <cell r="S2171" t="str">
            <v>30</v>
          </cell>
          <cell r="V2171" t="str">
            <v>В/К</v>
          </cell>
          <cell r="W2171" t="str">
            <v>80-85мм</v>
          </cell>
          <cell r="X2171" t="str">
            <v>нет</v>
          </cell>
          <cell r="Y2171" t="str">
            <v>нет</v>
          </cell>
          <cell r="Z2171" t="str">
            <v>BELWEST</v>
          </cell>
          <cell r="AA2171" t="str">
            <v>Женский</v>
          </cell>
          <cell r="AB2171" t="str">
            <v>Model</v>
          </cell>
          <cell r="AC2171" t="str">
            <v>СООО БЕЛВЕСТ</v>
          </cell>
          <cell r="AD2171" t="str">
            <v>Туфли лодочки облегченные</v>
          </cell>
          <cell r="AE2171" t="str">
            <v>БЕЛВЕСТ(BY)</v>
          </cell>
          <cell r="AF2171" t="str">
            <v>Кожа Натуральная</v>
          </cell>
          <cell r="AG2171" t="str">
            <v>Тэп</v>
          </cell>
          <cell r="AH2171" t="str">
            <v>НатКожа</v>
          </cell>
          <cell r="AI2171" t="str">
            <v>лицевая кожа</v>
          </cell>
          <cell r="AJ2171" t="str">
            <v>Клеевой</v>
          </cell>
          <cell r="AK2171">
            <v>2337425</v>
          </cell>
          <cell r="AL2171" t="str">
            <v>нет</v>
          </cell>
          <cell r="AP2171" t="str">
            <v>Всесезонная</v>
          </cell>
          <cell r="AR2171" t="str">
            <v>G</v>
          </cell>
        </row>
        <row r="2172">
          <cell r="A2172" t="str">
            <v>2337040</v>
          </cell>
          <cell r="C2172" t="str">
            <v>Туфли</v>
          </cell>
          <cell r="D2172" t="str">
            <v>Кеды</v>
          </cell>
          <cell r="E2172" t="str">
            <v>формованная</v>
          </cell>
          <cell r="F2172" t="str">
            <v>19300</v>
          </cell>
          <cell r="G2172" t="str">
            <v>811429/21-3</v>
          </cell>
          <cell r="H2172" t="str">
            <v>HANZA</v>
          </cell>
          <cell r="I2172" t="str">
            <v>ЧЕРНЫЙ</v>
          </cell>
          <cell r="J2172" t="str">
            <v>Беларусь</v>
          </cell>
          <cell r="K2172" t="str">
            <v>Алексеева Елена Юрьевна</v>
          </cell>
          <cell r="L2172" t="str">
            <v>Собственная</v>
          </cell>
          <cell r="M2172" t="str">
            <v>PANDA</v>
          </cell>
          <cell r="N2172" t="str">
            <v>Н/К</v>
          </cell>
          <cell r="O2172" t="str">
            <v>PANDA</v>
          </cell>
          <cell r="P2172" t="str">
            <v>HANZA</v>
          </cell>
          <cell r="R2172" t="str">
            <v>Женские</v>
          </cell>
          <cell r="S2172" t="str">
            <v>30</v>
          </cell>
          <cell r="V2172" t="str">
            <v>Н/К</v>
          </cell>
          <cell r="W2172" t="str">
            <v>10-15мм</v>
          </cell>
          <cell r="X2172" t="str">
            <v>нет</v>
          </cell>
          <cell r="Y2172" t="str">
            <v>нет</v>
          </cell>
          <cell r="Z2172" t="str">
            <v>BELWEST</v>
          </cell>
          <cell r="AA2172" t="str">
            <v>Женский</v>
          </cell>
          <cell r="AB2172" t="str">
            <v>Casual</v>
          </cell>
          <cell r="AC2172" t="str">
            <v>СООО БЕЛВЕСТ</v>
          </cell>
          <cell r="AD2172" t="str">
            <v>Обувь всесезонная</v>
          </cell>
          <cell r="AE2172" t="str">
            <v>БЕЛВЕСТ(BY)</v>
          </cell>
          <cell r="AF2172" t="str">
            <v>Нат.Кожа/Текстиль</v>
          </cell>
          <cell r="AG2172" t="str">
            <v>Тэп</v>
          </cell>
          <cell r="AH2172" t="str">
            <v>НатКожа/НатВелюр</v>
          </cell>
          <cell r="AI2172" t="str">
            <v>лицевая кожа</v>
          </cell>
          <cell r="AJ2172" t="str">
            <v>Клеевой</v>
          </cell>
          <cell r="AK2172">
            <v>2337040</v>
          </cell>
          <cell r="AL2172" t="str">
            <v>нет</v>
          </cell>
          <cell r="AP2172" t="str">
            <v>Всесезонная</v>
          </cell>
          <cell r="AR2172" t="str">
            <v>G</v>
          </cell>
        </row>
        <row r="2173">
          <cell r="A2173" t="str">
            <v>2335400</v>
          </cell>
          <cell r="C2173" t="str">
            <v>Ботинки</v>
          </cell>
          <cell r="D2173" t="str">
            <v>Ботинки</v>
          </cell>
          <cell r="E2173" t="str">
            <v>формованная</v>
          </cell>
          <cell r="F2173" t="str">
            <v>19300</v>
          </cell>
          <cell r="G2173" t="str">
            <v>821417/21-1</v>
          </cell>
          <cell r="H2173" t="str">
            <v>FIESTA</v>
          </cell>
          <cell r="I2173" t="str">
            <v>ЧЕРНЫЙ</v>
          </cell>
          <cell r="J2173" t="str">
            <v>Беларусь</v>
          </cell>
          <cell r="K2173" t="str">
            <v>Кургей Елена Анатольевна</v>
          </cell>
          <cell r="L2173" t="str">
            <v>Собственная</v>
          </cell>
          <cell r="M2173" t="str">
            <v>FETA</v>
          </cell>
          <cell r="N2173" t="str">
            <v>Н/К</v>
          </cell>
          <cell r="O2173" t="str">
            <v>FETA</v>
          </cell>
          <cell r="P2173" t="str">
            <v>FIESTA</v>
          </cell>
          <cell r="R2173" t="str">
            <v>Женские</v>
          </cell>
          <cell r="S2173" t="str">
            <v>30</v>
          </cell>
          <cell r="V2173" t="str">
            <v>Н/К</v>
          </cell>
          <cell r="W2173" t="str">
            <v>20-25мм</v>
          </cell>
          <cell r="X2173" t="str">
            <v>нет</v>
          </cell>
          <cell r="Y2173" t="str">
            <v>нет</v>
          </cell>
          <cell r="Z2173" t="str">
            <v>BELWEST</v>
          </cell>
          <cell r="AA2173" t="str">
            <v>Женский</v>
          </cell>
          <cell r="AB2173" t="str">
            <v>Casual</v>
          </cell>
          <cell r="AC2173" t="str">
            <v>СООО БЕЛВЕСТ</v>
          </cell>
          <cell r="AD2173" t="str">
            <v>Ботинки утепленные</v>
          </cell>
          <cell r="AE2173" t="str">
            <v>БЕЛВЕСТ(BY)</v>
          </cell>
          <cell r="AF2173" t="str">
            <v>Текстиль</v>
          </cell>
          <cell r="AG2173" t="str">
            <v>Полиуретан</v>
          </cell>
          <cell r="AH2173" t="str">
            <v>НатКожа</v>
          </cell>
          <cell r="AI2173" t="str">
            <v>лицевая кожа</v>
          </cell>
          <cell r="AJ2173" t="str">
            <v>Клеевой</v>
          </cell>
          <cell r="AK2173">
            <v>2335400</v>
          </cell>
          <cell r="AL2173" t="str">
            <v>нет</v>
          </cell>
          <cell r="AP2173" t="str">
            <v>Утепленная</v>
          </cell>
          <cell r="AR2173" t="str">
            <v>G</v>
          </cell>
        </row>
        <row r="2174">
          <cell r="A2174" t="str">
            <v>2332141</v>
          </cell>
          <cell r="C2174" t="str">
            <v>Полусапоги</v>
          </cell>
          <cell r="D2174" t="str">
            <v>Полусапоги</v>
          </cell>
          <cell r="E2174" t="str">
            <v>формованная</v>
          </cell>
          <cell r="F2174" t="str">
            <v>19300</v>
          </cell>
          <cell r="G2174" t="str">
            <v>821356/21-1</v>
          </cell>
          <cell r="H2174" t="str">
            <v>FERRAR</v>
          </cell>
          <cell r="I2174" t="str">
            <v>ЧЕРНЫЙ</v>
          </cell>
          <cell r="J2174" t="str">
            <v>Беларусь</v>
          </cell>
          <cell r="K2174" t="str">
            <v>Алексеева Елена Юрьевна</v>
          </cell>
          <cell r="L2174" t="str">
            <v>Собственная</v>
          </cell>
          <cell r="M2174" t="str">
            <v>FERRARA</v>
          </cell>
          <cell r="N2174" t="str">
            <v>Н/К</v>
          </cell>
          <cell r="O2174" t="str">
            <v>FERRARA</v>
          </cell>
          <cell r="P2174" t="str">
            <v>FERRARA</v>
          </cell>
          <cell r="R2174" t="str">
            <v>Женские</v>
          </cell>
          <cell r="S2174" t="str">
            <v>30</v>
          </cell>
          <cell r="V2174" t="str">
            <v>Н/К</v>
          </cell>
          <cell r="W2174" t="str">
            <v>20-25мм</v>
          </cell>
          <cell r="X2174" t="str">
            <v>нет</v>
          </cell>
          <cell r="Y2174" t="str">
            <v>нет</v>
          </cell>
          <cell r="Z2174" t="str">
            <v>BELWEST</v>
          </cell>
          <cell r="AA2174" t="str">
            <v>Женский</v>
          </cell>
          <cell r="AB2174" t="str">
            <v>Smart-casual</v>
          </cell>
          <cell r="AC2174" t="str">
            <v>СООО БЕЛВЕСТ</v>
          </cell>
          <cell r="AD2174" t="str">
            <v>Сапоги утепленные</v>
          </cell>
          <cell r="AE2174" t="str">
            <v>БЕЛВЕСТ(BY)</v>
          </cell>
          <cell r="AF2174" t="str">
            <v>Текстиль</v>
          </cell>
          <cell r="AG2174" t="str">
            <v>Тэп</v>
          </cell>
          <cell r="AH2174" t="str">
            <v>НатВелюр/НатЛак</v>
          </cell>
          <cell r="AI2174" t="str">
            <v>ворсовая кожа</v>
          </cell>
          <cell r="AJ2174" t="str">
            <v>Клеевой</v>
          </cell>
          <cell r="AK2174">
            <v>2332140</v>
          </cell>
          <cell r="AL2174" t="str">
            <v>нет</v>
          </cell>
          <cell r="AP2174" t="str">
            <v>Утепленная</v>
          </cell>
          <cell r="AR2174" t="str">
            <v>G</v>
          </cell>
        </row>
        <row r="2175">
          <cell r="A2175" t="str">
            <v>2332046/1</v>
          </cell>
          <cell r="C2175" t="str">
            <v>Сапоги</v>
          </cell>
          <cell r="D2175" t="str">
            <v>Сапоги</v>
          </cell>
          <cell r="E2175" t="str">
            <v>формованная</v>
          </cell>
          <cell r="F2175" t="str">
            <v>19300</v>
          </cell>
          <cell r="G2175" t="str">
            <v>841241/20-1</v>
          </cell>
          <cell r="H2175" t="str">
            <v>NEGRA</v>
          </cell>
          <cell r="I2175" t="str">
            <v>Т.КОРИЧН</v>
          </cell>
          <cell r="J2175" t="str">
            <v>Беларусь</v>
          </cell>
          <cell r="K2175" t="str">
            <v>Плюто Татьяна Сергеевна</v>
          </cell>
          <cell r="L2175" t="str">
            <v>Собственная</v>
          </cell>
          <cell r="M2175" t="str">
            <v>NERA</v>
          </cell>
          <cell r="N2175" t="str">
            <v>С/К</v>
          </cell>
          <cell r="O2175" t="str">
            <v>NERA</v>
          </cell>
          <cell r="P2175" t="str">
            <v>NEGRA</v>
          </cell>
          <cell r="R2175" t="str">
            <v>Женские</v>
          </cell>
          <cell r="S2175" t="str">
            <v>30</v>
          </cell>
          <cell r="V2175" t="str">
            <v>С/К</v>
          </cell>
          <cell r="W2175" t="str">
            <v>40-45мм</v>
          </cell>
          <cell r="X2175" t="str">
            <v>нет</v>
          </cell>
          <cell r="Y2175" t="str">
            <v>нет</v>
          </cell>
          <cell r="Z2175" t="str">
            <v>BELWEST</v>
          </cell>
          <cell r="AA2175" t="str">
            <v>Женский</v>
          </cell>
          <cell r="AB2175" t="str">
            <v>Everyday Classic</v>
          </cell>
          <cell r="AC2175" t="str">
            <v>СООО БЕЛВЕСТ</v>
          </cell>
          <cell r="AD2175" t="str">
            <v>Сапоги утепленные</v>
          </cell>
          <cell r="AE2175" t="str">
            <v>НЕМАН-BW</v>
          </cell>
          <cell r="AF2175" t="str">
            <v>Текстиль</v>
          </cell>
          <cell r="AG2175" t="str">
            <v>Тэп</v>
          </cell>
          <cell r="AH2175" t="str">
            <v>НатКожа с Воск отдел</v>
          </cell>
          <cell r="AI2175" t="str">
            <v>лицевая кожа</v>
          </cell>
          <cell r="AJ2175" t="str">
            <v>Клеевой</v>
          </cell>
          <cell r="AK2175" t="str">
            <v>2332045/1</v>
          </cell>
          <cell r="AL2175" t="str">
            <v>нет</v>
          </cell>
          <cell r="AP2175" t="str">
            <v>Утепленная</v>
          </cell>
          <cell r="AR2175" t="str">
            <v>F1/2</v>
          </cell>
        </row>
        <row r="2176">
          <cell r="A2176" t="str">
            <v>2237260</v>
          </cell>
          <cell r="C2176" t="str">
            <v>Туфли</v>
          </cell>
          <cell r="D2176" t="str">
            <v>Туфли</v>
          </cell>
          <cell r="E2176" t="str">
            <v>формованная</v>
          </cell>
          <cell r="F2176" t="str">
            <v>19300</v>
          </cell>
          <cell r="G2176" t="str">
            <v>821244/20-3</v>
          </cell>
          <cell r="H2176" t="str">
            <v>MISHEL</v>
          </cell>
          <cell r="I2176" t="str">
            <v>ЧЕРНЫЙ</v>
          </cell>
          <cell r="J2176" t="str">
            <v>Беларусь</v>
          </cell>
          <cell r="K2176" t="str">
            <v>Кургей Елена Анатольевна</v>
          </cell>
          <cell r="L2176" t="str">
            <v>Собственная</v>
          </cell>
          <cell r="M2176" t="str">
            <v>SHELLY</v>
          </cell>
          <cell r="N2176" t="str">
            <v>Н/К</v>
          </cell>
          <cell r="O2176" t="str">
            <v>SHELLY</v>
          </cell>
          <cell r="P2176" t="str">
            <v>MISHEL</v>
          </cell>
          <cell r="R2176" t="str">
            <v>Женские</v>
          </cell>
          <cell r="S2176" t="str">
            <v>30</v>
          </cell>
          <cell r="V2176" t="str">
            <v>Н/К</v>
          </cell>
          <cell r="W2176" t="str">
            <v>20-25мм</v>
          </cell>
          <cell r="X2176" t="str">
            <v>нет</v>
          </cell>
          <cell r="Y2176" t="str">
            <v>нет</v>
          </cell>
          <cell r="Z2176" t="str">
            <v>BELWEST</v>
          </cell>
          <cell r="AA2176" t="str">
            <v>Женский</v>
          </cell>
          <cell r="AB2176" t="str">
            <v>Smart-casual</v>
          </cell>
          <cell r="AC2176" t="str">
            <v>СООО БЕЛВЕСТ</v>
          </cell>
          <cell r="AD2176" t="str">
            <v>Обувь всесезонная</v>
          </cell>
          <cell r="AE2176" t="str">
            <v>БЕЛВЕСТ(BY)</v>
          </cell>
          <cell r="AF2176" t="str">
            <v>Нат.Кожа/Текстиль</v>
          </cell>
          <cell r="AG2176" t="str">
            <v>ЭВА</v>
          </cell>
          <cell r="AH2176" t="str">
            <v>НатКожа</v>
          </cell>
          <cell r="AI2176" t="str">
            <v>лицевая кожа</v>
          </cell>
          <cell r="AJ2176" t="str">
            <v>Клеевой</v>
          </cell>
          <cell r="AK2176">
            <v>2237260</v>
          </cell>
          <cell r="AL2176" t="str">
            <v>нет</v>
          </cell>
          <cell r="AP2176" t="str">
            <v>Всесезонная</v>
          </cell>
          <cell r="AR2176" t="str">
            <v>G1/2</v>
          </cell>
        </row>
        <row r="2177">
          <cell r="A2177" t="str">
            <v>2237035</v>
          </cell>
          <cell r="C2177" t="str">
            <v>Туфли</v>
          </cell>
          <cell r="D2177" t="str">
            <v>Кроссовки</v>
          </cell>
          <cell r="E2177" t="str">
            <v>формованная</v>
          </cell>
          <cell r="F2177" t="str">
            <v>19300</v>
          </cell>
          <cell r="G2177" t="str">
            <v>821100/19-3</v>
          </cell>
          <cell r="H2177" t="str">
            <v>ABI</v>
          </cell>
          <cell r="I2177" t="str">
            <v>ЧЕРНЫЙ</v>
          </cell>
          <cell r="J2177" t="str">
            <v>Беларусь</v>
          </cell>
          <cell r="K2177" t="str">
            <v>Карчмит Виктор Анатольевич</v>
          </cell>
          <cell r="L2177" t="str">
            <v>Собственная</v>
          </cell>
          <cell r="M2177" t="str">
            <v>EVI</v>
          </cell>
          <cell r="N2177" t="str">
            <v>Н/К</v>
          </cell>
          <cell r="O2177" t="str">
            <v>EVI</v>
          </cell>
          <cell r="P2177" t="str">
            <v>ABI</v>
          </cell>
          <cell r="R2177" t="str">
            <v>Женские</v>
          </cell>
          <cell r="S2177" t="str">
            <v>30</v>
          </cell>
          <cell r="V2177" t="str">
            <v>Н/К</v>
          </cell>
          <cell r="W2177" t="str">
            <v>20-25мм</v>
          </cell>
          <cell r="X2177" t="str">
            <v>нет</v>
          </cell>
          <cell r="Y2177" t="str">
            <v>нет</v>
          </cell>
          <cell r="Z2177" t="str">
            <v>BELWEST</v>
          </cell>
          <cell r="AA2177" t="str">
            <v>Женский</v>
          </cell>
          <cell r="AB2177" t="str">
            <v>Trend</v>
          </cell>
          <cell r="AC2177" t="str">
            <v>СООО БЕЛВЕСТ</v>
          </cell>
          <cell r="AD2177" t="str">
            <v>Обувь всесезонная</v>
          </cell>
          <cell r="AE2177" t="str">
            <v>БЕЛВЕСТ(BY)</v>
          </cell>
          <cell r="AF2177" t="str">
            <v>Нат.Кожа/Текстиль</v>
          </cell>
          <cell r="AG2177" t="str">
            <v>Тэп</v>
          </cell>
          <cell r="AH2177" t="str">
            <v>НатКожа с Воск отдел</v>
          </cell>
          <cell r="AI2177" t="str">
            <v>лицевая кожа</v>
          </cell>
          <cell r="AJ2177" t="str">
            <v>Клеевой</v>
          </cell>
          <cell r="AK2177">
            <v>2237035</v>
          </cell>
          <cell r="AL2177" t="str">
            <v>нет</v>
          </cell>
          <cell r="AP2177" t="str">
            <v>Всесезонная</v>
          </cell>
          <cell r="AR2177" t="str">
            <v>G</v>
          </cell>
        </row>
        <row r="2178">
          <cell r="A2178" t="str">
            <v>2235465</v>
          </cell>
          <cell r="C2178" t="str">
            <v>Ботинки</v>
          </cell>
          <cell r="D2178" t="str">
            <v>Ботинки</v>
          </cell>
          <cell r="E2178" t="str">
            <v>формованная</v>
          </cell>
          <cell r="F2178" t="str">
            <v>19300</v>
          </cell>
          <cell r="G2178" t="str">
            <v>821499/21-1</v>
          </cell>
          <cell r="H2178" t="str">
            <v>DOBLE</v>
          </cell>
          <cell r="I2178" t="str">
            <v>ЧЕРНЫЙ</v>
          </cell>
          <cell r="J2178" t="str">
            <v>Беларусь</v>
          </cell>
          <cell r="K2178" t="str">
            <v>Павлов Руслан Юрьевич</v>
          </cell>
          <cell r="L2178" t="str">
            <v>Собственная</v>
          </cell>
          <cell r="M2178" t="str">
            <v>DOBLE</v>
          </cell>
          <cell r="N2178" t="str">
            <v>Н/К</v>
          </cell>
          <cell r="O2178" t="str">
            <v>DOBLE</v>
          </cell>
          <cell r="P2178" t="str">
            <v>DOBLE 7345</v>
          </cell>
          <cell r="Q2178" t="str">
            <v>OLIP</v>
          </cell>
          <cell r="R2178" t="str">
            <v>Женские</v>
          </cell>
          <cell r="S2178" t="str">
            <v>30</v>
          </cell>
          <cell r="V2178" t="str">
            <v>Н/К</v>
          </cell>
          <cell r="W2178" t="str">
            <v>20-25мм</v>
          </cell>
          <cell r="X2178" t="str">
            <v>нет</v>
          </cell>
          <cell r="Y2178" t="str">
            <v>нет</v>
          </cell>
          <cell r="Z2178" t="str">
            <v>Fouette</v>
          </cell>
          <cell r="AA2178" t="str">
            <v>Женский</v>
          </cell>
          <cell r="AB2178" t="str">
            <v>Trend</v>
          </cell>
          <cell r="AC2178" t="str">
            <v>СООО БЕЛВЕСТ</v>
          </cell>
          <cell r="AD2178" t="str">
            <v>Ботинки утепленные</v>
          </cell>
          <cell r="AE2178" t="str">
            <v>БЕЛВЕСТ(BY)</v>
          </cell>
          <cell r="AF2178" t="str">
            <v>Текстиль</v>
          </cell>
          <cell r="AG2178" t="str">
            <v>Тэп</v>
          </cell>
          <cell r="AH2178" t="str">
            <v>НатКожа</v>
          </cell>
          <cell r="AI2178" t="str">
            <v>лицевая кожа</v>
          </cell>
          <cell r="AJ2178" t="str">
            <v>Клеевой</v>
          </cell>
          <cell r="AK2178">
            <v>2235465</v>
          </cell>
          <cell r="AL2178" t="str">
            <v>нет</v>
          </cell>
          <cell r="AP2178" t="str">
            <v>Утепленная</v>
          </cell>
          <cell r="AR2178" t="str">
            <v>G</v>
          </cell>
        </row>
        <row r="2179">
          <cell r="A2179" t="str">
            <v>2235306/1</v>
          </cell>
          <cell r="C2179" t="str">
            <v>Ботинки</v>
          </cell>
          <cell r="D2179" t="str">
            <v>Ботинки</v>
          </cell>
          <cell r="E2179" t="str">
            <v>формованная</v>
          </cell>
          <cell r="F2179" t="str">
            <v>19300</v>
          </cell>
          <cell r="G2179" t="str">
            <v>82223/15-1</v>
          </cell>
          <cell r="H2179" t="str">
            <v>TERA</v>
          </cell>
          <cell r="I2179" t="str">
            <v>БАКЛАЖАН</v>
          </cell>
          <cell r="J2179" t="str">
            <v>Беларусь</v>
          </cell>
          <cell r="K2179" t="str">
            <v>Алексеева Елена Юрьевна</v>
          </cell>
          <cell r="L2179" t="str">
            <v>Собственная</v>
          </cell>
          <cell r="M2179" t="str">
            <v>TERA</v>
          </cell>
          <cell r="N2179" t="str">
            <v>Н/К</v>
          </cell>
          <cell r="O2179" t="str">
            <v>TERA</v>
          </cell>
          <cell r="P2179" t="str">
            <v>TERA</v>
          </cell>
          <cell r="R2179" t="str">
            <v>Женские</v>
          </cell>
          <cell r="S2179" t="str">
            <v>30</v>
          </cell>
          <cell r="V2179" t="str">
            <v>Н/К</v>
          </cell>
          <cell r="W2179" t="str">
            <v>20-25мм</v>
          </cell>
          <cell r="X2179" t="str">
            <v>нет</v>
          </cell>
          <cell r="Y2179" t="str">
            <v>нет</v>
          </cell>
          <cell r="Z2179" t="str">
            <v>BELWEST</v>
          </cell>
          <cell r="AA2179" t="str">
            <v>Женский</v>
          </cell>
          <cell r="AB2179" t="str">
            <v>Smart-casual</v>
          </cell>
          <cell r="AC2179" t="str">
            <v>СООО БЕЛВЕСТ</v>
          </cell>
          <cell r="AD2179" t="str">
            <v>Ботинки утепленные</v>
          </cell>
          <cell r="AE2179" t="str">
            <v>ИЛЬВАДА-BW</v>
          </cell>
          <cell r="AF2179" t="str">
            <v>Текстиль</v>
          </cell>
          <cell r="AG2179" t="str">
            <v>Тэп</v>
          </cell>
          <cell r="AH2179" t="str">
            <v>НатКожа с Воск отдел</v>
          </cell>
          <cell r="AI2179" t="str">
            <v>лицевая кожа</v>
          </cell>
          <cell r="AJ2179" t="str">
            <v>Клеевой</v>
          </cell>
          <cell r="AK2179" t="str">
            <v>2235305/1</v>
          </cell>
          <cell r="AL2179" t="str">
            <v>нет</v>
          </cell>
          <cell r="AN2179" t="str">
            <v>рептилия</v>
          </cell>
          <cell r="AP2179" t="str">
            <v>Утепленная</v>
          </cell>
          <cell r="AR2179" t="str">
            <v>G</v>
          </cell>
        </row>
        <row r="2180">
          <cell r="A2180" t="str">
            <v>2235111/1</v>
          </cell>
          <cell r="C2180" t="str">
            <v>Ботинки</v>
          </cell>
          <cell r="D2180" t="str">
            <v>Ботинки</v>
          </cell>
          <cell r="F2180" t="str">
            <v>19300</v>
          </cell>
          <cell r="G2180" t="str">
            <v>82223/15-1</v>
          </cell>
          <cell r="H2180" t="str">
            <v>TERA</v>
          </cell>
          <cell r="I2180" t="str">
            <v>БРОНЗОВЫЙ ХАКИ</v>
          </cell>
          <cell r="J2180" t="str">
            <v>Беларусь</v>
          </cell>
          <cell r="K2180" t="str">
            <v>Алексеева Елена Юрьевна</v>
          </cell>
          <cell r="L2180" t="str">
            <v>Заготовки</v>
          </cell>
          <cell r="M2180" t="str">
            <v>TERA</v>
          </cell>
          <cell r="N2180" t="str">
            <v>Н/К</v>
          </cell>
          <cell r="O2180" t="str">
            <v>TERA</v>
          </cell>
          <cell r="P2180" t="str">
            <v>TERA</v>
          </cell>
          <cell r="R2180" t="str">
            <v>Женские</v>
          </cell>
          <cell r="S2180" t="str">
            <v>30</v>
          </cell>
          <cell r="V2180" t="str">
            <v>Н/К</v>
          </cell>
          <cell r="X2180" t="str">
            <v>нет</v>
          </cell>
          <cell r="Y2180" t="str">
            <v>нет</v>
          </cell>
          <cell r="Z2180" t="str">
            <v>BELWEST</v>
          </cell>
          <cell r="AA2180" t="str">
            <v>Женский</v>
          </cell>
          <cell r="AB2180" t="str">
            <v>Smart-casual</v>
          </cell>
          <cell r="AC2180" t="str">
            <v>СООО БЕЛВЕСТ</v>
          </cell>
          <cell r="AD2180" t="str">
            <v>Ботинки утепленные</v>
          </cell>
          <cell r="AE2180" t="str">
            <v>НЕМАН</v>
          </cell>
          <cell r="AF2180" t="str">
            <v>Текстиль</v>
          </cell>
          <cell r="AG2180" t="str">
            <v>Тэп</v>
          </cell>
          <cell r="AH2180" t="str">
            <v>НатКожа с Воск отдел</v>
          </cell>
          <cell r="AI2180" t="str">
            <v>лицевая кожа</v>
          </cell>
          <cell r="AJ2180" t="str">
            <v>Клеевой</v>
          </cell>
          <cell r="AK2180" t="str">
            <v>2235110/1</v>
          </cell>
          <cell r="AL2180" t="str">
            <v>нет</v>
          </cell>
          <cell r="AP2180" t="str">
            <v>Утепленная</v>
          </cell>
          <cell r="AR2180" t="str">
            <v>G</v>
          </cell>
        </row>
        <row r="2181">
          <cell r="A2181" t="str">
            <v>2232255</v>
          </cell>
          <cell r="C2181" t="str">
            <v>Полусапоги</v>
          </cell>
          <cell r="D2181" t="str">
            <v>Ботинки</v>
          </cell>
          <cell r="E2181" t="str">
            <v>формованная</v>
          </cell>
          <cell r="F2181" t="str">
            <v>19300</v>
          </cell>
          <cell r="G2181" t="str">
            <v>821533/21-1</v>
          </cell>
          <cell r="H2181" t="str">
            <v>ERA-AL</v>
          </cell>
          <cell r="I2181" t="str">
            <v>ЧЕРНЫЙ</v>
          </cell>
          <cell r="J2181" t="str">
            <v>Беларусь</v>
          </cell>
          <cell r="K2181" t="str">
            <v>Павлов Руслан Юрьевич</v>
          </cell>
          <cell r="L2181" t="str">
            <v>Собственная</v>
          </cell>
          <cell r="M2181" t="str">
            <v>ERA 1</v>
          </cell>
          <cell r="N2181" t="str">
            <v>Н/К</v>
          </cell>
          <cell r="O2181" t="str">
            <v>ERA 1</v>
          </cell>
          <cell r="P2181" t="str">
            <v>ERA-ALEXIS</v>
          </cell>
          <cell r="Q2181" t="str">
            <v>OLIP</v>
          </cell>
          <cell r="R2181" t="str">
            <v>Женские</v>
          </cell>
          <cell r="S2181" t="str">
            <v>30</v>
          </cell>
          <cell r="V2181" t="str">
            <v>Н/К</v>
          </cell>
          <cell r="W2181" t="str">
            <v>20-25мм</v>
          </cell>
          <cell r="X2181" t="str">
            <v>нет</v>
          </cell>
          <cell r="Y2181" t="str">
            <v>нет</v>
          </cell>
          <cell r="Z2181" t="str">
            <v>Fouette</v>
          </cell>
          <cell r="AA2181" t="str">
            <v>Женский</v>
          </cell>
          <cell r="AB2181" t="str">
            <v>Trend</v>
          </cell>
          <cell r="AC2181" t="str">
            <v>СООО БЕЛВЕСТ</v>
          </cell>
          <cell r="AD2181" t="str">
            <v>Ботинки утепленные</v>
          </cell>
          <cell r="AE2181" t="str">
            <v>БЕЛВЕСТ(BY)</v>
          </cell>
          <cell r="AF2181" t="str">
            <v>Текстиль</v>
          </cell>
          <cell r="AG2181" t="str">
            <v>Тэп</v>
          </cell>
          <cell r="AH2181" t="str">
            <v>НатКожа</v>
          </cell>
          <cell r="AI2181" t="str">
            <v>лицевая кожа</v>
          </cell>
          <cell r="AJ2181" t="str">
            <v>Клеевой</v>
          </cell>
          <cell r="AK2181">
            <v>2232255</v>
          </cell>
          <cell r="AL2181" t="str">
            <v>нет</v>
          </cell>
          <cell r="AP2181" t="str">
            <v>Утепленная</v>
          </cell>
          <cell r="AR2181" t="str">
            <v>G</v>
          </cell>
        </row>
        <row r="2182">
          <cell r="A2182" t="str">
            <v>2226025</v>
          </cell>
          <cell r="C2182" t="str">
            <v>Полуботинки</v>
          </cell>
          <cell r="D2182" t="str">
            <v>Полуботинки</v>
          </cell>
          <cell r="F2182" t="str">
            <v>19300</v>
          </cell>
          <cell r="G2182" t="str">
            <v>91947/19</v>
          </cell>
          <cell r="H2182" t="str">
            <v>RICHAR</v>
          </cell>
          <cell r="I2182" t="str">
            <v>ЧЕРНЫЙ</v>
          </cell>
          <cell r="J2182" t="str">
            <v>Беларусь</v>
          </cell>
          <cell r="K2182" t="str">
            <v>Спирин Дмитрий Леонидович</v>
          </cell>
          <cell r="L2182" t="str">
            <v>Собственная</v>
          </cell>
          <cell r="M2182" t="str">
            <v>RICHARD</v>
          </cell>
          <cell r="N2182" t="str">
            <v>Н/К</v>
          </cell>
          <cell r="O2182" t="str">
            <v>RICHARD</v>
          </cell>
          <cell r="P2182" t="str">
            <v>RICHARD</v>
          </cell>
          <cell r="R2182" t="str">
            <v>Мужские</v>
          </cell>
          <cell r="S2182" t="str">
            <v>30</v>
          </cell>
          <cell r="V2182" t="str">
            <v>Н/К</v>
          </cell>
          <cell r="X2182" t="str">
            <v>нет</v>
          </cell>
          <cell r="Y2182" t="str">
            <v>нет</v>
          </cell>
          <cell r="Z2182" t="str">
            <v>BELWEST</v>
          </cell>
          <cell r="AA2182" t="str">
            <v>Мужской</v>
          </cell>
          <cell r="AB2182" t="str">
            <v>Casual</v>
          </cell>
          <cell r="AC2182" t="str">
            <v>СООО БЕЛВЕСТ</v>
          </cell>
          <cell r="AD2182" t="str">
            <v>Обувь всесезонная</v>
          </cell>
          <cell r="AE2182" t="str">
            <v>БЕЛВЕСТ(BY)</v>
          </cell>
          <cell r="AF2182" t="str">
            <v>Нат.Кожа/Текстиль</v>
          </cell>
          <cell r="AG2182" t="str">
            <v>Полиуретан</v>
          </cell>
          <cell r="AH2182" t="str">
            <v>НатКожа с Воск отдел</v>
          </cell>
          <cell r="AI2182" t="str">
            <v>лицевая кожа</v>
          </cell>
          <cell r="AJ2182" t="str">
            <v>Литьевой</v>
          </cell>
          <cell r="AK2182">
            <v>2226025</v>
          </cell>
          <cell r="AL2182" t="str">
            <v>нет</v>
          </cell>
          <cell r="AP2182" t="str">
            <v>Всесезонная</v>
          </cell>
          <cell r="AR2182" t="str">
            <v>H1/2</v>
          </cell>
        </row>
        <row r="2183">
          <cell r="A2183" t="str">
            <v>9214070</v>
          </cell>
          <cell r="C2183" t="str">
            <v>Ботинки</v>
          </cell>
          <cell r="D2183" t="str">
            <v>Ботинки</v>
          </cell>
          <cell r="G2183" t="str">
            <v>N/A</v>
          </cell>
          <cell r="H2183" t="str">
            <v>N/A</v>
          </cell>
          <cell r="I2183" t="str">
            <v>ЧЕРНЫЙ</v>
          </cell>
          <cell r="J2183" t="str">
            <v>Россия</v>
          </cell>
          <cell r="L2183" t="str">
            <v>Покупная</v>
          </cell>
          <cell r="M2183" t="str">
            <v>N/A</v>
          </cell>
          <cell r="N2183" t="str">
            <v>Н/К</v>
          </cell>
          <cell r="O2183" t="str">
            <v>N/A</v>
          </cell>
          <cell r="P2183" t="str">
            <v>N/A</v>
          </cell>
          <cell r="R2183" t="str">
            <v>Мужские</v>
          </cell>
          <cell r="S2183" t="str">
            <v>30</v>
          </cell>
          <cell r="T2183" t="str">
            <v>осень 2022 - зима 2023</v>
          </cell>
          <cell r="U2183" t="str">
            <v>2</v>
          </cell>
          <cell r="V2183" t="str">
            <v>Н/К</v>
          </cell>
          <cell r="Z2183" t="str">
            <v>BELWEST</v>
          </cell>
          <cell r="AA2183" t="str">
            <v>Мужской</v>
          </cell>
          <cell r="AB2183" t="str">
            <v>Casual</v>
          </cell>
          <cell r="AC2183" t="str">
            <v>ООО МАГЕЛЛАН ПЛЮС</v>
          </cell>
          <cell r="AF2183" t="str">
            <v>Шерсть</v>
          </cell>
          <cell r="AG2183" t="str">
            <v>Тэп</v>
          </cell>
          <cell r="AH2183" t="str">
            <v>НатКожа</v>
          </cell>
          <cell r="AI2183" t="str">
            <v>лицевая кожа</v>
          </cell>
          <cell r="AJ2183" t="str">
            <v>Клеевой</v>
          </cell>
          <cell r="AK2183">
            <v>9214070</v>
          </cell>
          <cell r="AP2183" t="str">
            <v>Зимняя</v>
          </cell>
          <cell r="AR2183" t="str">
            <v>H+</v>
          </cell>
        </row>
        <row r="2184">
          <cell r="A2184" t="str">
            <v>9214070</v>
          </cell>
          <cell r="C2184" t="str">
            <v>Ботинки</v>
          </cell>
          <cell r="D2184" t="str">
            <v>Ботинки</v>
          </cell>
          <cell r="G2184" t="str">
            <v>N/A</v>
          </cell>
          <cell r="H2184" t="str">
            <v>N/A</v>
          </cell>
          <cell r="I2184" t="str">
            <v>ЧЕРНЫЙ</v>
          </cell>
          <cell r="J2184" t="str">
            <v>Россия</v>
          </cell>
          <cell r="L2184" t="str">
            <v>Покупная</v>
          </cell>
          <cell r="M2184" t="str">
            <v>N/A</v>
          </cell>
          <cell r="N2184" t="str">
            <v>Н/К</v>
          </cell>
          <cell r="O2184" t="str">
            <v>N/A</v>
          </cell>
          <cell r="P2184" t="str">
            <v>N/A</v>
          </cell>
          <cell r="R2184" t="str">
            <v>Мужские</v>
          </cell>
          <cell r="S2184" t="str">
            <v>30</v>
          </cell>
          <cell r="T2184" t="str">
            <v>осень 2022 - зима 2023</v>
          </cell>
          <cell r="U2184" t="str">
            <v>2</v>
          </cell>
          <cell r="V2184" t="str">
            <v>Н/К</v>
          </cell>
          <cell r="Z2184" t="str">
            <v>BELWEST</v>
          </cell>
          <cell r="AA2184" t="str">
            <v>Мужской</v>
          </cell>
          <cell r="AB2184" t="str">
            <v>Casual</v>
          </cell>
          <cell r="AC2184" t="str">
            <v>ООО МАГЕЛЛАН ПЛЮС</v>
          </cell>
          <cell r="AF2184" t="str">
            <v>Шерсть</v>
          </cell>
          <cell r="AG2184" t="str">
            <v>Тэп</v>
          </cell>
          <cell r="AH2184" t="str">
            <v>НатКожа</v>
          </cell>
          <cell r="AI2184" t="str">
            <v>лицевая кожа</v>
          </cell>
          <cell r="AJ2184" t="str">
            <v>Клеевой</v>
          </cell>
          <cell r="AK2184">
            <v>9214070</v>
          </cell>
          <cell r="AP2184" t="str">
            <v>Зимняя</v>
          </cell>
          <cell r="AR2184" t="str">
            <v>H+</v>
          </cell>
        </row>
        <row r="2185">
          <cell r="A2185" t="str">
            <v>9214070</v>
          </cell>
          <cell r="C2185" t="str">
            <v>Ботинки</v>
          </cell>
          <cell r="D2185" t="str">
            <v>Ботинки</v>
          </cell>
          <cell r="G2185" t="str">
            <v>N/A</v>
          </cell>
          <cell r="H2185" t="str">
            <v>N/A</v>
          </cell>
          <cell r="I2185" t="str">
            <v>ЧЕРНЫЙ</v>
          </cell>
          <cell r="J2185" t="str">
            <v>Россия</v>
          </cell>
          <cell r="L2185" t="str">
            <v>Покупная</v>
          </cell>
          <cell r="M2185" t="str">
            <v>N/A</v>
          </cell>
          <cell r="N2185" t="str">
            <v>Н/К</v>
          </cell>
          <cell r="O2185" t="str">
            <v>N/A</v>
          </cell>
          <cell r="P2185" t="str">
            <v>N/A</v>
          </cell>
          <cell r="R2185" t="str">
            <v>Мужские</v>
          </cell>
          <cell r="S2185" t="str">
            <v>30</v>
          </cell>
          <cell r="T2185" t="str">
            <v>осень 2022 - зима 2023</v>
          </cell>
          <cell r="U2185" t="str">
            <v>2</v>
          </cell>
          <cell r="V2185" t="str">
            <v>Н/К</v>
          </cell>
          <cell r="Z2185" t="str">
            <v>BELWEST</v>
          </cell>
          <cell r="AA2185" t="str">
            <v>Мужской</v>
          </cell>
          <cell r="AB2185" t="str">
            <v>Casual</v>
          </cell>
          <cell r="AC2185" t="str">
            <v>ООО МАГЕЛЛАН ПЛЮС</v>
          </cell>
          <cell r="AF2185" t="str">
            <v>Шерсть</v>
          </cell>
          <cell r="AG2185" t="str">
            <v>Тэп</v>
          </cell>
          <cell r="AH2185" t="str">
            <v>НатКожа</v>
          </cell>
          <cell r="AI2185" t="str">
            <v>лицевая кожа</v>
          </cell>
          <cell r="AJ2185" t="str">
            <v>Клеевой</v>
          </cell>
          <cell r="AK2185">
            <v>9214070</v>
          </cell>
          <cell r="AP2185" t="str">
            <v>Зимняя</v>
          </cell>
          <cell r="AR2185" t="str">
            <v>H+</v>
          </cell>
        </row>
        <row r="2186">
          <cell r="A2186" t="str">
            <v>9214070</v>
          </cell>
          <cell r="C2186" t="str">
            <v>Ботинки</v>
          </cell>
          <cell r="D2186" t="str">
            <v>Ботинки</v>
          </cell>
          <cell r="G2186" t="str">
            <v>N/A</v>
          </cell>
          <cell r="H2186" t="str">
            <v>N/A</v>
          </cell>
          <cell r="I2186" t="str">
            <v>ЧЕРНЫЙ</v>
          </cell>
          <cell r="J2186" t="str">
            <v>Россия</v>
          </cell>
          <cell r="L2186" t="str">
            <v>Покупная</v>
          </cell>
          <cell r="M2186" t="str">
            <v>N/A</v>
          </cell>
          <cell r="N2186" t="str">
            <v>Н/К</v>
          </cell>
          <cell r="O2186" t="str">
            <v>N/A</v>
          </cell>
          <cell r="P2186" t="str">
            <v>N/A</v>
          </cell>
          <cell r="R2186" t="str">
            <v>Мужские</v>
          </cell>
          <cell r="S2186" t="str">
            <v>30</v>
          </cell>
          <cell r="T2186" t="str">
            <v>осень 2022 - зима 2023</v>
          </cell>
          <cell r="U2186" t="str">
            <v>2</v>
          </cell>
          <cell r="V2186" t="str">
            <v>Н/К</v>
          </cell>
          <cell r="Z2186" t="str">
            <v>BELWEST</v>
          </cell>
          <cell r="AA2186" t="str">
            <v>Мужской</v>
          </cell>
          <cell r="AB2186" t="str">
            <v>Casual</v>
          </cell>
          <cell r="AC2186" t="str">
            <v>ООО МАГЕЛЛАН ПЛЮС</v>
          </cell>
          <cell r="AF2186" t="str">
            <v>Шерсть</v>
          </cell>
          <cell r="AG2186" t="str">
            <v>Тэп</v>
          </cell>
          <cell r="AH2186" t="str">
            <v>НатКожа</v>
          </cell>
          <cell r="AI2186" t="str">
            <v>лицевая кожа</v>
          </cell>
          <cell r="AJ2186" t="str">
            <v>Клеевой</v>
          </cell>
          <cell r="AK2186">
            <v>9214070</v>
          </cell>
          <cell r="AP2186" t="str">
            <v>Зимняя</v>
          </cell>
          <cell r="AR2186" t="str">
            <v>H+</v>
          </cell>
        </row>
        <row r="2187">
          <cell r="A2187" t="str">
            <v>9214070</v>
          </cell>
          <cell r="C2187" t="str">
            <v>Ботинки</v>
          </cell>
          <cell r="D2187" t="str">
            <v>Ботинки</v>
          </cell>
          <cell r="G2187" t="str">
            <v>N/A</v>
          </cell>
          <cell r="H2187" t="str">
            <v>N/A</v>
          </cell>
          <cell r="I2187" t="str">
            <v>ЧЕРНЫЙ</v>
          </cell>
          <cell r="J2187" t="str">
            <v>Россия</v>
          </cell>
          <cell r="L2187" t="str">
            <v>Покупная</v>
          </cell>
          <cell r="M2187" t="str">
            <v>N/A</v>
          </cell>
          <cell r="N2187" t="str">
            <v>Н/К</v>
          </cell>
          <cell r="O2187" t="str">
            <v>N/A</v>
          </cell>
          <cell r="P2187" t="str">
            <v>N/A</v>
          </cell>
          <cell r="R2187" t="str">
            <v>Мужские</v>
          </cell>
          <cell r="S2187" t="str">
            <v>30</v>
          </cell>
          <cell r="T2187" t="str">
            <v>осень 2022 - зима 2023</v>
          </cell>
          <cell r="U2187" t="str">
            <v>2</v>
          </cell>
          <cell r="V2187" t="str">
            <v>Н/К</v>
          </cell>
          <cell r="Z2187" t="str">
            <v>BELWEST</v>
          </cell>
          <cell r="AA2187" t="str">
            <v>Мужской</v>
          </cell>
          <cell r="AB2187" t="str">
            <v>Casual</v>
          </cell>
          <cell r="AC2187" t="str">
            <v>ООО МАГЕЛЛАН ПЛЮС</v>
          </cell>
          <cell r="AF2187" t="str">
            <v>Шерсть</v>
          </cell>
          <cell r="AG2187" t="str">
            <v>Тэп</v>
          </cell>
          <cell r="AH2187" t="str">
            <v>НатКожа</v>
          </cell>
          <cell r="AI2187" t="str">
            <v>лицевая кожа</v>
          </cell>
          <cell r="AJ2187" t="str">
            <v>Клеевой</v>
          </cell>
          <cell r="AK2187">
            <v>9214070</v>
          </cell>
          <cell r="AP2187" t="str">
            <v>Зимняя</v>
          </cell>
          <cell r="AR2187" t="str">
            <v>H+</v>
          </cell>
        </row>
        <row r="2188">
          <cell r="A2188" t="str">
            <v>9214070</v>
          </cell>
          <cell r="C2188" t="str">
            <v>Ботинки</v>
          </cell>
          <cell r="D2188" t="str">
            <v>Ботинки</v>
          </cell>
          <cell r="G2188" t="str">
            <v>N/A</v>
          </cell>
          <cell r="H2188" t="str">
            <v>N/A</v>
          </cell>
          <cell r="I2188" t="str">
            <v>ЧЕРНЫЙ</v>
          </cell>
          <cell r="J2188" t="str">
            <v>Россия</v>
          </cell>
          <cell r="L2188" t="str">
            <v>Покупная</v>
          </cell>
          <cell r="M2188" t="str">
            <v>N/A</v>
          </cell>
          <cell r="N2188" t="str">
            <v>Н/К</v>
          </cell>
          <cell r="O2188" t="str">
            <v>N/A</v>
          </cell>
          <cell r="P2188" t="str">
            <v>N/A</v>
          </cell>
          <cell r="R2188" t="str">
            <v>Мужские</v>
          </cell>
          <cell r="S2188" t="str">
            <v>30</v>
          </cell>
          <cell r="T2188" t="str">
            <v>осень 2022 - зима 2023</v>
          </cell>
          <cell r="U2188" t="str">
            <v>2</v>
          </cell>
          <cell r="V2188" t="str">
            <v>Н/К</v>
          </cell>
          <cell r="Z2188" t="str">
            <v>BELWEST</v>
          </cell>
          <cell r="AA2188" t="str">
            <v>Мужской</v>
          </cell>
          <cell r="AB2188" t="str">
            <v>Casual</v>
          </cell>
          <cell r="AC2188" t="str">
            <v>ООО МАГЕЛЛАН ПЛЮС</v>
          </cell>
          <cell r="AF2188" t="str">
            <v>Шерсть</v>
          </cell>
          <cell r="AG2188" t="str">
            <v>Тэп</v>
          </cell>
          <cell r="AH2188" t="str">
            <v>НатКожа</v>
          </cell>
          <cell r="AI2188" t="str">
            <v>лицевая кожа</v>
          </cell>
          <cell r="AJ2188" t="str">
            <v>Клеевой</v>
          </cell>
          <cell r="AK2188">
            <v>9214070</v>
          </cell>
          <cell r="AP2188" t="str">
            <v>Зимняя</v>
          </cell>
          <cell r="AR2188" t="str">
            <v>H+</v>
          </cell>
        </row>
        <row r="2189">
          <cell r="A2189" t="str">
            <v>9214085</v>
          </cell>
          <cell r="C2189" t="str">
            <v>Ботинки</v>
          </cell>
          <cell r="D2189" t="str">
            <v>Ботинки</v>
          </cell>
          <cell r="G2189" t="str">
            <v>N/A</v>
          </cell>
          <cell r="H2189" t="str">
            <v>N/A</v>
          </cell>
          <cell r="I2189" t="str">
            <v>КОРИЧНЕВЫЙ</v>
          </cell>
          <cell r="J2189" t="str">
            <v>Россия</v>
          </cell>
          <cell r="L2189" t="str">
            <v>Покупная</v>
          </cell>
          <cell r="M2189" t="str">
            <v>N/A</v>
          </cell>
          <cell r="N2189" t="str">
            <v>Н/К</v>
          </cell>
          <cell r="O2189" t="str">
            <v>N/A</v>
          </cell>
          <cell r="P2189" t="str">
            <v>N/A</v>
          </cell>
          <cell r="R2189" t="str">
            <v>Мужские</v>
          </cell>
          <cell r="S2189" t="str">
            <v>30</v>
          </cell>
          <cell r="T2189" t="str">
            <v>осень 2022 - зима 2023</v>
          </cell>
          <cell r="U2189" t="str">
            <v>2</v>
          </cell>
          <cell r="V2189" t="str">
            <v>Н/К</v>
          </cell>
          <cell r="Z2189" t="str">
            <v>BELWEST</v>
          </cell>
          <cell r="AA2189" t="str">
            <v>Мужской</v>
          </cell>
          <cell r="AB2189" t="str">
            <v>Casual</v>
          </cell>
          <cell r="AC2189" t="str">
            <v>ООО МАГЕЛЛАН ПЛЮС</v>
          </cell>
          <cell r="AF2189" t="str">
            <v>Шерсть</v>
          </cell>
          <cell r="AG2189" t="str">
            <v>Тэп</v>
          </cell>
          <cell r="AH2189" t="str">
            <v>НатКожа</v>
          </cell>
          <cell r="AI2189" t="str">
            <v>лицевая кожа</v>
          </cell>
          <cell r="AJ2189" t="str">
            <v>Клеевой</v>
          </cell>
          <cell r="AK2189">
            <v>9214085</v>
          </cell>
          <cell r="AP2189" t="str">
            <v>Зимняя</v>
          </cell>
          <cell r="AR2189" t="str">
            <v>H+</v>
          </cell>
        </row>
        <row r="2190">
          <cell r="A2190" t="str">
            <v>9214085</v>
          </cell>
          <cell r="C2190" t="str">
            <v>Ботинки</v>
          </cell>
          <cell r="D2190" t="str">
            <v>Ботинки</v>
          </cell>
          <cell r="G2190" t="str">
            <v>N/A</v>
          </cell>
          <cell r="H2190" t="str">
            <v>N/A</v>
          </cell>
          <cell r="I2190" t="str">
            <v>КОРИЧНЕВЫЙ</v>
          </cell>
          <cell r="J2190" t="str">
            <v>Россия</v>
          </cell>
          <cell r="L2190" t="str">
            <v>Покупная</v>
          </cell>
          <cell r="M2190" t="str">
            <v>N/A</v>
          </cell>
          <cell r="N2190" t="str">
            <v>Н/К</v>
          </cell>
          <cell r="O2190" t="str">
            <v>N/A</v>
          </cell>
          <cell r="P2190" t="str">
            <v>N/A</v>
          </cell>
          <cell r="R2190" t="str">
            <v>Мужские</v>
          </cell>
          <cell r="S2190" t="str">
            <v>30</v>
          </cell>
          <cell r="T2190" t="str">
            <v>осень 2022 - зима 2023</v>
          </cell>
          <cell r="U2190" t="str">
            <v>2</v>
          </cell>
          <cell r="V2190" t="str">
            <v>Н/К</v>
          </cell>
          <cell r="Z2190" t="str">
            <v>BELWEST</v>
          </cell>
          <cell r="AA2190" t="str">
            <v>Мужской</v>
          </cell>
          <cell r="AB2190" t="str">
            <v>Casual</v>
          </cell>
          <cell r="AC2190" t="str">
            <v>ООО МАГЕЛЛАН ПЛЮС</v>
          </cell>
          <cell r="AF2190" t="str">
            <v>Шерсть</v>
          </cell>
          <cell r="AG2190" t="str">
            <v>Тэп</v>
          </cell>
          <cell r="AH2190" t="str">
            <v>НатКожа</v>
          </cell>
          <cell r="AI2190" t="str">
            <v>лицевая кожа</v>
          </cell>
          <cell r="AJ2190" t="str">
            <v>Клеевой</v>
          </cell>
          <cell r="AK2190">
            <v>9214085</v>
          </cell>
          <cell r="AP2190" t="str">
            <v>Зимняя</v>
          </cell>
          <cell r="AR2190" t="str">
            <v>H+</v>
          </cell>
        </row>
        <row r="2191">
          <cell r="A2191" t="str">
            <v>9214085</v>
          </cell>
          <cell r="C2191" t="str">
            <v>Ботинки</v>
          </cell>
          <cell r="D2191" t="str">
            <v>Ботинки</v>
          </cell>
          <cell r="G2191" t="str">
            <v>N/A</v>
          </cell>
          <cell r="H2191" t="str">
            <v>N/A</v>
          </cell>
          <cell r="I2191" t="str">
            <v>КОРИЧНЕВЫЙ</v>
          </cell>
          <cell r="J2191" t="str">
            <v>Россия</v>
          </cell>
          <cell r="L2191" t="str">
            <v>Покупная</v>
          </cell>
          <cell r="M2191" t="str">
            <v>N/A</v>
          </cell>
          <cell r="N2191" t="str">
            <v>Н/К</v>
          </cell>
          <cell r="O2191" t="str">
            <v>N/A</v>
          </cell>
          <cell r="P2191" t="str">
            <v>N/A</v>
          </cell>
          <cell r="R2191" t="str">
            <v>Мужские</v>
          </cell>
          <cell r="S2191" t="str">
            <v>30</v>
          </cell>
          <cell r="T2191" t="str">
            <v>осень 2022 - зима 2023</v>
          </cell>
          <cell r="U2191" t="str">
            <v>2</v>
          </cell>
          <cell r="V2191" t="str">
            <v>Н/К</v>
          </cell>
          <cell r="Z2191" t="str">
            <v>BELWEST</v>
          </cell>
          <cell r="AA2191" t="str">
            <v>Мужской</v>
          </cell>
          <cell r="AB2191" t="str">
            <v>Casual</v>
          </cell>
          <cell r="AC2191" t="str">
            <v>ООО МАГЕЛЛАН ПЛЮС</v>
          </cell>
          <cell r="AF2191" t="str">
            <v>Шерсть</v>
          </cell>
          <cell r="AG2191" t="str">
            <v>Тэп</v>
          </cell>
          <cell r="AH2191" t="str">
            <v>НатКожа</v>
          </cell>
          <cell r="AI2191" t="str">
            <v>лицевая кожа</v>
          </cell>
          <cell r="AJ2191" t="str">
            <v>Клеевой</v>
          </cell>
          <cell r="AK2191">
            <v>9214085</v>
          </cell>
          <cell r="AP2191" t="str">
            <v>Зимняя</v>
          </cell>
          <cell r="AR2191" t="str">
            <v>H+</v>
          </cell>
        </row>
        <row r="2192">
          <cell r="A2192" t="str">
            <v>9214085</v>
          </cell>
          <cell r="C2192" t="str">
            <v>Ботинки</v>
          </cell>
          <cell r="D2192" t="str">
            <v>Ботинки</v>
          </cell>
          <cell r="G2192" t="str">
            <v>N/A</v>
          </cell>
          <cell r="H2192" t="str">
            <v>N/A</v>
          </cell>
          <cell r="I2192" t="str">
            <v>КОРИЧНЕВЫЙ</v>
          </cell>
          <cell r="J2192" t="str">
            <v>Россия</v>
          </cell>
          <cell r="L2192" t="str">
            <v>Покупная</v>
          </cell>
          <cell r="M2192" t="str">
            <v>N/A</v>
          </cell>
          <cell r="N2192" t="str">
            <v>Н/К</v>
          </cell>
          <cell r="O2192" t="str">
            <v>N/A</v>
          </cell>
          <cell r="P2192" t="str">
            <v>N/A</v>
          </cell>
          <cell r="R2192" t="str">
            <v>Мужские</v>
          </cell>
          <cell r="S2192" t="str">
            <v>30</v>
          </cell>
          <cell r="T2192" t="str">
            <v>осень 2022 - зима 2023</v>
          </cell>
          <cell r="U2192" t="str">
            <v>2</v>
          </cell>
          <cell r="V2192" t="str">
            <v>Н/К</v>
          </cell>
          <cell r="Z2192" t="str">
            <v>BELWEST</v>
          </cell>
          <cell r="AA2192" t="str">
            <v>Мужской</v>
          </cell>
          <cell r="AB2192" t="str">
            <v>Casual</v>
          </cell>
          <cell r="AC2192" t="str">
            <v>ООО МАГЕЛЛАН ПЛЮС</v>
          </cell>
          <cell r="AF2192" t="str">
            <v>Шерсть</v>
          </cell>
          <cell r="AG2192" t="str">
            <v>Тэп</v>
          </cell>
          <cell r="AH2192" t="str">
            <v>НатКожа</v>
          </cell>
          <cell r="AI2192" t="str">
            <v>лицевая кожа</v>
          </cell>
          <cell r="AJ2192" t="str">
            <v>Клеевой</v>
          </cell>
          <cell r="AK2192">
            <v>9214085</v>
          </cell>
          <cell r="AP2192" t="str">
            <v>Зимняя</v>
          </cell>
          <cell r="AR2192" t="str">
            <v>H+</v>
          </cell>
        </row>
        <row r="2193">
          <cell r="A2193" t="str">
            <v>9214085</v>
          </cell>
          <cell r="C2193" t="str">
            <v>Ботинки</v>
          </cell>
          <cell r="D2193" t="str">
            <v>Ботинки</v>
          </cell>
          <cell r="G2193" t="str">
            <v>N/A</v>
          </cell>
          <cell r="H2193" t="str">
            <v>N/A</v>
          </cell>
          <cell r="I2193" t="str">
            <v>КОРИЧНЕВЫЙ</v>
          </cell>
          <cell r="J2193" t="str">
            <v>Россия</v>
          </cell>
          <cell r="L2193" t="str">
            <v>Покупная</v>
          </cell>
          <cell r="M2193" t="str">
            <v>N/A</v>
          </cell>
          <cell r="N2193" t="str">
            <v>Н/К</v>
          </cell>
          <cell r="O2193" t="str">
            <v>N/A</v>
          </cell>
          <cell r="P2193" t="str">
            <v>N/A</v>
          </cell>
          <cell r="R2193" t="str">
            <v>Мужские</v>
          </cell>
          <cell r="S2193" t="str">
            <v>30</v>
          </cell>
          <cell r="T2193" t="str">
            <v>осень 2022 - зима 2023</v>
          </cell>
          <cell r="U2193" t="str">
            <v>2</v>
          </cell>
          <cell r="V2193" t="str">
            <v>Н/К</v>
          </cell>
          <cell r="Z2193" t="str">
            <v>BELWEST</v>
          </cell>
          <cell r="AA2193" t="str">
            <v>Мужской</v>
          </cell>
          <cell r="AB2193" t="str">
            <v>Casual</v>
          </cell>
          <cell r="AC2193" t="str">
            <v>ООО МАГЕЛЛАН ПЛЮС</v>
          </cell>
          <cell r="AF2193" t="str">
            <v>Шерсть</v>
          </cell>
          <cell r="AG2193" t="str">
            <v>Тэп</v>
          </cell>
          <cell r="AH2193" t="str">
            <v>НатКожа</v>
          </cell>
          <cell r="AI2193" t="str">
            <v>лицевая кожа</v>
          </cell>
          <cell r="AJ2193" t="str">
            <v>Клеевой</v>
          </cell>
          <cell r="AK2193">
            <v>9214085</v>
          </cell>
          <cell r="AP2193" t="str">
            <v>Зимняя</v>
          </cell>
          <cell r="AR2193" t="str">
            <v>H+</v>
          </cell>
        </row>
        <row r="2194">
          <cell r="A2194" t="str">
            <v>9214085</v>
          </cell>
          <cell r="C2194" t="str">
            <v>Ботинки</v>
          </cell>
          <cell r="D2194" t="str">
            <v>Ботинки</v>
          </cell>
          <cell r="G2194" t="str">
            <v>N/A</v>
          </cell>
          <cell r="H2194" t="str">
            <v>N/A</v>
          </cell>
          <cell r="I2194" t="str">
            <v>КОРИЧНЕВЫЙ</v>
          </cell>
          <cell r="J2194" t="str">
            <v>Россия</v>
          </cell>
          <cell r="L2194" t="str">
            <v>Покупная</v>
          </cell>
          <cell r="M2194" t="str">
            <v>N/A</v>
          </cell>
          <cell r="N2194" t="str">
            <v>Н/К</v>
          </cell>
          <cell r="O2194" t="str">
            <v>N/A</v>
          </cell>
          <cell r="P2194" t="str">
            <v>N/A</v>
          </cell>
          <cell r="R2194" t="str">
            <v>Мужские</v>
          </cell>
          <cell r="S2194" t="str">
            <v>30</v>
          </cell>
          <cell r="T2194" t="str">
            <v>осень 2022 - зима 2023</v>
          </cell>
          <cell r="U2194" t="str">
            <v>2</v>
          </cell>
          <cell r="V2194" t="str">
            <v>Н/К</v>
          </cell>
          <cell r="Z2194" t="str">
            <v>BELWEST</v>
          </cell>
          <cell r="AA2194" t="str">
            <v>Мужской</v>
          </cell>
          <cell r="AB2194" t="str">
            <v>Casual</v>
          </cell>
          <cell r="AC2194" t="str">
            <v>ООО МАГЕЛЛАН ПЛЮС</v>
          </cell>
          <cell r="AF2194" t="str">
            <v>Шерсть</v>
          </cell>
          <cell r="AG2194" t="str">
            <v>Тэп</v>
          </cell>
          <cell r="AH2194" t="str">
            <v>НатКожа</v>
          </cell>
          <cell r="AI2194" t="str">
            <v>лицевая кожа</v>
          </cell>
          <cell r="AJ2194" t="str">
            <v>Клеевой</v>
          </cell>
          <cell r="AK2194">
            <v>9214085</v>
          </cell>
          <cell r="AP2194" t="str">
            <v>Зимняя</v>
          </cell>
          <cell r="AR2194" t="str">
            <v>H+</v>
          </cell>
        </row>
        <row r="2195">
          <cell r="A2195" t="str">
            <v>9214080</v>
          </cell>
          <cell r="C2195" t="str">
            <v>Ботинки</v>
          </cell>
          <cell r="D2195" t="str">
            <v>Ботинки</v>
          </cell>
          <cell r="G2195" t="str">
            <v>N/A</v>
          </cell>
          <cell r="H2195" t="str">
            <v>N/A</v>
          </cell>
          <cell r="I2195" t="str">
            <v>ЧЕРНЫЙ</v>
          </cell>
          <cell r="J2195" t="str">
            <v>Россия</v>
          </cell>
          <cell r="L2195" t="str">
            <v>Покупная</v>
          </cell>
          <cell r="M2195" t="str">
            <v>N/A</v>
          </cell>
          <cell r="N2195" t="str">
            <v>Н/К</v>
          </cell>
          <cell r="O2195" t="str">
            <v>N/A</v>
          </cell>
          <cell r="P2195" t="str">
            <v>N/A</v>
          </cell>
          <cell r="R2195" t="str">
            <v>Мужские</v>
          </cell>
          <cell r="S2195" t="str">
            <v>30</v>
          </cell>
          <cell r="T2195" t="str">
            <v>осень 2022 - зима 2023</v>
          </cell>
          <cell r="U2195" t="str">
            <v>2</v>
          </cell>
          <cell r="V2195" t="str">
            <v>Н/К</v>
          </cell>
          <cell r="Z2195" t="str">
            <v>BELWEST</v>
          </cell>
          <cell r="AA2195" t="str">
            <v>Мужской</v>
          </cell>
          <cell r="AB2195" t="str">
            <v>Casual</v>
          </cell>
          <cell r="AC2195" t="str">
            <v>ООО МАГЕЛЛАН ПЛЮС</v>
          </cell>
          <cell r="AF2195" t="str">
            <v>Шерсть</v>
          </cell>
          <cell r="AG2195" t="str">
            <v>Тэп</v>
          </cell>
          <cell r="AH2195" t="str">
            <v>НатКожа</v>
          </cell>
          <cell r="AI2195" t="str">
            <v>лицевая кожа</v>
          </cell>
          <cell r="AJ2195" t="str">
            <v>Клеевой</v>
          </cell>
          <cell r="AK2195">
            <v>9214080</v>
          </cell>
          <cell r="AP2195" t="str">
            <v>Зимняя</v>
          </cell>
          <cell r="AR2195" t="str">
            <v>H+</v>
          </cell>
        </row>
        <row r="2196">
          <cell r="A2196" t="str">
            <v>9214080</v>
          </cell>
          <cell r="C2196" t="str">
            <v>Ботинки</v>
          </cell>
          <cell r="D2196" t="str">
            <v>Ботинки</v>
          </cell>
          <cell r="G2196" t="str">
            <v>N/A</v>
          </cell>
          <cell r="H2196" t="str">
            <v>N/A</v>
          </cell>
          <cell r="I2196" t="str">
            <v>ЧЕРНЫЙ</v>
          </cell>
          <cell r="J2196" t="str">
            <v>Россия</v>
          </cell>
          <cell r="L2196" t="str">
            <v>Покупная</v>
          </cell>
          <cell r="M2196" t="str">
            <v>N/A</v>
          </cell>
          <cell r="N2196" t="str">
            <v>Н/К</v>
          </cell>
          <cell r="O2196" t="str">
            <v>N/A</v>
          </cell>
          <cell r="P2196" t="str">
            <v>N/A</v>
          </cell>
          <cell r="R2196" t="str">
            <v>Мужские</v>
          </cell>
          <cell r="S2196" t="str">
            <v>30</v>
          </cell>
          <cell r="T2196" t="str">
            <v>осень 2022 - зима 2023</v>
          </cell>
          <cell r="U2196" t="str">
            <v>2</v>
          </cell>
          <cell r="V2196" t="str">
            <v>Н/К</v>
          </cell>
          <cell r="Z2196" t="str">
            <v>BELWEST</v>
          </cell>
          <cell r="AA2196" t="str">
            <v>Мужской</v>
          </cell>
          <cell r="AB2196" t="str">
            <v>Casual</v>
          </cell>
          <cell r="AC2196" t="str">
            <v>ООО МАГЕЛЛАН ПЛЮС</v>
          </cell>
          <cell r="AF2196" t="str">
            <v>Шерсть</v>
          </cell>
          <cell r="AG2196" t="str">
            <v>Тэп</v>
          </cell>
          <cell r="AH2196" t="str">
            <v>НатКожа</v>
          </cell>
          <cell r="AI2196" t="str">
            <v>лицевая кожа</v>
          </cell>
          <cell r="AJ2196" t="str">
            <v>Клеевой</v>
          </cell>
          <cell r="AK2196">
            <v>9214080</v>
          </cell>
          <cell r="AP2196" t="str">
            <v>Зимняя</v>
          </cell>
          <cell r="AR2196" t="str">
            <v>H+</v>
          </cell>
        </row>
        <row r="2197">
          <cell r="A2197" t="str">
            <v>9214080</v>
          </cell>
          <cell r="C2197" t="str">
            <v>Ботинки</v>
          </cell>
          <cell r="D2197" t="str">
            <v>Ботинки</v>
          </cell>
          <cell r="G2197" t="str">
            <v>N/A</v>
          </cell>
          <cell r="H2197" t="str">
            <v>N/A</v>
          </cell>
          <cell r="I2197" t="str">
            <v>ЧЕРНЫЙ</v>
          </cell>
          <cell r="J2197" t="str">
            <v>Россия</v>
          </cell>
          <cell r="L2197" t="str">
            <v>Покупная</v>
          </cell>
          <cell r="M2197" t="str">
            <v>N/A</v>
          </cell>
          <cell r="N2197" t="str">
            <v>Н/К</v>
          </cell>
          <cell r="O2197" t="str">
            <v>N/A</v>
          </cell>
          <cell r="P2197" t="str">
            <v>N/A</v>
          </cell>
          <cell r="R2197" t="str">
            <v>Мужские</v>
          </cell>
          <cell r="S2197" t="str">
            <v>30</v>
          </cell>
          <cell r="T2197" t="str">
            <v>осень 2022 - зима 2023</v>
          </cell>
          <cell r="U2197" t="str">
            <v>2</v>
          </cell>
          <cell r="V2197" t="str">
            <v>Н/К</v>
          </cell>
          <cell r="Z2197" t="str">
            <v>BELWEST</v>
          </cell>
          <cell r="AA2197" t="str">
            <v>Мужской</v>
          </cell>
          <cell r="AB2197" t="str">
            <v>Casual</v>
          </cell>
          <cell r="AC2197" t="str">
            <v>ООО МАГЕЛЛАН ПЛЮС</v>
          </cell>
          <cell r="AF2197" t="str">
            <v>Шерсть</v>
          </cell>
          <cell r="AG2197" t="str">
            <v>Тэп</v>
          </cell>
          <cell r="AH2197" t="str">
            <v>НатКожа</v>
          </cell>
          <cell r="AI2197" t="str">
            <v>лицевая кожа</v>
          </cell>
          <cell r="AJ2197" t="str">
            <v>Клеевой</v>
          </cell>
          <cell r="AK2197">
            <v>9214080</v>
          </cell>
          <cell r="AP2197" t="str">
            <v>Зимняя</v>
          </cell>
          <cell r="AR2197" t="str">
            <v>H+</v>
          </cell>
        </row>
        <row r="2198">
          <cell r="A2198" t="str">
            <v>9214080</v>
          </cell>
          <cell r="C2198" t="str">
            <v>Ботинки</v>
          </cell>
          <cell r="D2198" t="str">
            <v>Ботинки</v>
          </cell>
          <cell r="G2198" t="str">
            <v>N/A</v>
          </cell>
          <cell r="H2198" t="str">
            <v>N/A</v>
          </cell>
          <cell r="I2198" t="str">
            <v>ЧЕРНЫЙ</v>
          </cell>
          <cell r="J2198" t="str">
            <v>Россия</v>
          </cell>
          <cell r="L2198" t="str">
            <v>Покупная</v>
          </cell>
          <cell r="M2198" t="str">
            <v>N/A</v>
          </cell>
          <cell r="N2198" t="str">
            <v>Н/К</v>
          </cell>
          <cell r="O2198" t="str">
            <v>N/A</v>
          </cell>
          <cell r="P2198" t="str">
            <v>N/A</v>
          </cell>
          <cell r="R2198" t="str">
            <v>Мужские</v>
          </cell>
          <cell r="S2198" t="str">
            <v>30</v>
          </cell>
          <cell r="T2198" t="str">
            <v>осень 2022 - зима 2023</v>
          </cell>
          <cell r="U2198" t="str">
            <v>2</v>
          </cell>
          <cell r="V2198" t="str">
            <v>Н/К</v>
          </cell>
          <cell r="Z2198" t="str">
            <v>BELWEST</v>
          </cell>
          <cell r="AA2198" t="str">
            <v>Мужской</v>
          </cell>
          <cell r="AB2198" t="str">
            <v>Casual</v>
          </cell>
          <cell r="AC2198" t="str">
            <v>ООО МАГЕЛЛАН ПЛЮС</v>
          </cell>
          <cell r="AF2198" t="str">
            <v>Шерсть</v>
          </cell>
          <cell r="AG2198" t="str">
            <v>Тэп</v>
          </cell>
          <cell r="AH2198" t="str">
            <v>НатКожа</v>
          </cell>
          <cell r="AI2198" t="str">
            <v>лицевая кожа</v>
          </cell>
          <cell r="AJ2198" t="str">
            <v>Клеевой</v>
          </cell>
          <cell r="AK2198">
            <v>9214080</v>
          </cell>
          <cell r="AP2198" t="str">
            <v>Зимняя</v>
          </cell>
          <cell r="AR2198" t="str">
            <v>H+</v>
          </cell>
        </row>
        <row r="2199">
          <cell r="A2199" t="str">
            <v>9214080</v>
          </cell>
          <cell r="C2199" t="str">
            <v>Ботинки</v>
          </cell>
          <cell r="D2199" t="str">
            <v>Ботинки</v>
          </cell>
          <cell r="G2199" t="str">
            <v>N/A</v>
          </cell>
          <cell r="H2199" t="str">
            <v>N/A</v>
          </cell>
          <cell r="I2199" t="str">
            <v>ЧЕРНЫЙ</v>
          </cell>
          <cell r="J2199" t="str">
            <v>Россия</v>
          </cell>
          <cell r="L2199" t="str">
            <v>Покупная</v>
          </cell>
          <cell r="M2199" t="str">
            <v>N/A</v>
          </cell>
          <cell r="N2199" t="str">
            <v>Н/К</v>
          </cell>
          <cell r="O2199" t="str">
            <v>N/A</v>
          </cell>
          <cell r="P2199" t="str">
            <v>N/A</v>
          </cell>
          <cell r="R2199" t="str">
            <v>Мужские</v>
          </cell>
          <cell r="S2199" t="str">
            <v>30</v>
          </cell>
          <cell r="T2199" t="str">
            <v>осень 2022 - зима 2023</v>
          </cell>
          <cell r="U2199" t="str">
            <v>2</v>
          </cell>
          <cell r="V2199" t="str">
            <v>Н/К</v>
          </cell>
          <cell r="Z2199" t="str">
            <v>BELWEST</v>
          </cell>
          <cell r="AA2199" t="str">
            <v>Мужской</v>
          </cell>
          <cell r="AB2199" t="str">
            <v>Casual</v>
          </cell>
          <cell r="AC2199" t="str">
            <v>ООО МАГЕЛЛАН ПЛЮС</v>
          </cell>
          <cell r="AF2199" t="str">
            <v>Шерсть</v>
          </cell>
          <cell r="AG2199" t="str">
            <v>Тэп</v>
          </cell>
          <cell r="AH2199" t="str">
            <v>НатКожа</v>
          </cell>
          <cell r="AI2199" t="str">
            <v>лицевая кожа</v>
          </cell>
          <cell r="AJ2199" t="str">
            <v>Клеевой</v>
          </cell>
          <cell r="AK2199">
            <v>9214080</v>
          </cell>
          <cell r="AP2199" t="str">
            <v>Зимняя</v>
          </cell>
          <cell r="AR2199" t="str">
            <v>H+</v>
          </cell>
        </row>
        <row r="2200">
          <cell r="A2200" t="str">
            <v>9214080</v>
          </cell>
          <cell r="C2200" t="str">
            <v>Ботинки</v>
          </cell>
          <cell r="D2200" t="str">
            <v>Ботинки</v>
          </cell>
          <cell r="G2200" t="str">
            <v>N/A</v>
          </cell>
          <cell r="H2200" t="str">
            <v>N/A</v>
          </cell>
          <cell r="I2200" t="str">
            <v>ЧЕРНЫЙ</v>
          </cell>
          <cell r="J2200" t="str">
            <v>Россия</v>
          </cell>
          <cell r="L2200" t="str">
            <v>Покупная</v>
          </cell>
          <cell r="M2200" t="str">
            <v>N/A</v>
          </cell>
          <cell r="N2200" t="str">
            <v>Н/К</v>
          </cell>
          <cell r="O2200" t="str">
            <v>N/A</v>
          </cell>
          <cell r="P2200" t="str">
            <v>N/A</v>
          </cell>
          <cell r="R2200" t="str">
            <v>Мужские</v>
          </cell>
          <cell r="S2200" t="str">
            <v>30</v>
          </cell>
          <cell r="T2200" t="str">
            <v>осень 2022 - зима 2023</v>
          </cell>
          <cell r="U2200" t="str">
            <v>2</v>
          </cell>
          <cell r="V2200" t="str">
            <v>Н/К</v>
          </cell>
          <cell r="Z2200" t="str">
            <v>BELWEST</v>
          </cell>
          <cell r="AA2200" t="str">
            <v>Мужской</v>
          </cell>
          <cell r="AB2200" t="str">
            <v>Casual</v>
          </cell>
          <cell r="AC2200" t="str">
            <v>ООО МАГЕЛЛАН ПЛЮС</v>
          </cell>
          <cell r="AF2200" t="str">
            <v>Шерсть</v>
          </cell>
          <cell r="AG2200" t="str">
            <v>Тэп</v>
          </cell>
          <cell r="AH2200" t="str">
            <v>НатКожа</v>
          </cell>
          <cell r="AI2200" t="str">
            <v>лицевая кожа</v>
          </cell>
          <cell r="AJ2200" t="str">
            <v>Клеевой</v>
          </cell>
          <cell r="AK2200">
            <v>9214080</v>
          </cell>
          <cell r="AP2200" t="str">
            <v>Зимняя</v>
          </cell>
          <cell r="AR2200" t="str">
            <v>H+</v>
          </cell>
        </row>
        <row r="2201">
          <cell r="A2201" t="str">
            <v>9214025</v>
          </cell>
          <cell r="C2201" t="str">
            <v>Ботинки</v>
          </cell>
          <cell r="D2201" t="str">
            <v>Ботинки</v>
          </cell>
          <cell r="G2201" t="str">
            <v>N/A</v>
          </cell>
          <cell r="H2201" t="str">
            <v>N/A</v>
          </cell>
          <cell r="I2201" t="str">
            <v>ЧЕРНЫЙ</v>
          </cell>
          <cell r="J2201" t="str">
            <v>Россия</v>
          </cell>
          <cell r="L2201" t="str">
            <v>Покупная</v>
          </cell>
          <cell r="M2201" t="str">
            <v>N/A</v>
          </cell>
          <cell r="N2201" t="str">
            <v>Н/К</v>
          </cell>
          <cell r="O2201" t="str">
            <v>N/A</v>
          </cell>
          <cell r="P2201" t="str">
            <v>N/A</v>
          </cell>
          <cell r="R2201" t="str">
            <v>Мужские</v>
          </cell>
          <cell r="S2201" t="str">
            <v>30</v>
          </cell>
          <cell r="T2201" t="str">
            <v>осень 2022 - зима 2023</v>
          </cell>
          <cell r="U2201" t="str">
            <v>2</v>
          </cell>
          <cell r="V2201" t="str">
            <v>Н/К</v>
          </cell>
          <cell r="Z2201" t="str">
            <v>BELWEST</v>
          </cell>
          <cell r="AA2201" t="str">
            <v>Мужской</v>
          </cell>
          <cell r="AB2201" t="str">
            <v>Casual</v>
          </cell>
          <cell r="AC2201" t="str">
            <v>ООО МАГЕЛЛАН ПЛЮС</v>
          </cell>
          <cell r="AF2201" t="str">
            <v>Шерсть</v>
          </cell>
          <cell r="AG2201" t="str">
            <v>Тэп</v>
          </cell>
          <cell r="AH2201" t="str">
            <v>НатКожа</v>
          </cell>
          <cell r="AI2201" t="str">
            <v>лицевая кожа</v>
          </cell>
          <cell r="AJ2201" t="str">
            <v>Клеевой</v>
          </cell>
          <cell r="AK2201">
            <v>9214025</v>
          </cell>
          <cell r="AP2201" t="str">
            <v>Зимняя</v>
          </cell>
          <cell r="AR2201" t="str">
            <v>H+</v>
          </cell>
        </row>
        <row r="2202">
          <cell r="A2202" t="str">
            <v>9214025</v>
          </cell>
          <cell r="C2202" t="str">
            <v>Ботинки</v>
          </cell>
          <cell r="D2202" t="str">
            <v>Ботинки</v>
          </cell>
          <cell r="G2202" t="str">
            <v>N/A</v>
          </cell>
          <cell r="H2202" t="str">
            <v>N/A</v>
          </cell>
          <cell r="I2202" t="str">
            <v>ЧЕРНЫЙ</v>
          </cell>
          <cell r="J2202" t="str">
            <v>Россия</v>
          </cell>
          <cell r="L2202" t="str">
            <v>Покупная</v>
          </cell>
          <cell r="M2202" t="str">
            <v>N/A</v>
          </cell>
          <cell r="N2202" t="str">
            <v>Н/К</v>
          </cell>
          <cell r="O2202" t="str">
            <v>N/A</v>
          </cell>
          <cell r="P2202" t="str">
            <v>N/A</v>
          </cell>
          <cell r="R2202" t="str">
            <v>Мужские</v>
          </cell>
          <cell r="S2202" t="str">
            <v>30</v>
          </cell>
          <cell r="T2202" t="str">
            <v>осень 2022 - зима 2023</v>
          </cell>
          <cell r="U2202" t="str">
            <v>2</v>
          </cell>
          <cell r="V2202" t="str">
            <v>Н/К</v>
          </cell>
          <cell r="Z2202" t="str">
            <v>BELWEST</v>
          </cell>
          <cell r="AA2202" t="str">
            <v>Мужской</v>
          </cell>
          <cell r="AB2202" t="str">
            <v>Casual</v>
          </cell>
          <cell r="AC2202" t="str">
            <v>ООО МАГЕЛЛАН ПЛЮС</v>
          </cell>
          <cell r="AF2202" t="str">
            <v>Шерсть</v>
          </cell>
          <cell r="AG2202" t="str">
            <v>Тэп</v>
          </cell>
          <cell r="AH2202" t="str">
            <v>НатКожа</v>
          </cell>
          <cell r="AI2202" t="str">
            <v>лицевая кожа</v>
          </cell>
          <cell r="AJ2202" t="str">
            <v>Клеевой</v>
          </cell>
          <cell r="AK2202">
            <v>9214025</v>
          </cell>
          <cell r="AP2202" t="str">
            <v>Зимняя</v>
          </cell>
          <cell r="AR2202" t="str">
            <v>H+</v>
          </cell>
        </row>
        <row r="2203">
          <cell r="A2203" t="str">
            <v>9214025</v>
          </cell>
          <cell r="C2203" t="str">
            <v>Ботинки</v>
          </cell>
          <cell r="D2203" t="str">
            <v>Ботинки</v>
          </cell>
          <cell r="G2203" t="str">
            <v>N/A</v>
          </cell>
          <cell r="H2203" t="str">
            <v>N/A</v>
          </cell>
          <cell r="I2203" t="str">
            <v>ЧЕРНЫЙ</v>
          </cell>
          <cell r="J2203" t="str">
            <v>Россия</v>
          </cell>
          <cell r="L2203" t="str">
            <v>Покупная</v>
          </cell>
          <cell r="M2203" t="str">
            <v>N/A</v>
          </cell>
          <cell r="N2203" t="str">
            <v>Н/К</v>
          </cell>
          <cell r="O2203" t="str">
            <v>N/A</v>
          </cell>
          <cell r="P2203" t="str">
            <v>N/A</v>
          </cell>
          <cell r="R2203" t="str">
            <v>Мужские</v>
          </cell>
          <cell r="S2203" t="str">
            <v>30</v>
          </cell>
          <cell r="T2203" t="str">
            <v>осень 2022 - зима 2023</v>
          </cell>
          <cell r="U2203" t="str">
            <v>2</v>
          </cell>
          <cell r="V2203" t="str">
            <v>Н/К</v>
          </cell>
          <cell r="Z2203" t="str">
            <v>BELWEST</v>
          </cell>
          <cell r="AA2203" t="str">
            <v>Мужской</v>
          </cell>
          <cell r="AB2203" t="str">
            <v>Casual</v>
          </cell>
          <cell r="AC2203" t="str">
            <v>ООО МАГЕЛЛАН ПЛЮС</v>
          </cell>
          <cell r="AF2203" t="str">
            <v>Шерсть</v>
          </cell>
          <cell r="AG2203" t="str">
            <v>Тэп</v>
          </cell>
          <cell r="AH2203" t="str">
            <v>НатКожа</v>
          </cell>
          <cell r="AI2203" t="str">
            <v>лицевая кожа</v>
          </cell>
          <cell r="AJ2203" t="str">
            <v>Клеевой</v>
          </cell>
          <cell r="AK2203">
            <v>9214025</v>
          </cell>
          <cell r="AP2203" t="str">
            <v>Зимняя</v>
          </cell>
          <cell r="AR2203" t="str">
            <v>H+</v>
          </cell>
        </row>
        <row r="2204">
          <cell r="A2204" t="str">
            <v>9214025</v>
          </cell>
          <cell r="C2204" t="str">
            <v>Ботинки</v>
          </cell>
          <cell r="D2204" t="str">
            <v>Ботинки</v>
          </cell>
          <cell r="G2204" t="str">
            <v>N/A</v>
          </cell>
          <cell r="H2204" t="str">
            <v>N/A</v>
          </cell>
          <cell r="I2204" t="str">
            <v>ЧЕРНЫЙ</v>
          </cell>
          <cell r="J2204" t="str">
            <v>Россия</v>
          </cell>
          <cell r="L2204" t="str">
            <v>Покупная</v>
          </cell>
          <cell r="M2204" t="str">
            <v>N/A</v>
          </cell>
          <cell r="N2204" t="str">
            <v>Н/К</v>
          </cell>
          <cell r="O2204" t="str">
            <v>N/A</v>
          </cell>
          <cell r="P2204" t="str">
            <v>N/A</v>
          </cell>
          <cell r="R2204" t="str">
            <v>Мужские</v>
          </cell>
          <cell r="S2204" t="str">
            <v>30</v>
          </cell>
          <cell r="T2204" t="str">
            <v>осень 2022 - зима 2023</v>
          </cell>
          <cell r="U2204" t="str">
            <v>2</v>
          </cell>
          <cell r="V2204" t="str">
            <v>Н/К</v>
          </cell>
          <cell r="Z2204" t="str">
            <v>BELWEST</v>
          </cell>
          <cell r="AA2204" t="str">
            <v>Мужской</v>
          </cell>
          <cell r="AB2204" t="str">
            <v>Casual</v>
          </cell>
          <cell r="AC2204" t="str">
            <v>ООО МАГЕЛЛАН ПЛЮС</v>
          </cell>
          <cell r="AF2204" t="str">
            <v>Шерсть</v>
          </cell>
          <cell r="AG2204" t="str">
            <v>Тэп</v>
          </cell>
          <cell r="AH2204" t="str">
            <v>НатКожа</v>
          </cell>
          <cell r="AI2204" t="str">
            <v>лицевая кожа</v>
          </cell>
          <cell r="AJ2204" t="str">
            <v>Клеевой</v>
          </cell>
          <cell r="AK2204">
            <v>9214025</v>
          </cell>
          <cell r="AP2204" t="str">
            <v>Зимняя</v>
          </cell>
          <cell r="AR2204" t="str">
            <v>H+</v>
          </cell>
        </row>
        <row r="2205">
          <cell r="A2205" t="str">
            <v>9214025</v>
          </cell>
          <cell r="C2205" t="str">
            <v>Ботинки</v>
          </cell>
          <cell r="D2205" t="str">
            <v>Ботинки</v>
          </cell>
          <cell r="G2205" t="str">
            <v>N/A</v>
          </cell>
          <cell r="H2205" t="str">
            <v>N/A</v>
          </cell>
          <cell r="I2205" t="str">
            <v>ЧЕРНЫЙ</v>
          </cell>
          <cell r="J2205" t="str">
            <v>Россия</v>
          </cell>
          <cell r="L2205" t="str">
            <v>Покупная</v>
          </cell>
          <cell r="M2205" t="str">
            <v>N/A</v>
          </cell>
          <cell r="N2205" t="str">
            <v>Н/К</v>
          </cell>
          <cell r="O2205" t="str">
            <v>N/A</v>
          </cell>
          <cell r="P2205" t="str">
            <v>N/A</v>
          </cell>
          <cell r="R2205" t="str">
            <v>Мужские</v>
          </cell>
          <cell r="S2205" t="str">
            <v>30</v>
          </cell>
          <cell r="T2205" t="str">
            <v>осень 2022 - зима 2023</v>
          </cell>
          <cell r="U2205" t="str">
            <v>2</v>
          </cell>
          <cell r="V2205" t="str">
            <v>Н/К</v>
          </cell>
          <cell r="Z2205" t="str">
            <v>BELWEST</v>
          </cell>
          <cell r="AA2205" t="str">
            <v>Мужской</v>
          </cell>
          <cell r="AB2205" t="str">
            <v>Casual</v>
          </cell>
          <cell r="AC2205" t="str">
            <v>ООО МАГЕЛЛАН ПЛЮС</v>
          </cell>
          <cell r="AF2205" t="str">
            <v>Шерсть</v>
          </cell>
          <cell r="AG2205" t="str">
            <v>Тэп</v>
          </cell>
          <cell r="AH2205" t="str">
            <v>НатКожа</v>
          </cell>
          <cell r="AI2205" t="str">
            <v>лицевая кожа</v>
          </cell>
          <cell r="AJ2205" t="str">
            <v>Клеевой</v>
          </cell>
          <cell r="AK2205">
            <v>9214025</v>
          </cell>
          <cell r="AP2205" t="str">
            <v>Зимняя</v>
          </cell>
          <cell r="AR2205" t="str">
            <v>H+</v>
          </cell>
        </row>
        <row r="2206">
          <cell r="A2206" t="str">
            <v>9214025</v>
          </cell>
          <cell r="C2206" t="str">
            <v>Ботинки</v>
          </cell>
          <cell r="D2206" t="str">
            <v>Ботинки</v>
          </cell>
          <cell r="G2206" t="str">
            <v>N/A</v>
          </cell>
          <cell r="H2206" t="str">
            <v>N/A</v>
          </cell>
          <cell r="I2206" t="str">
            <v>ЧЕРНЫЙ</v>
          </cell>
          <cell r="J2206" t="str">
            <v>Россия</v>
          </cell>
          <cell r="L2206" t="str">
            <v>Покупная</v>
          </cell>
          <cell r="M2206" t="str">
            <v>N/A</v>
          </cell>
          <cell r="N2206" t="str">
            <v>Н/К</v>
          </cell>
          <cell r="O2206" t="str">
            <v>N/A</v>
          </cell>
          <cell r="P2206" t="str">
            <v>N/A</v>
          </cell>
          <cell r="R2206" t="str">
            <v>Мужские</v>
          </cell>
          <cell r="S2206" t="str">
            <v>30</v>
          </cell>
          <cell r="T2206" t="str">
            <v>осень 2022 - зима 2023</v>
          </cell>
          <cell r="U2206" t="str">
            <v>2</v>
          </cell>
          <cell r="V2206" t="str">
            <v>Н/К</v>
          </cell>
          <cell r="Z2206" t="str">
            <v>BELWEST</v>
          </cell>
          <cell r="AA2206" t="str">
            <v>Мужской</v>
          </cell>
          <cell r="AB2206" t="str">
            <v>Casual</v>
          </cell>
          <cell r="AC2206" t="str">
            <v>ООО МАГЕЛЛАН ПЛЮС</v>
          </cell>
          <cell r="AF2206" t="str">
            <v>Шерсть</v>
          </cell>
          <cell r="AG2206" t="str">
            <v>Тэп</v>
          </cell>
          <cell r="AH2206" t="str">
            <v>НатКожа</v>
          </cell>
          <cell r="AI2206" t="str">
            <v>лицевая кожа</v>
          </cell>
          <cell r="AJ2206" t="str">
            <v>Клеевой</v>
          </cell>
          <cell r="AK2206">
            <v>9214025</v>
          </cell>
          <cell r="AP2206" t="str">
            <v>Зимняя</v>
          </cell>
          <cell r="AR2206" t="str">
            <v>H+</v>
          </cell>
        </row>
        <row r="2207">
          <cell r="A2207" t="str">
            <v>2335165/1</v>
          </cell>
          <cell r="C2207" t="str">
            <v>Ботинки</v>
          </cell>
          <cell r="D2207" t="str">
            <v>Ботинки</v>
          </cell>
          <cell r="E2207" t="str">
            <v>формованная</v>
          </cell>
          <cell r="F2207" t="str">
            <v>19300</v>
          </cell>
          <cell r="G2207" t="str">
            <v>831406/21-1</v>
          </cell>
          <cell r="H2207" t="str">
            <v>2296</v>
          </cell>
          <cell r="I2207" t="str">
            <v>ЧЕРНЫЙ</v>
          </cell>
          <cell r="J2207" t="str">
            <v>Беларусь</v>
          </cell>
          <cell r="K2207" t="str">
            <v>Кургей Елена Анатольевна</v>
          </cell>
          <cell r="L2207" t="str">
            <v>Давальческая</v>
          </cell>
          <cell r="M2207" t="str">
            <v>MAYA</v>
          </cell>
          <cell r="N2207" t="str">
            <v>Н/К</v>
          </cell>
          <cell r="O2207" t="str">
            <v>MAYA</v>
          </cell>
          <cell r="P2207" t="str">
            <v>2296</v>
          </cell>
          <cell r="R2207" t="str">
            <v>Женские</v>
          </cell>
          <cell r="S2207" t="str">
            <v>30</v>
          </cell>
          <cell r="V2207" t="str">
            <v>Н/К</v>
          </cell>
          <cell r="W2207" t="str">
            <v>30-35мм</v>
          </cell>
          <cell r="X2207" t="str">
            <v>нет</v>
          </cell>
          <cell r="Y2207" t="str">
            <v>нет</v>
          </cell>
          <cell r="Z2207" t="str">
            <v>BELWEST</v>
          </cell>
          <cell r="AA2207" t="str">
            <v>Женский</v>
          </cell>
          <cell r="AB2207" t="str">
            <v>Everyday</v>
          </cell>
          <cell r="AC2207" t="str">
            <v>ОАО ГРОДНЕНСКАЯ ОФ НЕМАН</v>
          </cell>
          <cell r="AD2207" t="str">
            <v>Ботинки утепленные</v>
          </cell>
          <cell r="AE2207" t="str">
            <v>НЕМАН</v>
          </cell>
          <cell r="AF2207" t="str">
            <v>Текстиль</v>
          </cell>
          <cell r="AG2207" t="str">
            <v>Полиуретан</v>
          </cell>
          <cell r="AH2207" t="str">
            <v>НатКожа</v>
          </cell>
          <cell r="AI2207" t="str">
            <v>лицевая кожа</v>
          </cell>
          <cell r="AJ2207" t="str">
            <v>Клеевой</v>
          </cell>
          <cell r="AK2207" t="str">
            <v>2335165/1</v>
          </cell>
          <cell r="AL2207" t="str">
            <v>нет</v>
          </cell>
          <cell r="AP2207" t="str">
            <v>Утепленная</v>
          </cell>
          <cell r="AR2207" t="str">
            <v>H</v>
          </cell>
        </row>
        <row r="2208">
          <cell r="A2208" t="str">
            <v>2335165/1</v>
          </cell>
          <cell r="C2208" t="str">
            <v>Ботинки</v>
          </cell>
          <cell r="D2208" t="str">
            <v>Ботинки</v>
          </cell>
          <cell r="E2208" t="str">
            <v>формованная</v>
          </cell>
          <cell r="F2208" t="str">
            <v>19300</v>
          </cell>
          <cell r="G2208" t="str">
            <v>831406/21-1</v>
          </cell>
          <cell r="H2208" t="str">
            <v>2296</v>
          </cell>
          <cell r="I2208" t="str">
            <v>ЧЕРНЫЙ</v>
          </cell>
          <cell r="J2208" t="str">
            <v>Беларусь</v>
          </cell>
          <cell r="K2208" t="str">
            <v>Кургей Елена Анатольевна</v>
          </cell>
          <cell r="L2208" t="str">
            <v>Давальческая</v>
          </cell>
          <cell r="M2208" t="str">
            <v>MAYA</v>
          </cell>
          <cell r="N2208" t="str">
            <v>Н/К</v>
          </cell>
          <cell r="O2208" t="str">
            <v>MAYA</v>
          </cell>
          <cell r="P2208" t="str">
            <v>2296</v>
          </cell>
          <cell r="R2208" t="str">
            <v>Женские</v>
          </cell>
          <cell r="S2208" t="str">
            <v>30</v>
          </cell>
          <cell r="V2208" t="str">
            <v>Н/К</v>
          </cell>
          <cell r="W2208" t="str">
            <v>30-35мм</v>
          </cell>
          <cell r="X2208" t="str">
            <v>нет</v>
          </cell>
          <cell r="Y2208" t="str">
            <v>нет</v>
          </cell>
          <cell r="Z2208" t="str">
            <v>BELWEST</v>
          </cell>
          <cell r="AA2208" t="str">
            <v>Женский</v>
          </cell>
          <cell r="AB2208" t="str">
            <v>Everyday</v>
          </cell>
          <cell r="AC2208" t="str">
            <v>ОАО ГРОДНЕНСКАЯ ОФ НЕМАН</v>
          </cell>
          <cell r="AD2208" t="str">
            <v>Ботинки утепленные</v>
          </cell>
          <cell r="AE2208" t="str">
            <v>НЕМАН</v>
          </cell>
          <cell r="AF2208" t="str">
            <v>Текстиль</v>
          </cell>
          <cell r="AG2208" t="str">
            <v>Полиуретан</v>
          </cell>
          <cell r="AH2208" t="str">
            <v>НатКожа</v>
          </cell>
          <cell r="AI2208" t="str">
            <v>лицевая кожа</v>
          </cell>
          <cell r="AJ2208" t="str">
            <v>Клеевой</v>
          </cell>
          <cell r="AK2208" t="str">
            <v>2335165/1</v>
          </cell>
          <cell r="AL2208" t="str">
            <v>нет</v>
          </cell>
          <cell r="AP2208" t="str">
            <v>Утепленная</v>
          </cell>
          <cell r="AR2208" t="str">
            <v>H</v>
          </cell>
        </row>
        <row r="2209">
          <cell r="A2209" t="str">
            <v>2335165/1</v>
          </cell>
          <cell r="C2209" t="str">
            <v>Ботинки</v>
          </cell>
          <cell r="D2209" t="str">
            <v>Ботинки</v>
          </cell>
          <cell r="E2209" t="str">
            <v>формованная</v>
          </cell>
          <cell r="F2209" t="str">
            <v>19300</v>
          </cell>
          <cell r="G2209" t="str">
            <v>831406/21-1</v>
          </cell>
          <cell r="H2209" t="str">
            <v>2296</v>
          </cell>
          <cell r="I2209" t="str">
            <v>ЧЕРНЫЙ</v>
          </cell>
          <cell r="J2209" t="str">
            <v>Беларусь</v>
          </cell>
          <cell r="K2209" t="str">
            <v>Кургей Елена Анатольевна</v>
          </cell>
          <cell r="L2209" t="str">
            <v>Давальческая</v>
          </cell>
          <cell r="M2209" t="str">
            <v>MAYA</v>
          </cell>
          <cell r="N2209" t="str">
            <v>Н/К</v>
          </cell>
          <cell r="O2209" t="str">
            <v>MAYA</v>
          </cell>
          <cell r="P2209" t="str">
            <v>2296</v>
          </cell>
          <cell r="R2209" t="str">
            <v>Женские</v>
          </cell>
          <cell r="S2209" t="str">
            <v>30</v>
          </cell>
          <cell r="V2209" t="str">
            <v>Н/К</v>
          </cell>
          <cell r="W2209" t="str">
            <v>30-35мм</v>
          </cell>
          <cell r="X2209" t="str">
            <v>нет</v>
          </cell>
          <cell r="Y2209" t="str">
            <v>нет</v>
          </cell>
          <cell r="Z2209" t="str">
            <v>BELWEST</v>
          </cell>
          <cell r="AA2209" t="str">
            <v>Женский</v>
          </cell>
          <cell r="AB2209" t="str">
            <v>Everyday</v>
          </cell>
          <cell r="AC2209" t="str">
            <v>ОАО ГРОДНЕНСКАЯ ОФ НЕМАН</v>
          </cell>
          <cell r="AD2209" t="str">
            <v>Ботинки утепленные</v>
          </cell>
          <cell r="AE2209" t="str">
            <v>НЕМАН</v>
          </cell>
          <cell r="AF2209" t="str">
            <v>Текстиль</v>
          </cell>
          <cell r="AG2209" t="str">
            <v>Полиуретан</v>
          </cell>
          <cell r="AH2209" t="str">
            <v>НатКожа</v>
          </cell>
          <cell r="AI2209" t="str">
            <v>лицевая кожа</v>
          </cell>
          <cell r="AJ2209" t="str">
            <v>Клеевой</v>
          </cell>
          <cell r="AK2209" t="str">
            <v>2335165/1</v>
          </cell>
          <cell r="AL2209" t="str">
            <v>нет</v>
          </cell>
          <cell r="AP2209" t="str">
            <v>Утепленная</v>
          </cell>
          <cell r="AR2209" t="str">
            <v>H</v>
          </cell>
        </row>
        <row r="2210">
          <cell r="A2210" t="str">
            <v>2335165/1</v>
          </cell>
          <cell r="C2210" t="str">
            <v>Ботинки</v>
          </cell>
          <cell r="D2210" t="str">
            <v>Ботинки</v>
          </cell>
          <cell r="E2210" t="str">
            <v>формованная</v>
          </cell>
          <cell r="F2210" t="str">
            <v>19300</v>
          </cell>
          <cell r="G2210" t="str">
            <v>831406/21-1</v>
          </cell>
          <cell r="H2210" t="str">
            <v>2296</v>
          </cell>
          <cell r="I2210" t="str">
            <v>ЧЕРНЫЙ</v>
          </cell>
          <cell r="J2210" t="str">
            <v>Беларусь</v>
          </cell>
          <cell r="K2210" t="str">
            <v>Кургей Елена Анатольевна</v>
          </cell>
          <cell r="L2210" t="str">
            <v>Давальческая</v>
          </cell>
          <cell r="M2210" t="str">
            <v>MAYA</v>
          </cell>
          <cell r="N2210" t="str">
            <v>Н/К</v>
          </cell>
          <cell r="O2210" t="str">
            <v>MAYA</v>
          </cell>
          <cell r="P2210" t="str">
            <v>2296</v>
          </cell>
          <cell r="R2210" t="str">
            <v>Женские</v>
          </cell>
          <cell r="S2210" t="str">
            <v>30</v>
          </cell>
          <cell r="V2210" t="str">
            <v>Н/К</v>
          </cell>
          <cell r="W2210" t="str">
            <v>30-35мм</v>
          </cell>
          <cell r="X2210" t="str">
            <v>нет</v>
          </cell>
          <cell r="Y2210" t="str">
            <v>нет</v>
          </cell>
          <cell r="Z2210" t="str">
            <v>BELWEST</v>
          </cell>
          <cell r="AA2210" t="str">
            <v>Женский</v>
          </cell>
          <cell r="AB2210" t="str">
            <v>Everyday</v>
          </cell>
          <cell r="AC2210" t="str">
            <v>ОАО ГРОДНЕНСКАЯ ОФ НЕМАН</v>
          </cell>
          <cell r="AD2210" t="str">
            <v>Ботинки утепленные</v>
          </cell>
          <cell r="AE2210" t="str">
            <v>НЕМАН</v>
          </cell>
          <cell r="AF2210" t="str">
            <v>Текстиль</v>
          </cell>
          <cell r="AG2210" t="str">
            <v>Полиуретан</v>
          </cell>
          <cell r="AH2210" t="str">
            <v>НатКожа</v>
          </cell>
          <cell r="AI2210" t="str">
            <v>лицевая кожа</v>
          </cell>
          <cell r="AJ2210" t="str">
            <v>Клеевой</v>
          </cell>
          <cell r="AK2210" t="str">
            <v>2335165/1</v>
          </cell>
          <cell r="AL2210" t="str">
            <v>нет</v>
          </cell>
          <cell r="AP2210" t="str">
            <v>Утепленная</v>
          </cell>
          <cell r="AR2210" t="str">
            <v>H</v>
          </cell>
        </row>
        <row r="2211">
          <cell r="A2211" t="str">
            <v>2335165/1</v>
          </cell>
          <cell r="C2211" t="str">
            <v>Ботинки</v>
          </cell>
          <cell r="D2211" t="str">
            <v>Ботинки</v>
          </cell>
          <cell r="E2211" t="str">
            <v>формованная</v>
          </cell>
          <cell r="F2211" t="str">
            <v>19300</v>
          </cell>
          <cell r="G2211" t="str">
            <v>831406/21-1</v>
          </cell>
          <cell r="H2211" t="str">
            <v>2296</v>
          </cell>
          <cell r="I2211" t="str">
            <v>ЧЕРНЫЙ</v>
          </cell>
          <cell r="J2211" t="str">
            <v>Беларусь</v>
          </cell>
          <cell r="K2211" t="str">
            <v>Кургей Елена Анатольевна</v>
          </cell>
          <cell r="L2211" t="str">
            <v>Давальческая</v>
          </cell>
          <cell r="M2211" t="str">
            <v>MAYA</v>
          </cell>
          <cell r="N2211" t="str">
            <v>Н/К</v>
          </cell>
          <cell r="O2211" t="str">
            <v>MAYA</v>
          </cell>
          <cell r="P2211" t="str">
            <v>2296</v>
          </cell>
          <cell r="R2211" t="str">
            <v>Женские</v>
          </cell>
          <cell r="S2211" t="str">
            <v>30</v>
          </cell>
          <cell r="V2211" t="str">
            <v>Н/К</v>
          </cell>
          <cell r="W2211" t="str">
            <v>30-35мм</v>
          </cell>
          <cell r="X2211" t="str">
            <v>нет</v>
          </cell>
          <cell r="Y2211" t="str">
            <v>нет</v>
          </cell>
          <cell r="Z2211" t="str">
            <v>BELWEST</v>
          </cell>
          <cell r="AA2211" t="str">
            <v>Женский</v>
          </cell>
          <cell r="AB2211" t="str">
            <v>Everyday</v>
          </cell>
          <cell r="AC2211" t="str">
            <v>ОАО ГРОДНЕНСКАЯ ОФ НЕМАН</v>
          </cell>
          <cell r="AD2211" t="str">
            <v>Ботинки утепленные</v>
          </cell>
          <cell r="AE2211" t="str">
            <v>НЕМАН</v>
          </cell>
          <cell r="AF2211" t="str">
            <v>Текстиль</v>
          </cell>
          <cell r="AG2211" t="str">
            <v>Полиуретан</v>
          </cell>
          <cell r="AH2211" t="str">
            <v>НатКожа</v>
          </cell>
          <cell r="AI2211" t="str">
            <v>лицевая кожа</v>
          </cell>
          <cell r="AJ2211" t="str">
            <v>Клеевой</v>
          </cell>
          <cell r="AK2211" t="str">
            <v>2335165/1</v>
          </cell>
          <cell r="AL2211" t="str">
            <v>нет</v>
          </cell>
          <cell r="AP2211" t="str">
            <v>Утепленная</v>
          </cell>
          <cell r="AR2211" t="str">
            <v>H</v>
          </cell>
        </row>
        <row r="2212">
          <cell r="A2212" t="str">
            <v>2335310/1</v>
          </cell>
          <cell r="C2212" t="str">
            <v>Ботинки</v>
          </cell>
          <cell r="D2212" t="str">
            <v>Ботинки</v>
          </cell>
          <cell r="E2212" t="str">
            <v>формованная</v>
          </cell>
          <cell r="F2212" t="str">
            <v>19300</v>
          </cell>
          <cell r="G2212" t="str">
            <v>821414/21-1</v>
          </cell>
          <cell r="H2212" t="str">
            <v>VISIT</v>
          </cell>
          <cell r="I2212" t="str">
            <v>ЧЕРНЫЙ</v>
          </cell>
          <cell r="J2212" t="str">
            <v>Беларусь</v>
          </cell>
          <cell r="K2212" t="str">
            <v>Сосницкая Евгения Борисовна</v>
          </cell>
          <cell r="L2212" t="str">
            <v>Давальческая</v>
          </cell>
          <cell r="M2212" t="str">
            <v>VISIT</v>
          </cell>
          <cell r="N2212" t="str">
            <v>Н/К</v>
          </cell>
          <cell r="O2212" t="str">
            <v>VISIT</v>
          </cell>
          <cell r="P2212" t="str">
            <v>VISIT</v>
          </cell>
          <cell r="R2212" t="str">
            <v>Женские</v>
          </cell>
          <cell r="S2212" t="str">
            <v>30</v>
          </cell>
          <cell r="V2212" t="str">
            <v>Н/К</v>
          </cell>
          <cell r="W2212" t="str">
            <v>20-25мм</v>
          </cell>
          <cell r="X2212" t="str">
            <v>нет</v>
          </cell>
          <cell r="Y2212" t="str">
            <v>нет</v>
          </cell>
          <cell r="Z2212" t="str">
            <v>BELWEST</v>
          </cell>
          <cell r="AA2212" t="str">
            <v>Женский</v>
          </cell>
          <cell r="AB2212" t="str">
            <v>Smart-casual</v>
          </cell>
          <cell r="AC2212" t="str">
            <v>ОАО ГРОДНЕНСКАЯ ОФ НЕМАН</v>
          </cell>
          <cell r="AD2212" t="str">
            <v>Ботинки утепленные</v>
          </cell>
          <cell r="AE2212" t="str">
            <v>НЕМАН</v>
          </cell>
          <cell r="AF2212" t="str">
            <v>Текстиль</v>
          </cell>
          <cell r="AG2212" t="str">
            <v>Тэп</v>
          </cell>
          <cell r="AH2212" t="str">
            <v>НатКожа с Воск отдел</v>
          </cell>
          <cell r="AI2212" t="str">
            <v>лицевая кожа</v>
          </cell>
          <cell r="AJ2212" t="str">
            <v>Клеевой</v>
          </cell>
          <cell r="AK2212" t="str">
            <v>2335310/1</v>
          </cell>
          <cell r="AL2212" t="str">
            <v>нет</v>
          </cell>
          <cell r="AP2212" t="str">
            <v>Утепленная</v>
          </cell>
          <cell r="AR2212" t="str">
            <v>H</v>
          </cell>
        </row>
        <row r="2213">
          <cell r="A2213" t="str">
            <v>2335310/1</v>
          </cell>
          <cell r="C2213" t="str">
            <v>Ботинки</v>
          </cell>
          <cell r="D2213" t="str">
            <v>Ботинки</v>
          </cell>
          <cell r="E2213" t="str">
            <v>формованная</v>
          </cell>
          <cell r="F2213" t="str">
            <v>19300</v>
          </cell>
          <cell r="G2213" t="str">
            <v>821414/21-1</v>
          </cell>
          <cell r="H2213" t="str">
            <v>VISIT</v>
          </cell>
          <cell r="I2213" t="str">
            <v>ЧЕРНЫЙ</v>
          </cell>
          <cell r="J2213" t="str">
            <v>Беларусь</v>
          </cell>
          <cell r="K2213" t="str">
            <v>Сосницкая Евгения Борисовна</v>
          </cell>
          <cell r="L2213" t="str">
            <v>Давальческая</v>
          </cell>
          <cell r="M2213" t="str">
            <v>VISIT</v>
          </cell>
          <cell r="N2213" t="str">
            <v>Н/К</v>
          </cell>
          <cell r="O2213" t="str">
            <v>VISIT</v>
          </cell>
          <cell r="P2213" t="str">
            <v>VISIT</v>
          </cell>
          <cell r="R2213" t="str">
            <v>Женские</v>
          </cell>
          <cell r="S2213" t="str">
            <v>30</v>
          </cell>
          <cell r="V2213" t="str">
            <v>Н/К</v>
          </cell>
          <cell r="W2213" t="str">
            <v>20-25мм</v>
          </cell>
          <cell r="X2213" t="str">
            <v>нет</v>
          </cell>
          <cell r="Y2213" t="str">
            <v>нет</v>
          </cell>
          <cell r="Z2213" t="str">
            <v>BELWEST</v>
          </cell>
          <cell r="AA2213" t="str">
            <v>Женский</v>
          </cell>
          <cell r="AB2213" t="str">
            <v>Smart-casual</v>
          </cell>
          <cell r="AC2213" t="str">
            <v>ОАО ГРОДНЕНСКАЯ ОФ НЕМАН</v>
          </cell>
          <cell r="AD2213" t="str">
            <v>Ботинки утепленные</v>
          </cell>
          <cell r="AE2213" t="str">
            <v>НЕМАН</v>
          </cell>
          <cell r="AF2213" t="str">
            <v>Текстиль</v>
          </cell>
          <cell r="AG2213" t="str">
            <v>Тэп</v>
          </cell>
          <cell r="AH2213" t="str">
            <v>НатКожа с Воск отдел</v>
          </cell>
          <cell r="AI2213" t="str">
            <v>лицевая кожа</v>
          </cell>
          <cell r="AJ2213" t="str">
            <v>Клеевой</v>
          </cell>
          <cell r="AK2213" t="str">
            <v>2335310/1</v>
          </cell>
          <cell r="AL2213" t="str">
            <v>нет</v>
          </cell>
          <cell r="AP2213" t="str">
            <v>Утепленная</v>
          </cell>
          <cell r="AR2213" t="str">
            <v>H</v>
          </cell>
        </row>
        <row r="2214">
          <cell r="A2214" t="str">
            <v>2335310/1</v>
          </cell>
          <cell r="C2214" t="str">
            <v>Ботинки</v>
          </cell>
          <cell r="D2214" t="str">
            <v>Ботинки</v>
          </cell>
          <cell r="E2214" t="str">
            <v>формованная</v>
          </cell>
          <cell r="F2214" t="str">
            <v>19300</v>
          </cell>
          <cell r="G2214" t="str">
            <v>821414/21-1</v>
          </cell>
          <cell r="H2214" t="str">
            <v>VISIT</v>
          </cell>
          <cell r="I2214" t="str">
            <v>ЧЕРНЫЙ</v>
          </cell>
          <cell r="J2214" t="str">
            <v>Беларусь</v>
          </cell>
          <cell r="K2214" t="str">
            <v>Сосницкая Евгения Борисовна</v>
          </cell>
          <cell r="L2214" t="str">
            <v>Давальческая</v>
          </cell>
          <cell r="M2214" t="str">
            <v>VISIT</v>
          </cell>
          <cell r="N2214" t="str">
            <v>Н/К</v>
          </cell>
          <cell r="O2214" t="str">
            <v>VISIT</v>
          </cell>
          <cell r="P2214" t="str">
            <v>VISIT</v>
          </cell>
          <cell r="R2214" t="str">
            <v>Женские</v>
          </cell>
          <cell r="S2214" t="str">
            <v>30</v>
          </cell>
          <cell r="V2214" t="str">
            <v>Н/К</v>
          </cell>
          <cell r="W2214" t="str">
            <v>20-25мм</v>
          </cell>
          <cell r="X2214" t="str">
            <v>нет</v>
          </cell>
          <cell r="Y2214" t="str">
            <v>нет</v>
          </cell>
          <cell r="Z2214" t="str">
            <v>BELWEST</v>
          </cell>
          <cell r="AA2214" t="str">
            <v>Женский</v>
          </cell>
          <cell r="AB2214" t="str">
            <v>Smart-casual</v>
          </cell>
          <cell r="AC2214" t="str">
            <v>ОАО ГРОДНЕНСКАЯ ОФ НЕМАН</v>
          </cell>
          <cell r="AD2214" t="str">
            <v>Ботинки утепленные</v>
          </cell>
          <cell r="AE2214" t="str">
            <v>НЕМАН</v>
          </cell>
          <cell r="AF2214" t="str">
            <v>Текстиль</v>
          </cell>
          <cell r="AG2214" t="str">
            <v>Тэп</v>
          </cell>
          <cell r="AH2214" t="str">
            <v>НатКожа с Воск отдел</v>
          </cell>
          <cell r="AI2214" t="str">
            <v>лицевая кожа</v>
          </cell>
          <cell r="AJ2214" t="str">
            <v>Клеевой</v>
          </cell>
          <cell r="AK2214" t="str">
            <v>2335310/1</v>
          </cell>
          <cell r="AL2214" t="str">
            <v>нет</v>
          </cell>
          <cell r="AP2214" t="str">
            <v>Утепленная</v>
          </cell>
          <cell r="AR2214" t="str">
            <v>H</v>
          </cell>
        </row>
        <row r="2215">
          <cell r="A2215" t="str">
            <v>2335310/1</v>
          </cell>
          <cell r="C2215" t="str">
            <v>Ботинки</v>
          </cell>
          <cell r="D2215" t="str">
            <v>Ботинки</v>
          </cell>
          <cell r="E2215" t="str">
            <v>формованная</v>
          </cell>
          <cell r="F2215" t="str">
            <v>19300</v>
          </cell>
          <cell r="G2215" t="str">
            <v>821414/21-1</v>
          </cell>
          <cell r="H2215" t="str">
            <v>VISIT</v>
          </cell>
          <cell r="I2215" t="str">
            <v>ЧЕРНЫЙ</v>
          </cell>
          <cell r="J2215" t="str">
            <v>Беларусь</v>
          </cell>
          <cell r="K2215" t="str">
            <v>Сосницкая Евгения Борисовна</v>
          </cell>
          <cell r="L2215" t="str">
            <v>Давальческая</v>
          </cell>
          <cell r="M2215" t="str">
            <v>VISIT</v>
          </cell>
          <cell r="N2215" t="str">
            <v>Н/К</v>
          </cell>
          <cell r="O2215" t="str">
            <v>VISIT</v>
          </cell>
          <cell r="P2215" t="str">
            <v>VISIT</v>
          </cell>
          <cell r="R2215" t="str">
            <v>Женские</v>
          </cell>
          <cell r="S2215" t="str">
            <v>30</v>
          </cell>
          <cell r="V2215" t="str">
            <v>Н/К</v>
          </cell>
          <cell r="W2215" t="str">
            <v>20-25мм</v>
          </cell>
          <cell r="X2215" t="str">
            <v>нет</v>
          </cell>
          <cell r="Y2215" t="str">
            <v>нет</v>
          </cell>
          <cell r="Z2215" t="str">
            <v>BELWEST</v>
          </cell>
          <cell r="AA2215" t="str">
            <v>Женский</v>
          </cell>
          <cell r="AB2215" t="str">
            <v>Smart-casual</v>
          </cell>
          <cell r="AC2215" t="str">
            <v>ОАО ГРОДНЕНСКАЯ ОФ НЕМАН</v>
          </cell>
          <cell r="AD2215" t="str">
            <v>Ботинки утепленные</v>
          </cell>
          <cell r="AE2215" t="str">
            <v>НЕМАН</v>
          </cell>
          <cell r="AF2215" t="str">
            <v>Текстиль</v>
          </cell>
          <cell r="AG2215" t="str">
            <v>Тэп</v>
          </cell>
          <cell r="AH2215" t="str">
            <v>НатКожа с Воск отдел</v>
          </cell>
          <cell r="AI2215" t="str">
            <v>лицевая кожа</v>
          </cell>
          <cell r="AJ2215" t="str">
            <v>Клеевой</v>
          </cell>
          <cell r="AK2215" t="str">
            <v>2335310/1</v>
          </cell>
          <cell r="AL2215" t="str">
            <v>нет</v>
          </cell>
          <cell r="AP2215" t="str">
            <v>Утепленная</v>
          </cell>
          <cell r="AR2215" t="str">
            <v>H</v>
          </cell>
        </row>
        <row r="2216">
          <cell r="A2216" t="str">
            <v>2335310/1</v>
          </cell>
          <cell r="C2216" t="str">
            <v>Ботинки</v>
          </cell>
          <cell r="D2216" t="str">
            <v>Ботинки</v>
          </cell>
          <cell r="E2216" t="str">
            <v>формованная</v>
          </cell>
          <cell r="F2216" t="str">
            <v>19300</v>
          </cell>
          <cell r="G2216" t="str">
            <v>821414/21-1</v>
          </cell>
          <cell r="H2216" t="str">
            <v>VISIT</v>
          </cell>
          <cell r="I2216" t="str">
            <v>ЧЕРНЫЙ</v>
          </cell>
          <cell r="J2216" t="str">
            <v>Беларусь</v>
          </cell>
          <cell r="K2216" t="str">
            <v>Сосницкая Евгения Борисовна</v>
          </cell>
          <cell r="L2216" t="str">
            <v>Давальческая</v>
          </cell>
          <cell r="M2216" t="str">
            <v>VISIT</v>
          </cell>
          <cell r="N2216" t="str">
            <v>Н/К</v>
          </cell>
          <cell r="O2216" t="str">
            <v>VISIT</v>
          </cell>
          <cell r="P2216" t="str">
            <v>VISIT</v>
          </cell>
          <cell r="R2216" t="str">
            <v>Женские</v>
          </cell>
          <cell r="S2216" t="str">
            <v>30</v>
          </cell>
          <cell r="V2216" t="str">
            <v>Н/К</v>
          </cell>
          <cell r="W2216" t="str">
            <v>20-25мм</v>
          </cell>
          <cell r="X2216" t="str">
            <v>нет</v>
          </cell>
          <cell r="Y2216" t="str">
            <v>нет</v>
          </cell>
          <cell r="Z2216" t="str">
            <v>BELWEST</v>
          </cell>
          <cell r="AA2216" t="str">
            <v>Женский</v>
          </cell>
          <cell r="AB2216" t="str">
            <v>Smart-casual</v>
          </cell>
          <cell r="AC2216" t="str">
            <v>ОАО ГРОДНЕНСКАЯ ОФ НЕМАН</v>
          </cell>
          <cell r="AD2216" t="str">
            <v>Ботинки утепленные</v>
          </cell>
          <cell r="AE2216" t="str">
            <v>НЕМАН</v>
          </cell>
          <cell r="AF2216" t="str">
            <v>Текстиль</v>
          </cell>
          <cell r="AG2216" t="str">
            <v>Тэп</v>
          </cell>
          <cell r="AH2216" t="str">
            <v>НатКожа с Воск отдел</v>
          </cell>
          <cell r="AI2216" t="str">
            <v>лицевая кожа</v>
          </cell>
          <cell r="AJ2216" t="str">
            <v>Клеевой</v>
          </cell>
          <cell r="AK2216" t="str">
            <v>2335310/1</v>
          </cell>
          <cell r="AL2216" t="str">
            <v>нет</v>
          </cell>
          <cell r="AP2216" t="str">
            <v>Утепленная</v>
          </cell>
          <cell r="AR2216" t="str">
            <v>H</v>
          </cell>
        </row>
        <row r="2217">
          <cell r="A2217" t="str">
            <v>2335310/1</v>
          </cell>
          <cell r="C2217" t="str">
            <v>Ботинки</v>
          </cell>
          <cell r="D2217" t="str">
            <v>Ботинки</v>
          </cell>
          <cell r="E2217" t="str">
            <v>формованная</v>
          </cell>
          <cell r="F2217" t="str">
            <v>19300</v>
          </cell>
          <cell r="G2217" t="str">
            <v>821414/21-1</v>
          </cell>
          <cell r="H2217" t="str">
            <v>VISIT</v>
          </cell>
          <cell r="I2217" t="str">
            <v>ЧЕРНЫЙ</v>
          </cell>
          <cell r="J2217" t="str">
            <v>Беларусь</v>
          </cell>
          <cell r="K2217" t="str">
            <v>Сосницкая Евгения Борисовна</v>
          </cell>
          <cell r="L2217" t="str">
            <v>Давальческая</v>
          </cell>
          <cell r="M2217" t="str">
            <v>VISIT</v>
          </cell>
          <cell r="N2217" t="str">
            <v>Н/К</v>
          </cell>
          <cell r="O2217" t="str">
            <v>VISIT</v>
          </cell>
          <cell r="P2217" t="str">
            <v>VISIT</v>
          </cell>
          <cell r="R2217" t="str">
            <v>Женские</v>
          </cell>
          <cell r="S2217" t="str">
            <v>30</v>
          </cell>
          <cell r="V2217" t="str">
            <v>Н/К</v>
          </cell>
          <cell r="W2217" t="str">
            <v>20-25мм</v>
          </cell>
          <cell r="X2217" t="str">
            <v>нет</v>
          </cell>
          <cell r="Y2217" t="str">
            <v>нет</v>
          </cell>
          <cell r="Z2217" t="str">
            <v>BELWEST</v>
          </cell>
          <cell r="AA2217" t="str">
            <v>Женский</v>
          </cell>
          <cell r="AB2217" t="str">
            <v>Smart-casual</v>
          </cell>
          <cell r="AC2217" t="str">
            <v>ОАО ГРОДНЕНСКАЯ ОФ НЕМАН</v>
          </cell>
          <cell r="AD2217" t="str">
            <v>Ботинки утепленные</v>
          </cell>
          <cell r="AE2217" t="str">
            <v>НЕМАН</v>
          </cell>
          <cell r="AF2217" t="str">
            <v>Текстиль</v>
          </cell>
          <cell r="AG2217" t="str">
            <v>Тэп</v>
          </cell>
          <cell r="AH2217" t="str">
            <v>НатКожа с Воск отдел</v>
          </cell>
          <cell r="AI2217" t="str">
            <v>лицевая кожа</v>
          </cell>
          <cell r="AJ2217" t="str">
            <v>Клеевой</v>
          </cell>
          <cell r="AK2217" t="str">
            <v>2335310/1</v>
          </cell>
          <cell r="AL2217" t="str">
            <v>нет</v>
          </cell>
          <cell r="AP2217" t="str">
            <v>Утепленная</v>
          </cell>
          <cell r="AR2217" t="str">
            <v>H</v>
          </cell>
        </row>
        <row r="2218">
          <cell r="A2218" t="str">
            <v>2335310/1</v>
          </cell>
          <cell r="C2218" t="str">
            <v>Ботинки</v>
          </cell>
          <cell r="D2218" t="str">
            <v>Ботинки</v>
          </cell>
          <cell r="E2218" t="str">
            <v>формованная</v>
          </cell>
          <cell r="F2218" t="str">
            <v>19300</v>
          </cell>
          <cell r="G2218" t="str">
            <v>821414/21-1</v>
          </cell>
          <cell r="H2218" t="str">
            <v>VISIT</v>
          </cell>
          <cell r="I2218" t="str">
            <v>ЧЕРНЫЙ</v>
          </cell>
          <cell r="J2218" t="str">
            <v>Беларусь</v>
          </cell>
          <cell r="K2218" t="str">
            <v>Сосницкая Евгения Борисовна</v>
          </cell>
          <cell r="L2218" t="str">
            <v>Давальческая</v>
          </cell>
          <cell r="M2218" t="str">
            <v>VISIT</v>
          </cell>
          <cell r="N2218" t="str">
            <v>Н/К</v>
          </cell>
          <cell r="O2218" t="str">
            <v>VISIT</v>
          </cell>
          <cell r="P2218" t="str">
            <v>VISIT</v>
          </cell>
          <cell r="R2218" t="str">
            <v>Женские</v>
          </cell>
          <cell r="S2218" t="str">
            <v>30</v>
          </cell>
          <cell r="V2218" t="str">
            <v>Н/К</v>
          </cell>
          <cell r="W2218" t="str">
            <v>20-25мм</v>
          </cell>
          <cell r="X2218" t="str">
            <v>нет</v>
          </cell>
          <cell r="Y2218" t="str">
            <v>нет</v>
          </cell>
          <cell r="Z2218" t="str">
            <v>BELWEST</v>
          </cell>
          <cell r="AA2218" t="str">
            <v>Женский</v>
          </cell>
          <cell r="AB2218" t="str">
            <v>Smart-casual</v>
          </cell>
          <cell r="AC2218" t="str">
            <v>ОАО ГРОДНЕНСКАЯ ОФ НЕМАН</v>
          </cell>
          <cell r="AD2218" t="str">
            <v>Ботинки утепленные</v>
          </cell>
          <cell r="AE2218" t="str">
            <v>НЕМАН</v>
          </cell>
          <cell r="AF2218" t="str">
            <v>Текстиль</v>
          </cell>
          <cell r="AG2218" t="str">
            <v>Тэп</v>
          </cell>
          <cell r="AH2218" t="str">
            <v>НатКожа с Воск отдел</v>
          </cell>
          <cell r="AI2218" t="str">
            <v>лицевая кожа</v>
          </cell>
          <cell r="AJ2218" t="str">
            <v>Клеевой</v>
          </cell>
          <cell r="AK2218" t="str">
            <v>2335310/1</v>
          </cell>
          <cell r="AL2218" t="str">
            <v>нет</v>
          </cell>
          <cell r="AP2218" t="str">
            <v>Утепленная</v>
          </cell>
          <cell r="AR2218" t="str">
            <v>H</v>
          </cell>
        </row>
        <row r="2219">
          <cell r="A2219" t="str">
            <v>2314120/1</v>
          </cell>
          <cell r="C2219" t="str">
            <v>Ботинки</v>
          </cell>
          <cell r="D2219" t="str">
            <v>Ботинки</v>
          </cell>
          <cell r="F2219" t="str">
            <v>19300</v>
          </cell>
          <cell r="G2219" t="str">
            <v>921579/21-1</v>
          </cell>
          <cell r="H2219" t="str">
            <v>KARAVA</v>
          </cell>
          <cell r="I2219" t="str">
            <v>ЧЕРНЫЙ</v>
          </cell>
          <cell r="J2219" t="str">
            <v>Беларусь</v>
          </cell>
          <cell r="K2219" t="str">
            <v>Спирин Дмитрий Леонидович</v>
          </cell>
          <cell r="L2219" t="str">
            <v>Давальческая</v>
          </cell>
          <cell r="M2219" t="str">
            <v>KARAVAN</v>
          </cell>
          <cell r="N2219" t="str">
            <v>Н/К</v>
          </cell>
          <cell r="O2219" t="str">
            <v>KARAVAN</v>
          </cell>
          <cell r="P2219" t="str">
            <v>KARAVAN-2</v>
          </cell>
          <cell r="R2219" t="str">
            <v>Мужские</v>
          </cell>
          <cell r="S2219" t="str">
            <v>30</v>
          </cell>
          <cell r="V2219" t="str">
            <v>Н/К</v>
          </cell>
          <cell r="X2219" t="str">
            <v>нет</v>
          </cell>
          <cell r="Y2219" t="str">
            <v>нет</v>
          </cell>
          <cell r="Z2219" t="str">
            <v>BELWEST</v>
          </cell>
          <cell r="AA2219" t="str">
            <v>Мужской</v>
          </cell>
          <cell r="AB2219" t="str">
            <v>Casual</v>
          </cell>
          <cell r="AC2219" t="str">
            <v>ОАО ГРОДНЕНСКАЯ ОФ НЕМАН</v>
          </cell>
          <cell r="AD2219" t="str">
            <v>Ботинки зимние мех шерсть</v>
          </cell>
          <cell r="AE2219" t="str">
            <v>НЕМАН</v>
          </cell>
          <cell r="AF2219" t="str">
            <v>Шерсть</v>
          </cell>
          <cell r="AG2219" t="str">
            <v>Тэп</v>
          </cell>
          <cell r="AH2219" t="str">
            <v>НатКожа с Воск отдел</v>
          </cell>
          <cell r="AI2219" t="str">
            <v>лицевая кожа</v>
          </cell>
          <cell r="AJ2219" t="str">
            <v>Клеевой</v>
          </cell>
          <cell r="AK2219" t="str">
            <v>2314120/1</v>
          </cell>
          <cell r="AL2219" t="str">
            <v>нет</v>
          </cell>
          <cell r="AP2219" t="str">
            <v>Зимняя</v>
          </cell>
          <cell r="AR2219" t="str">
            <v>H1/2</v>
          </cell>
        </row>
        <row r="2220">
          <cell r="A2220" t="str">
            <v>2314120/1</v>
          </cell>
          <cell r="C2220" t="str">
            <v>Ботинки</v>
          </cell>
          <cell r="D2220" t="str">
            <v>Ботинки</v>
          </cell>
          <cell r="F2220" t="str">
            <v>19300</v>
          </cell>
          <cell r="G2220" t="str">
            <v>921579/21-1</v>
          </cell>
          <cell r="H2220" t="str">
            <v>KARAVA</v>
          </cell>
          <cell r="I2220" t="str">
            <v>ЧЕРНЫЙ</v>
          </cell>
          <cell r="J2220" t="str">
            <v>Беларусь</v>
          </cell>
          <cell r="K2220" t="str">
            <v>Спирин Дмитрий Леонидович</v>
          </cell>
          <cell r="L2220" t="str">
            <v>Давальческая</v>
          </cell>
          <cell r="M2220" t="str">
            <v>KARAVAN</v>
          </cell>
          <cell r="N2220" t="str">
            <v>Н/К</v>
          </cell>
          <cell r="O2220" t="str">
            <v>KARAVAN</v>
          </cell>
          <cell r="P2220" t="str">
            <v>KARAVAN-2</v>
          </cell>
          <cell r="R2220" t="str">
            <v>Мужские</v>
          </cell>
          <cell r="S2220" t="str">
            <v>30</v>
          </cell>
          <cell r="V2220" t="str">
            <v>Н/К</v>
          </cell>
          <cell r="X2220" t="str">
            <v>нет</v>
          </cell>
          <cell r="Y2220" t="str">
            <v>нет</v>
          </cell>
          <cell r="Z2220" t="str">
            <v>BELWEST</v>
          </cell>
          <cell r="AA2220" t="str">
            <v>Мужской</v>
          </cell>
          <cell r="AB2220" t="str">
            <v>Casual</v>
          </cell>
          <cell r="AC2220" t="str">
            <v>ОАО ГРОДНЕНСКАЯ ОФ НЕМАН</v>
          </cell>
          <cell r="AD2220" t="str">
            <v>Ботинки зимние мех шерсть</v>
          </cell>
          <cell r="AE2220" t="str">
            <v>НЕМАН</v>
          </cell>
          <cell r="AF2220" t="str">
            <v>Шерсть</v>
          </cell>
          <cell r="AG2220" t="str">
            <v>Тэп</v>
          </cell>
          <cell r="AH2220" t="str">
            <v>НатКожа с Воск отдел</v>
          </cell>
          <cell r="AI2220" t="str">
            <v>лицевая кожа</v>
          </cell>
          <cell r="AJ2220" t="str">
            <v>Клеевой</v>
          </cell>
          <cell r="AK2220" t="str">
            <v>2314120/1</v>
          </cell>
          <cell r="AL2220" t="str">
            <v>нет</v>
          </cell>
          <cell r="AP2220" t="str">
            <v>Зимняя</v>
          </cell>
          <cell r="AR2220" t="str">
            <v>H1/2</v>
          </cell>
        </row>
        <row r="2221">
          <cell r="A2221" t="str">
            <v>2314120/1</v>
          </cell>
          <cell r="C2221" t="str">
            <v>Ботинки</v>
          </cell>
          <cell r="D2221" t="str">
            <v>Ботинки</v>
          </cell>
          <cell r="F2221" t="str">
            <v>19300</v>
          </cell>
          <cell r="G2221" t="str">
            <v>921579/21-1</v>
          </cell>
          <cell r="H2221" t="str">
            <v>KARAVA</v>
          </cell>
          <cell r="I2221" t="str">
            <v>ЧЕРНЫЙ</v>
          </cell>
          <cell r="J2221" t="str">
            <v>Беларусь</v>
          </cell>
          <cell r="K2221" t="str">
            <v>Спирин Дмитрий Леонидович</v>
          </cell>
          <cell r="L2221" t="str">
            <v>Давальческая</v>
          </cell>
          <cell r="M2221" t="str">
            <v>KARAVAN</v>
          </cell>
          <cell r="N2221" t="str">
            <v>Н/К</v>
          </cell>
          <cell r="O2221" t="str">
            <v>KARAVAN</v>
          </cell>
          <cell r="P2221" t="str">
            <v>KARAVAN-2</v>
          </cell>
          <cell r="R2221" t="str">
            <v>Мужские</v>
          </cell>
          <cell r="S2221" t="str">
            <v>30</v>
          </cell>
          <cell r="V2221" t="str">
            <v>Н/К</v>
          </cell>
          <cell r="X2221" t="str">
            <v>нет</v>
          </cell>
          <cell r="Y2221" t="str">
            <v>нет</v>
          </cell>
          <cell r="Z2221" t="str">
            <v>BELWEST</v>
          </cell>
          <cell r="AA2221" t="str">
            <v>Мужской</v>
          </cell>
          <cell r="AB2221" t="str">
            <v>Casual</v>
          </cell>
          <cell r="AC2221" t="str">
            <v>ОАО ГРОДНЕНСКАЯ ОФ НЕМАН</v>
          </cell>
          <cell r="AD2221" t="str">
            <v>Ботинки зимние мех шерсть</v>
          </cell>
          <cell r="AE2221" t="str">
            <v>НЕМАН</v>
          </cell>
          <cell r="AF2221" t="str">
            <v>Шерсть</v>
          </cell>
          <cell r="AG2221" t="str">
            <v>Тэп</v>
          </cell>
          <cell r="AH2221" t="str">
            <v>НатКожа с Воск отдел</v>
          </cell>
          <cell r="AI2221" t="str">
            <v>лицевая кожа</v>
          </cell>
          <cell r="AJ2221" t="str">
            <v>Клеевой</v>
          </cell>
          <cell r="AK2221" t="str">
            <v>2314120/1</v>
          </cell>
          <cell r="AL2221" t="str">
            <v>нет</v>
          </cell>
          <cell r="AP2221" t="str">
            <v>Зимняя</v>
          </cell>
          <cell r="AR2221" t="str">
            <v>H1/2</v>
          </cell>
        </row>
        <row r="2222">
          <cell r="A2222" t="str">
            <v>2314120/1</v>
          </cell>
          <cell r="C2222" t="str">
            <v>Ботинки</v>
          </cell>
          <cell r="D2222" t="str">
            <v>Ботинки</v>
          </cell>
          <cell r="F2222" t="str">
            <v>19300</v>
          </cell>
          <cell r="G2222" t="str">
            <v>921579/21-1</v>
          </cell>
          <cell r="H2222" t="str">
            <v>KARAVA</v>
          </cell>
          <cell r="I2222" t="str">
            <v>ЧЕРНЫЙ</v>
          </cell>
          <cell r="J2222" t="str">
            <v>Беларусь</v>
          </cell>
          <cell r="K2222" t="str">
            <v>Спирин Дмитрий Леонидович</v>
          </cell>
          <cell r="L2222" t="str">
            <v>Давальческая</v>
          </cell>
          <cell r="M2222" t="str">
            <v>KARAVAN</v>
          </cell>
          <cell r="N2222" t="str">
            <v>Н/К</v>
          </cell>
          <cell r="O2222" t="str">
            <v>KARAVAN</v>
          </cell>
          <cell r="P2222" t="str">
            <v>KARAVAN-2</v>
          </cell>
          <cell r="R2222" t="str">
            <v>Мужские</v>
          </cell>
          <cell r="S2222" t="str">
            <v>30</v>
          </cell>
          <cell r="V2222" t="str">
            <v>Н/К</v>
          </cell>
          <cell r="X2222" t="str">
            <v>нет</v>
          </cell>
          <cell r="Y2222" t="str">
            <v>нет</v>
          </cell>
          <cell r="Z2222" t="str">
            <v>BELWEST</v>
          </cell>
          <cell r="AA2222" t="str">
            <v>Мужской</v>
          </cell>
          <cell r="AB2222" t="str">
            <v>Casual</v>
          </cell>
          <cell r="AC2222" t="str">
            <v>ОАО ГРОДНЕНСКАЯ ОФ НЕМАН</v>
          </cell>
          <cell r="AD2222" t="str">
            <v>Ботинки зимние мех шерсть</v>
          </cell>
          <cell r="AE2222" t="str">
            <v>НЕМАН</v>
          </cell>
          <cell r="AF2222" t="str">
            <v>Шерсть</v>
          </cell>
          <cell r="AG2222" t="str">
            <v>Тэп</v>
          </cell>
          <cell r="AH2222" t="str">
            <v>НатКожа с Воск отдел</v>
          </cell>
          <cell r="AI2222" t="str">
            <v>лицевая кожа</v>
          </cell>
          <cell r="AJ2222" t="str">
            <v>Клеевой</v>
          </cell>
          <cell r="AK2222" t="str">
            <v>2314120/1</v>
          </cell>
          <cell r="AL2222" t="str">
            <v>нет</v>
          </cell>
          <cell r="AP2222" t="str">
            <v>Зимняя</v>
          </cell>
          <cell r="AR2222" t="str">
            <v>H1/2</v>
          </cell>
        </row>
        <row r="2223">
          <cell r="A2223" t="str">
            <v>2314120/1</v>
          </cell>
          <cell r="C2223" t="str">
            <v>Ботинки</v>
          </cell>
          <cell r="D2223" t="str">
            <v>Ботинки</v>
          </cell>
          <cell r="F2223" t="str">
            <v>19300</v>
          </cell>
          <cell r="G2223" t="str">
            <v>921579/21-1</v>
          </cell>
          <cell r="H2223" t="str">
            <v>KARAVA</v>
          </cell>
          <cell r="I2223" t="str">
            <v>ЧЕРНЫЙ</v>
          </cell>
          <cell r="J2223" t="str">
            <v>Беларусь</v>
          </cell>
          <cell r="K2223" t="str">
            <v>Спирин Дмитрий Леонидович</v>
          </cell>
          <cell r="L2223" t="str">
            <v>Давальческая</v>
          </cell>
          <cell r="M2223" t="str">
            <v>KARAVAN</v>
          </cell>
          <cell r="N2223" t="str">
            <v>Н/К</v>
          </cell>
          <cell r="O2223" t="str">
            <v>KARAVAN</v>
          </cell>
          <cell r="P2223" t="str">
            <v>KARAVAN-2</v>
          </cell>
          <cell r="R2223" t="str">
            <v>Мужские</v>
          </cell>
          <cell r="S2223" t="str">
            <v>30</v>
          </cell>
          <cell r="V2223" t="str">
            <v>Н/К</v>
          </cell>
          <cell r="X2223" t="str">
            <v>нет</v>
          </cell>
          <cell r="Y2223" t="str">
            <v>нет</v>
          </cell>
          <cell r="Z2223" t="str">
            <v>BELWEST</v>
          </cell>
          <cell r="AA2223" t="str">
            <v>Мужской</v>
          </cell>
          <cell r="AB2223" t="str">
            <v>Casual</v>
          </cell>
          <cell r="AC2223" t="str">
            <v>ОАО ГРОДНЕНСКАЯ ОФ НЕМАН</v>
          </cell>
          <cell r="AD2223" t="str">
            <v>Ботинки зимние мех шерсть</v>
          </cell>
          <cell r="AE2223" t="str">
            <v>НЕМАН</v>
          </cell>
          <cell r="AF2223" t="str">
            <v>Шерсть</v>
          </cell>
          <cell r="AG2223" t="str">
            <v>Тэп</v>
          </cell>
          <cell r="AH2223" t="str">
            <v>НатКожа с Воск отдел</v>
          </cell>
          <cell r="AI2223" t="str">
            <v>лицевая кожа</v>
          </cell>
          <cell r="AJ2223" t="str">
            <v>Клеевой</v>
          </cell>
          <cell r="AK2223" t="str">
            <v>2314120/1</v>
          </cell>
          <cell r="AL2223" t="str">
            <v>нет</v>
          </cell>
          <cell r="AP2223" t="str">
            <v>Зимняя</v>
          </cell>
          <cell r="AR2223" t="str">
            <v>H1/2</v>
          </cell>
        </row>
        <row r="2224">
          <cell r="A2224" t="str">
            <v>2314120/1</v>
          </cell>
          <cell r="C2224" t="str">
            <v>Ботинки</v>
          </cell>
          <cell r="D2224" t="str">
            <v>Ботинки</v>
          </cell>
          <cell r="F2224" t="str">
            <v>19300</v>
          </cell>
          <cell r="G2224" t="str">
            <v>921579/21-1</v>
          </cell>
          <cell r="H2224" t="str">
            <v>KARAVA</v>
          </cell>
          <cell r="I2224" t="str">
            <v>ЧЕРНЫЙ</v>
          </cell>
          <cell r="J2224" t="str">
            <v>Беларусь</v>
          </cell>
          <cell r="K2224" t="str">
            <v>Спирин Дмитрий Леонидович</v>
          </cell>
          <cell r="L2224" t="str">
            <v>Давальческая</v>
          </cell>
          <cell r="M2224" t="str">
            <v>KARAVAN</v>
          </cell>
          <cell r="N2224" t="str">
            <v>Н/К</v>
          </cell>
          <cell r="O2224" t="str">
            <v>KARAVAN</v>
          </cell>
          <cell r="P2224" t="str">
            <v>KARAVAN-2</v>
          </cell>
          <cell r="R2224" t="str">
            <v>Мужские</v>
          </cell>
          <cell r="S2224" t="str">
            <v>30</v>
          </cell>
          <cell r="V2224" t="str">
            <v>Н/К</v>
          </cell>
          <cell r="X2224" t="str">
            <v>нет</v>
          </cell>
          <cell r="Y2224" t="str">
            <v>нет</v>
          </cell>
          <cell r="Z2224" t="str">
            <v>BELWEST</v>
          </cell>
          <cell r="AA2224" t="str">
            <v>Мужской</v>
          </cell>
          <cell r="AB2224" t="str">
            <v>Casual</v>
          </cell>
          <cell r="AC2224" t="str">
            <v>ОАО ГРОДНЕНСКАЯ ОФ НЕМАН</v>
          </cell>
          <cell r="AD2224" t="str">
            <v>Ботинки зимние мех шерсть</v>
          </cell>
          <cell r="AE2224" t="str">
            <v>НЕМАН</v>
          </cell>
          <cell r="AF2224" t="str">
            <v>Шерсть</v>
          </cell>
          <cell r="AG2224" t="str">
            <v>Тэп</v>
          </cell>
          <cell r="AH2224" t="str">
            <v>НатКожа с Воск отдел</v>
          </cell>
          <cell r="AI2224" t="str">
            <v>лицевая кожа</v>
          </cell>
          <cell r="AJ2224" t="str">
            <v>Клеевой</v>
          </cell>
          <cell r="AK2224" t="str">
            <v>2314120/1</v>
          </cell>
          <cell r="AL2224" t="str">
            <v>нет</v>
          </cell>
          <cell r="AP2224" t="str">
            <v>Зимняя</v>
          </cell>
          <cell r="AR2224" t="str">
            <v>H1/2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053"/>
  <sheetViews>
    <sheetView tabSelected="1" topLeftCell="F1" zoomScale="80" zoomScaleNormal="80" workbookViewId="0">
      <selection activeCell="V2" sqref="V2"/>
    </sheetView>
  </sheetViews>
  <sheetFormatPr defaultRowHeight="12.75" outlineLevelRow="2" x14ac:dyDescent="0.2"/>
  <cols>
    <col min="1" max="1" width="9" bestFit="1" customWidth="1"/>
    <col min="2" max="2" width="17" bestFit="1" customWidth="1"/>
    <col min="3" max="3" width="9" bestFit="1" customWidth="1"/>
    <col min="4" max="4" width="13" bestFit="1" customWidth="1"/>
    <col min="5" max="5" width="41" bestFit="1" customWidth="1"/>
    <col min="6" max="7" width="12" bestFit="1" customWidth="1"/>
    <col min="8" max="8" width="8" bestFit="1" customWidth="1"/>
    <col min="9" max="10" width="7" bestFit="1" customWidth="1"/>
    <col min="11" max="11" width="35" customWidth="1"/>
    <col min="12" max="12" width="26.7109375" bestFit="1" customWidth="1"/>
    <col min="13" max="13" width="20.85546875" bestFit="1" customWidth="1"/>
    <col min="14" max="14" width="17.42578125" bestFit="1" customWidth="1"/>
    <col min="15" max="15" width="13.5703125" bestFit="1" customWidth="1"/>
  </cols>
  <sheetData>
    <row r="1" spans="1:17" ht="63.75" x14ac:dyDescent="0.2">
      <c r="A1" s="6" t="s">
        <v>2226</v>
      </c>
      <c r="B1" s="6" t="s">
        <v>2227</v>
      </c>
      <c r="C1" s="6" t="s">
        <v>2228</v>
      </c>
      <c r="D1" s="6" t="s">
        <v>2229</v>
      </c>
      <c r="E1" s="6" t="s">
        <v>2230</v>
      </c>
      <c r="F1" s="6" t="s">
        <v>2231</v>
      </c>
      <c r="G1" s="6" t="s">
        <v>2232</v>
      </c>
      <c r="H1" s="6" t="s">
        <v>2233</v>
      </c>
      <c r="I1" s="6" t="s">
        <v>2234</v>
      </c>
      <c r="J1" s="6" t="s">
        <v>2235</v>
      </c>
      <c r="K1" s="6" t="s">
        <v>2236</v>
      </c>
      <c r="L1" s="6" t="s">
        <v>2237</v>
      </c>
      <c r="M1" s="6" t="s">
        <v>2238</v>
      </c>
      <c r="N1" s="6" t="s">
        <v>2239</v>
      </c>
      <c r="O1" s="6" t="s">
        <v>2240</v>
      </c>
      <c r="P1" s="6" t="s">
        <v>2241</v>
      </c>
      <c r="Q1" t="s">
        <v>2242</v>
      </c>
    </row>
    <row r="2" spans="1:17" ht="14.1" customHeight="1" outlineLevel="2" x14ac:dyDescent="0.2">
      <c r="A2" t="s">
        <v>0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s="1">
        <v>0</v>
      </c>
      <c r="J2" s="1">
        <v>39</v>
      </c>
    </row>
    <row r="3" spans="1:17" ht="14.1" customHeight="1" outlineLevel="2" x14ac:dyDescent="0.2">
      <c r="A3" t="s">
        <v>0</v>
      </c>
      <c r="B3" t="s">
        <v>2</v>
      </c>
      <c r="C3" t="s">
        <v>3</v>
      </c>
      <c r="D3" t="s">
        <v>4</v>
      </c>
      <c r="E3" t="s">
        <v>9</v>
      </c>
      <c r="F3" t="s">
        <v>6</v>
      </c>
      <c r="G3" t="s">
        <v>7</v>
      </c>
      <c r="H3" t="s">
        <v>10</v>
      </c>
      <c r="I3" s="1">
        <v>0</v>
      </c>
      <c r="J3" s="1">
        <v>54</v>
      </c>
    </row>
    <row r="4" spans="1:17" ht="14.1" customHeight="1" outlineLevel="2" x14ac:dyDescent="0.2">
      <c r="A4" t="s">
        <v>0</v>
      </c>
      <c r="B4" t="s">
        <v>2</v>
      </c>
      <c r="C4" t="s">
        <v>3</v>
      </c>
      <c r="D4" t="s">
        <v>4</v>
      </c>
      <c r="E4" t="s">
        <v>11</v>
      </c>
      <c r="F4" t="s">
        <v>6</v>
      </c>
      <c r="G4" t="s">
        <v>7</v>
      </c>
      <c r="H4" t="s">
        <v>12</v>
      </c>
      <c r="I4" s="1">
        <v>90</v>
      </c>
      <c r="J4" s="1">
        <v>54</v>
      </c>
    </row>
    <row r="5" spans="1:17" ht="14.1" customHeight="1" outlineLevel="2" x14ac:dyDescent="0.2">
      <c r="A5" t="s">
        <v>0</v>
      </c>
      <c r="B5" t="s">
        <v>2</v>
      </c>
      <c r="C5" t="s">
        <v>3</v>
      </c>
      <c r="D5" t="s">
        <v>4</v>
      </c>
      <c r="E5" t="s">
        <v>13</v>
      </c>
      <c r="F5" t="s">
        <v>6</v>
      </c>
      <c r="G5" t="s">
        <v>7</v>
      </c>
      <c r="H5" t="s">
        <v>14</v>
      </c>
      <c r="I5" s="1">
        <v>76</v>
      </c>
      <c r="J5" s="1">
        <v>54</v>
      </c>
    </row>
    <row r="6" spans="1:17" ht="14.1" customHeight="1" outlineLevel="2" x14ac:dyDescent="0.2">
      <c r="A6" t="s">
        <v>0</v>
      </c>
      <c r="B6" t="s">
        <v>2</v>
      </c>
      <c r="C6" t="s">
        <v>3</v>
      </c>
      <c r="D6" t="s">
        <v>4</v>
      </c>
      <c r="E6" t="s">
        <v>15</v>
      </c>
      <c r="F6" t="s">
        <v>6</v>
      </c>
      <c r="G6" t="s">
        <v>7</v>
      </c>
      <c r="H6" t="s">
        <v>16</v>
      </c>
      <c r="I6" s="1">
        <v>0</v>
      </c>
      <c r="J6" s="1">
        <v>53</v>
      </c>
    </row>
    <row r="7" spans="1:17" ht="14.1" customHeight="1" outlineLevel="2" x14ac:dyDescent="0.2">
      <c r="A7" t="s">
        <v>0</v>
      </c>
      <c r="B7" t="s">
        <v>2</v>
      </c>
      <c r="C7" t="s">
        <v>3</v>
      </c>
      <c r="D7" t="s">
        <v>4</v>
      </c>
      <c r="E7" t="s">
        <v>17</v>
      </c>
      <c r="F7" t="s">
        <v>6</v>
      </c>
      <c r="G7" t="s">
        <v>7</v>
      </c>
      <c r="H7" t="s">
        <v>18</v>
      </c>
      <c r="I7" s="1">
        <v>0</v>
      </c>
      <c r="J7" s="1">
        <v>16</v>
      </c>
    </row>
    <row r="8" spans="1:17" ht="120" customHeight="1" outlineLevel="1" x14ac:dyDescent="0.2">
      <c r="A8" s="2" t="s">
        <v>1</v>
      </c>
      <c r="B8" s="2" t="s">
        <v>1</v>
      </c>
      <c r="C8" s="2" t="s">
        <v>1</v>
      </c>
      <c r="D8" s="2" t="s">
        <v>1</v>
      </c>
      <c r="E8" s="2" t="s">
        <v>1</v>
      </c>
      <c r="F8" s="2" t="s">
        <v>1</v>
      </c>
      <c r="G8" s="2" t="s">
        <v>7</v>
      </c>
      <c r="H8" s="2" t="s">
        <v>1</v>
      </c>
      <c r="I8" s="3">
        <v>166</v>
      </c>
      <c r="J8" s="3">
        <v>270</v>
      </c>
      <c r="L8" s="7" t="str">
        <f>VLOOKUP(G8,[1]Лист1!$A:$I,9,0)</f>
        <v>ЧЕРНЫЙ</v>
      </c>
      <c r="M8" s="7" t="str">
        <f>VLOOKUP(G8,[1]Лист1!$A:$AR,34,0)</f>
        <v>НатКожа с Воск отдел</v>
      </c>
      <c r="N8" s="7" t="str">
        <f>VLOOKUP(G8,[1]Лист1!$A:$AR,32,0)</f>
        <v>Текстиль</v>
      </c>
      <c r="O8" s="7" t="str">
        <f>VLOOKUP(G8,[1]Лист1!$A:$AR,33,0)</f>
        <v>Полиуретан</v>
      </c>
      <c r="P8" s="7" t="str">
        <f>VLOOKUP(G8,[1]Лист1!$A:$AR,44,0)</f>
        <v>H1/2</v>
      </c>
      <c r="Q8">
        <v>2814.8399999999997</v>
      </c>
    </row>
    <row r="9" spans="1:17" outlineLevel="2" x14ac:dyDescent="0.2">
      <c r="A9" t="s">
        <v>0</v>
      </c>
      <c r="B9" t="s">
        <v>2</v>
      </c>
      <c r="C9" t="s">
        <v>3</v>
      </c>
      <c r="D9" t="s">
        <v>4</v>
      </c>
      <c r="E9" t="s">
        <v>19</v>
      </c>
      <c r="F9" t="s">
        <v>6</v>
      </c>
      <c r="G9" t="s">
        <v>20</v>
      </c>
      <c r="H9" t="s">
        <v>8</v>
      </c>
      <c r="I9" s="1">
        <v>0</v>
      </c>
      <c r="J9" s="1">
        <v>26</v>
      </c>
      <c r="Q9">
        <v>0</v>
      </c>
    </row>
    <row r="10" spans="1:17" outlineLevel="2" x14ac:dyDescent="0.2">
      <c r="A10" t="s">
        <v>0</v>
      </c>
      <c r="B10" t="s">
        <v>2</v>
      </c>
      <c r="C10" t="s">
        <v>3</v>
      </c>
      <c r="D10" t="s">
        <v>4</v>
      </c>
      <c r="E10" t="s">
        <v>21</v>
      </c>
      <c r="F10" t="s">
        <v>6</v>
      </c>
      <c r="G10" t="s">
        <v>20</v>
      </c>
      <c r="H10" t="s">
        <v>10</v>
      </c>
      <c r="I10" s="1">
        <v>0</v>
      </c>
      <c r="J10" s="1">
        <v>50</v>
      </c>
      <c r="Q10">
        <v>0</v>
      </c>
    </row>
    <row r="11" spans="1:17" outlineLevel="2" x14ac:dyDescent="0.2">
      <c r="A11" t="s">
        <v>0</v>
      </c>
      <c r="B11" t="s">
        <v>2</v>
      </c>
      <c r="C11" t="s">
        <v>3</v>
      </c>
      <c r="D11" t="s">
        <v>4</v>
      </c>
      <c r="E11" t="s">
        <v>22</v>
      </c>
      <c r="F11" t="s">
        <v>6</v>
      </c>
      <c r="G11" t="s">
        <v>20</v>
      </c>
      <c r="H11" t="s">
        <v>12</v>
      </c>
      <c r="I11" s="1">
        <v>100</v>
      </c>
      <c r="J11" s="1">
        <v>69</v>
      </c>
      <c r="Q11">
        <v>0</v>
      </c>
    </row>
    <row r="12" spans="1:17" outlineLevel="2" x14ac:dyDescent="0.2">
      <c r="A12" t="s">
        <v>0</v>
      </c>
      <c r="B12" t="s">
        <v>2</v>
      </c>
      <c r="C12" t="s">
        <v>3</v>
      </c>
      <c r="D12" t="s">
        <v>4</v>
      </c>
      <c r="E12" t="s">
        <v>23</v>
      </c>
      <c r="F12" t="s">
        <v>6</v>
      </c>
      <c r="G12" t="s">
        <v>20</v>
      </c>
      <c r="H12" t="s">
        <v>14</v>
      </c>
      <c r="I12" s="1">
        <v>113</v>
      </c>
      <c r="J12" s="1">
        <v>51</v>
      </c>
      <c r="Q12">
        <v>0</v>
      </c>
    </row>
    <row r="13" spans="1:17" outlineLevel="2" x14ac:dyDescent="0.2">
      <c r="A13" t="s">
        <v>0</v>
      </c>
      <c r="B13" t="s">
        <v>2</v>
      </c>
      <c r="C13" t="s">
        <v>3</v>
      </c>
      <c r="D13" t="s">
        <v>4</v>
      </c>
      <c r="E13" t="s">
        <v>24</v>
      </c>
      <c r="F13" t="s">
        <v>6</v>
      </c>
      <c r="G13" t="s">
        <v>20</v>
      </c>
      <c r="H13" t="s">
        <v>16</v>
      </c>
      <c r="I13" s="1">
        <v>0</v>
      </c>
      <c r="J13" s="1">
        <v>50</v>
      </c>
      <c r="Q13">
        <v>0</v>
      </c>
    </row>
    <row r="14" spans="1:17" outlineLevel="2" x14ac:dyDescent="0.2">
      <c r="A14" t="s">
        <v>0</v>
      </c>
      <c r="B14" t="s">
        <v>2</v>
      </c>
      <c r="C14" t="s">
        <v>3</v>
      </c>
      <c r="D14" t="s">
        <v>4</v>
      </c>
      <c r="E14" t="s">
        <v>25</v>
      </c>
      <c r="F14" t="s">
        <v>6</v>
      </c>
      <c r="G14" t="s">
        <v>20</v>
      </c>
      <c r="H14" t="s">
        <v>18</v>
      </c>
      <c r="I14" s="1">
        <v>0</v>
      </c>
      <c r="J14" s="1">
        <v>4</v>
      </c>
      <c r="Q14">
        <v>0</v>
      </c>
    </row>
    <row r="15" spans="1:17" ht="120" customHeight="1" outlineLevel="1" x14ac:dyDescent="0.2">
      <c r="A15" s="2" t="s">
        <v>1</v>
      </c>
      <c r="B15" s="2" t="s">
        <v>1</v>
      </c>
      <c r="C15" s="2" t="s">
        <v>1</v>
      </c>
      <c r="D15" s="2" t="s">
        <v>1</v>
      </c>
      <c r="E15" s="2" t="s">
        <v>1</v>
      </c>
      <c r="F15" s="2" t="s">
        <v>1</v>
      </c>
      <c r="G15" s="2" t="s">
        <v>20</v>
      </c>
      <c r="H15" s="2" t="s">
        <v>1</v>
      </c>
      <c r="I15" s="3">
        <v>213</v>
      </c>
      <c r="J15" s="3">
        <v>250</v>
      </c>
      <c r="L15" s="7" t="str">
        <f>VLOOKUP(G15,[1]Лист1!$A:$I,9,0)</f>
        <v>КОРИЧНЕВЫЙ</v>
      </c>
      <c r="M15" s="7" t="str">
        <f>VLOOKUP(G15,[1]Лист1!$A:$AR,34,0)</f>
        <v>НатКожа с Воск отдел</v>
      </c>
      <c r="N15" s="7" t="str">
        <f>VLOOKUP(G15,[1]Лист1!$A:$AR,32,0)</f>
        <v>Текстиль</v>
      </c>
      <c r="O15" s="7" t="str">
        <f>VLOOKUP(G15,[1]Лист1!$A:$AR,33,0)</f>
        <v>Полиуретан</v>
      </c>
      <c r="P15" s="7" t="str">
        <f>VLOOKUP(G15,[1]Лист1!$A:$AR,44,0)</f>
        <v>H1/2</v>
      </c>
      <c r="Q15">
        <v>2800.98</v>
      </c>
    </row>
    <row r="16" spans="1:17" outlineLevel="2" x14ac:dyDescent="0.2">
      <c r="A16" t="s">
        <v>0</v>
      </c>
      <c r="B16" t="s">
        <v>2</v>
      </c>
      <c r="C16" t="s">
        <v>3</v>
      </c>
      <c r="D16" t="s">
        <v>4</v>
      </c>
      <c r="E16" t="s">
        <v>26</v>
      </c>
      <c r="F16" t="s">
        <v>6</v>
      </c>
      <c r="G16" t="s">
        <v>27</v>
      </c>
      <c r="H16" t="s">
        <v>8</v>
      </c>
      <c r="I16" s="1">
        <v>0</v>
      </c>
      <c r="J16" s="1">
        <v>30</v>
      </c>
      <c r="Q16">
        <v>0</v>
      </c>
    </row>
    <row r="17" spans="1:17" outlineLevel="2" x14ac:dyDescent="0.2">
      <c r="A17" t="s">
        <v>0</v>
      </c>
      <c r="B17" t="s">
        <v>2</v>
      </c>
      <c r="C17" t="s">
        <v>3</v>
      </c>
      <c r="D17" t="s">
        <v>4</v>
      </c>
      <c r="E17" t="s">
        <v>28</v>
      </c>
      <c r="F17" t="s">
        <v>6</v>
      </c>
      <c r="G17" t="s">
        <v>27</v>
      </c>
      <c r="H17" t="s">
        <v>10</v>
      </c>
      <c r="I17" s="1">
        <v>1</v>
      </c>
      <c r="J17" s="1">
        <v>30</v>
      </c>
      <c r="Q17">
        <v>0</v>
      </c>
    </row>
    <row r="18" spans="1:17" outlineLevel="2" x14ac:dyDescent="0.2">
      <c r="A18" t="s">
        <v>0</v>
      </c>
      <c r="B18" t="s">
        <v>2</v>
      </c>
      <c r="C18" t="s">
        <v>3</v>
      </c>
      <c r="D18" t="s">
        <v>4</v>
      </c>
      <c r="E18" t="s">
        <v>29</v>
      </c>
      <c r="F18" t="s">
        <v>6</v>
      </c>
      <c r="G18" t="s">
        <v>27</v>
      </c>
      <c r="H18" t="s">
        <v>12</v>
      </c>
      <c r="I18" s="1">
        <v>173</v>
      </c>
      <c r="J18" s="1">
        <v>30</v>
      </c>
      <c r="Q18">
        <v>0</v>
      </c>
    </row>
    <row r="19" spans="1:17" outlineLevel="2" x14ac:dyDescent="0.2">
      <c r="A19" t="s">
        <v>0</v>
      </c>
      <c r="B19" t="s">
        <v>2</v>
      </c>
      <c r="C19" t="s">
        <v>3</v>
      </c>
      <c r="D19" t="s">
        <v>4</v>
      </c>
      <c r="E19" t="s">
        <v>30</v>
      </c>
      <c r="F19" t="s">
        <v>6</v>
      </c>
      <c r="G19" t="s">
        <v>27</v>
      </c>
      <c r="H19" t="s">
        <v>14</v>
      </c>
      <c r="I19" s="1">
        <v>149</v>
      </c>
      <c r="J19" s="1">
        <v>30</v>
      </c>
      <c r="Q19">
        <v>0</v>
      </c>
    </row>
    <row r="20" spans="1:17" outlineLevel="2" x14ac:dyDescent="0.2">
      <c r="A20" t="s">
        <v>0</v>
      </c>
      <c r="B20" t="s">
        <v>2</v>
      </c>
      <c r="C20" t="s">
        <v>3</v>
      </c>
      <c r="D20" t="s">
        <v>4</v>
      </c>
      <c r="E20" t="s">
        <v>31</v>
      </c>
      <c r="F20" t="s">
        <v>6</v>
      </c>
      <c r="G20" t="s">
        <v>27</v>
      </c>
      <c r="H20" t="s">
        <v>16</v>
      </c>
      <c r="I20" s="1">
        <v>0</v>
      </c>
      <c r="J20" s="1">
        <v>30</v>
      </c>
      <c r="Q20">
        <v>0</v>
      </c>
    </row>
    <row r="21" spans="1:17" ht="120" customHeight="1" outlineLevel="1" x14ac:dyDescent="0.2">
      <c r="A21" s="2" t="s">
        <v>1</v>
      </c>
      <c r="B21" s="2" t="s">
        <v>1</v>
      </c>
      <c r="C21" s="2" t="s">
        <v>1</v>
      </c>
      <c r="D21" s="2" t="s">
        <v>1</v>
      </c>
      <c r="E21" s="2" t="s">
        <v>1</v>
      </c>
      <c r="F21" s="2" t="s">
        <v>1</v>
      </c>
      <c r="G21" s="2" t="s">
        <v>27</v>
      </c>
      <c r="H21" s="2" t="s">
        <v>1</v>
      </c>
      <c r="I21" s="3">
        <v>323</v>
      </c>
      <c r="J21" s="3">
        <v>150</v>
      </c>
      <c r="L21" s="7" t="str">
        <f>VLOOKUP(G21,[1]Лист1!$A:$I,9,0)</f>
        <v>ХАККИ</v>
      </c>
      <c r="M21" s="7" t="str">
        <f>VLOOKUP(G21,[1]Лист1!$A:$AR,34,0)</f>
        <v>НатКожа Нубук</v>
      </c>
      <c r="N21" s="7" t="str">
        <f>VLOOKUP(G21,[1]Лист1!$A:$AR,32,0)</f>
        <v>Текстиль</v>
      </c>
      <c r="O21" s="7" t="str">
        <f>VLOOKUP(G21,[1]Лист1!$A:$AR,33,0)</f>
        <v>Полиуретан</v>
      </c>
      <c r="P21" s="7" t="str">
        <f>VLOOKUP(G21,[1]Лист1!$A:$AR,44,0)</f>
        <v>H1/2</v>
      </c>
      <c r="Q21">
        <v>4562.46</v>
      </c>
    </row>
    <row r="22" spans="1:17" ht="14.1" customHeight="1" outlineLevel="2" x14ac:dyDescent="0.2">
      <c r="A22" t="s">
        <v>0</v>
      </c>
      <c r="B22" t="s">
        <v>32</v>
      </c>
      <c r="C22" t="s">
        <v>33</v>
      </c>
      <c r="D22" t="s">
        <v>4</v>
      </c>
      <c r="E22" t="s">
        <v>34</v>
      </c>
      <c r="F22" t="s">
        <v>35</v>
      </c>
      <c r="G22" t="s">
        <v>36</v>
      </c>
      <c r="H22" t="s">
        <v>37</v>
      </c>
      <c r="I22" s="1">
        <v>0</v>
      </c>
      <c r="J22" s="1">
        <v>5</v>
      </c>
      <c r="Q22">
        <v>0</v>
      </c>
    </row>
    <row r="23" spans="1:17" ht="14.1" customHeight="1" outlineLevel="2" x14ac:dyDescent="0.2">
      <c r="A23" t="s">
        <v>0</v>
      </c>
      <c r="B23" t="s">
        <v>32</v>
      </c>
      <c r="C23" t="s">
        <v>33</v>
      </c>
      <c r="D23" t="s">
        <v>4</v>
      </c>
      <c r="E23" t="s">
        <v>38</v>
      </c>
      <c r="F23" t="s">
        <v>35</v>
      </c>
      <c r="G23" t="s">
        <v>36</v>
      </c>
      <c r="H23" t="s">
        <v>39</v>
      </c>
      <c r="I23" s="1">
        <v>0</v>
      </c>
      <c r="J23" s="1">
        <v>5</v>
      </c>
      <c r="Q23">
        <v>0</v>
      </c>
    </row>
    <row r="24" spans="1:17" ht="14.1" customHeight="1" outlineLevel="2" x14ac:dyDescent="0.2">
      <c r="A24" t="s">
        <v>0</v>
      </c>
      <c r="B24" t="s">
        <v>32</v>
      </c>
      <c r="C24" t="s">
        <v>33</v>
      </c>
      <c r="D24" t="s">
        <v>4</v>
      </c>
      <c r="E24" t="s">
        <v>40</v>
      </c>
      <c r="F24" t="s">
        <v>35</v>
      </c>
      <c r="G24" t="s">
        <v>36</v>
      </c>
      <c r="H24" t="s">
        <v>41</v>
      </c>
      <c r="I24" s="1">
        <v>0</v>
      </c>
      <c r="J24" s="1">
        <v>5</v>
      </c>
      <c r="Q24">
        <v>0</v>
      </c>
    </row>
    <row r="25" spans="1:17" ht="14.1" customHeight="1" outlineLevel="2" x14ac:dyDescent="0.2">
      <c r="A25" t="s">
        <v>0</v>
      </c>
      <c r="B25" t="s">
        <v>32</v>
      </c>
      <c r="C25" t="s">
        <v>33</v>
      </c>
      <c r="D25" t="s">
        <v>4</v>
      </c>
      <c r="E25" t="s">
        <v>42</v>
      </c>
      <c r="F25" t="s">
        <v>35</v>
      </c>
      <c r="G25" t="s">
        <v>36</v>
      </c>
      <c r="H25" t="s">
        <v>43</v>
      </c>
      <c r="I25" s="1">
        <v>0</v>
      </c>
      <c r="J25" s="1">
        <v>5</v>
      </c>
      <c r="Q25">
        <v>0</v>
      </c>
    </row>
    <row r="26" spans="1:17" ht="14.1" customHeight="1" outlineLevel="2" x14ac:dyDescent="0.2">
      <c r="A26" t="s">
        <v>0</v>
      </c>
      <c r="B26" t="s">
        <v>32</v>
      </c>
      <c r="C26" t="s">
        <v>33</v>
      </c>
      <c r="D26" t="s">
        <v>4</v>
      </c>
      <c r="E26" t="s">
        <v>44</v>
      </c>
      <c r="F26" t="s">
        <v>35</v>
      </c>
      <c r="G26" t="s">
        <v>36</v>
      </c>
      <c r="H26" t="s">
        <v>8</v>
      </c>
      <c r="I26" s="1">
        <v>0</v>
      </c>
      <c r="J26" s="1">
        <v>5</v>
      </c>
      <c r="Q26">
        <v>0</v>
      </c>
    </row>
    <row r="27" spans="1:17" outlineLevel="1" x14ac:dyDescent="0.2">
      <c r="A27" s="2" t="s">
        <v>1</v>
      </c>
      <c r="B27" s="2" t="s">
        <v>1</v>
      </c>
      <c r="C27" s="2" t="s">
        <v>1</v>
      </c>
      <c r="D27" s="2" t="s">
        <v>1</v>
      </c>
      <c r="E27" s="2" t="s">
        <v>1</v>
      </c>
      <c r="F27" s="2" t="s">
        <v>1</v>
      </c>
      <c r="G27" s="2" t="s">
        <v>36</v>
      </c>
      <c r="H27" s="2" t="s">
        <v>1</v>
      </c>
      <c r="I27" s="3">
        <v>0</v>
      </c>
      <c r="J27" s="3">
        <v>25</v>
      </c>
      <c r="L27" s="7" t="str">
        <f>VLOOKUP(G27,[1]Лист1!$A:$I,9,0)</f>
        <v>ЧЕРНЫЙ</v>
      </c>
      <c r="M27" s="7" t="str">
        <f>VLOOKUP(G27,[1]Лист1!$A:$AR,34,0)</f>
        <v>НатКожа</v>
      </c>
      <c r="N27" s="7" t="str">
        <f>VLOOKUP(G27,[1]Лист1!$A:$AR,32,0)</f>
        <v>Нат.Кожа/Текстиль</v>
      </c>
      <c r="O27" s="7" t="str">
        <f>VLOOKUP(G27,[1]Лист1!$A:$AR,33,0)</f>
        <v>Тэп</v>
      </c>
      <c r="P27" s="7" t="str">
        <f>VLOOKUP(G27,[1]Лист1!$A:$AR,44,0)</f>
        <v>F</v>
      </c>
      <c r="Q27">
        <v>3510.36</v>
      </c>
    </row>
    <row r="28" spans="1:17" outlineLevel="2" x14ac:dyDescent="0.2">
      <c r="A28" t="s">
        <v>0</v>
      </c>
      <c r="B28" t="s">
        <v>32</v>
      </c>
      <c r="C28" t="s">
        <v>33</v>
      </c>
      <c r="D28" t="s">
        <v>4</v>
      </c>
      <c r="E28" t="s">
        <v>45</v>
      </c>
      <c r="F28" t="s">
        <v>35</v>
      </c>
      <c r="G28" t="s">
        <v>46</v>
      </c>
      <c r="H28" t="s">
        <v>37</v>
      </c>
      <c r="I28" s="1">
        <v>0</v>
      </c>
      <c r="J28" s="1">
        <v>1</v>
      </c>
      <c r="Q28">
        <v>0</v>
      </c>
    </row>
    <row r="29" spans="1:17" outlineLevel="2" x14ac:dyDescent="0.2">
      <c r="A29" t="s">
        <v>0</v>
      </c>
      <c r="B29" t="s">
        <v>32</v>
      </c>
      <c r="C29" t="s">
        <v>33</v>
      </c>
      <c r="D29" t="s">
        <v>4</v>
      </c>
      <c r="E29" t="s">
        <v>47</v>
      </c>
      <c r="F29" t="s">
        <v>35</v>
      </c>
      <c r="G29" t="s">
        <v>46</v>
      </c>
      <c r="H29" t="s">
        <v>39</v>
      </c>
      <c r="I29" s="1">
        <v>0</v>
      </c>
      <c r="J29" s="1">
        <v>3</v>
      </c>
      <c r="Q29">
        <v>0</v>
      </c>
    </row>
    <row r="30" spans="1:17" outlineLevel="2" x14ac:dyDescent="0.2">
      <c r="A30" t="s">
        <v>0</v>
      </c>
      <c r="B30" t="s">
        <v>32</v>
      </c>
      <c r="C30" t="s">
        <v>33</v>
      </c>
      <c r="D30" t="s">
        <v>4</v>
      </c>
      <c r="E30" t="s">
        <v>48</v>
      </c>
      <c r="F30" t="s">
        <v>35</v>
      </c>
      <c r="G30" t="s">
        <v>46</v>
      </c>
      <c r="H30" t="s">
        <v>41</v>
      </c>
      <c r="I30" s="1">
        <v>0</v>
      </c>
      <c r="J30" s="1">
        <v>3</v>
      </c>
      <c r="Q30">
        <v>0</v>
      </c>
    </row>
    <row r="31" spans="1:17" outlineLevel="2" x14ac:dyDescent="0.2">
      <c r="A31" t="s">
        <v>0</v>
      </c>
      <c r="B31" t="s">
        <v>32</v>
      </c>
      <c r="C31" t="s">
        <v>33</v>
      </c>
      <c r="D31" t="s">
        <v>4</v>
      </c>
      <c r="E31" t="s">
        <v>49</v>
      </c>
      <c r="F31" t="s">
        <v>35</v>
      </c>
      <c r="G31" t="s">
        <v>46</v>
      </c>
      <c r="H31" t="s">
        <v>43</v>
      </c>
      <c r="I31" s="1">
        <v>0</v>
      </c>
      <c r="J31" s="1">
        <v>3</v>
      </c>
      <c r="Q31">
        <v>0</v>
      </c>
    </row>
    <row r="32" spans="1:17" outlineLevel="2" x14ac:dyDescent="0.2">
      <c r="A32" t="s">
        <v>0</v>
      </c>
      <c r="B32" t="s">
        <v>32</v>
      </c>
      <c r="C32" t="s">
        <v>33</v>
      </c>
      <c r="D32" t="s">
        <v>4</v>
      </c>
      <c r="E32" t="s">
        <v>50</v>
      </c>
      <c r="F32" t="s">
        <v>35</v>
      </c>
      <c r="G32" t="s">
        <v>46</v>
      </c>
      <c r="H32" t="s">
        <v>8</v>
      </c>
      <c r="I32" s="1">
        <v>0</v>
      </c>
      <c r="J32" s="1">
        <v>3</v>
      </c>
      <c r="Q32">
        <v>0</v>
      </c>
    </row>
    <row r="33" spans="1:17" outlineLevel="2" x14ac:dyDescent="0.2">
      <c r="A33" t="s">
        <v>0</v>
      </c>
      <c r="B33" t="s">
        <v>32</v>
      </c>
      <c r="C33" t="s">
        <v>33</v>
      </c>
      <c r="D33" t="s">
        <v>4</v>
      </c>
      <c r="E33" t="s">
        <v>51</v>
      </c>
      <c r="F33" t="s">
        <v>35</v>
      </c>
      <c r="G33" t="s">
        <v>46</v>
      </c>
      <c r="H33" t="s">
        <v>10</v>
      </c>
      <c r="I33" s="1">
        <v>0</v>
      </c>
      <c r="J33" s="1">
        <v>2</v>
      </c>
      <c r="Q33">
        <v>0</v>
      </c>
    </row>
    <row r="34" spans="1:17" outlineLevel="1" x14ac:dyDescent="0.2">
      <c r="A34" s="2" t="s">
        <v>1</v>
      </c>
      <c r="B34" s="2" t="s">
        <v>1</v>
      </c>
      <c r="C34" s="2" t="s">
        <v>1</v>
      </c>
      <c r="D34" s="2" t="s">
        <v>1</v>
      </c>
      <c r="E34" s="2" t="s">
        <v>1</v>
      </c>
      <c r="F34" s="2" t="s">
        <v>1</v>
      </c>
      <c r="G34" s="2" t="s">
        <v>46</v>
      </c>
      <c r="H34" s="2" t="s">
        <v>1</v>
      </c>
      <c r="I34" s="3">
        <v>0</v>
      </c>
      <c r="J34" s="3">
        <v>15</v>
      </c>
      <c r="L34" s="7" t="str">
        <f>VLOOKUP(G34,[1]Лист1!$A:$I,9,0)</f>
        <v>ЧЕРНЫЙ</v>
      </c>
      <c r="M34" s="7" t="str">
        <f>VLOOKUP(G34,[1]Лист1!$A:$AR,34,0)</f>
        <v>НатКожа</v>
      </c>
      <c r="N34" s="7" t="str">
        <f>VLOOKUP(G34,[1]Лист1!$A:$AR,32,0)</f>
        <v>Нат.Кожа/Текстиль</v>
      </c>
      <c r="O34" s="7" t="str">
        <f>VLOOKUP(G34,[1]Лист1!$A:$AR,33,0)</f>
        <v>Тэп</v>
      </c>
      <c r="P34" s="7" t="str">
        <f>VLOOKUP(G34,[1]Лист1!$A:$AR,44,0)</f>
        <v>F</v>
      </c>
      <c r="Q34">
        <v>3507.8399999999997</v>
      </c>
    </row>
    <row r="35" spans="1:17" ht="14.1" customHeight="1" outlineLevel="2" x14ac:dyDescent="0.2">
      <c r="A35" t="s">
        <v>0</v>
      </c>
      <c r="B35" t="s">
        <v>32</v>
      </c>
      <c r="C35" t="s">
        <v>33</v>
      </c>
      <c r="D35" t="s">
        <v>4</v>
      </c>
      <c r="E35" t="s">
        <v>52</v>
      </c>
      <c r="F35" t="s">
        <v>53</v>
      </c>
      <c r="G35" t="s">
        <v>54</v>
      </c>
      <c r="H35" t="s">
        <v>37</v>
      </c>
      <c r="I35" s="1">
        <v>0</v>
      </c>
      <c r="J35" s="1">
        <v>2</v>
      </c>
      <c r="Q35">
        <v>0</v>
      </c>
    </row>
    <row r="36" spans="1:17" ht="14.1" customHeight="1" outlineLevel="2" x14ac:dyDescent="0.2">
      <c r="A36" t="s">
        <v>0</v>
      </c>
      <c r="B36" t="s">
        <v>32</v>
      </c>
      <c r="C36" t="s">
        <v>33</v>
      </c>
      <c r="D36" t="s">
        <v>4</v>
      </c>
      <c r="E36" t="s">
        <v>55</v>
      </c>
      <c r="F36" t="s">
        <v>53</v>
      </c>
      <c r="G36" t="s">
        <v>54</v>
      </c>
      <c r="H36" t="s">
        <v>39</v>
      </c>
      <c r="I36" s="1">
        <v>0</v>
      </c>
      <c r="J36" s="1">
        <v>6</v>
      </c>
      <c r="Q36">
        <v>0</v>
      </c>
    </row>
    <row r="37" spans="1:17" ht="14.1" customHeight="1" outlineLevel="2" x14ac:dyDescent="0.2">
      <c r="A37" t="s">
        <v>0</v>
      </c>
      <c r="B37" t="s">
        <v>32</v>
      </c>
      <c r="C37" t="s">
        <v>33</v>
      </c>
      <c r="D37" t="s">
        <v>4</v>
      </c>
      <c r="E37" t="s">
        <v>56</v>
      </c>
      <c r="F37" t="s">
        <v>53</v>
      </c>
      <c r="G37" t="s">
        <v>54</v>
      </c>
      <c r="H37" t="s">
        <v>41</v>
      </c>
      <c r="I37" s="1">
        <v>0</v>
      </c>
      <c r="J37" s="1">
        <v>6</v>
      </c>
      <c r="Q37">
        <v>0</v>
      </c>
    </row>
    <row r="38" spans="1:17" ht="14.1" customHeight="1" outlineLevel="2" x14ac:dyDescent="0.2">
      <c r="A38" t="s">
        <v>0</v>
      </c>
      <c r="B38" t="s">
        <v>32</v>
      </c>
      <c r="C38" t="s">
        <v>33</v>
      </c>
      <c r="D38" t="s">
        <v>4</v>
      </c>
      <c r="E38" t="s">
        <v>57</v>
      </c>
      <c r="F38" t="s">
        <v>53</v>
      </c>
      <c r="G38" t="s">
        <v>54</v>
      </c>
      <c r="H38" t="s">
        <v>43</v>
      </c>
      <c r="I38" s="1">
        <v>0</v>
      </c>
      <c r="J38" s="1">
        <v>8</v>
      </c>
      <c r="Q38">
        <v>0</v>
      </c>
    </row>
    <row r="39" spans="1:17" ht="14.1" customHeight="1" outlineLevel="2" x14ac:dyDescent="0.2">
      <c r="A39" t="s">
        <v>0</v>
      </c>
      <c r="B39" t="s">
        <v>32</v>
      </c>
      <c r="C39" t="s">
        <v>33</v>
      </c>
      <c r="D39" t="s">
        <v>4</v>
      </c>
      <c r="E39" t="s">
        <v>58</v>
      </c>
      <c r="F39" t="s">
        <v>53</v>
      </c>
      <c r="G39" t="s">
        <v>54</v>
      </c>
      <c r="H39" t="s">
        <v>8</v>
      </c>
      <c r="I39" s="1">
        <v>0</v>
      </c>
      <c r="J39" s="1">
        <v>4</v>
      </c>
      <c r="Q39">
        <v>0</v>
      </c>
    </row>
    <row r="40" spans="1:17" ht="14.1" customHeight="1" outlineLevel="2" x14ac:dyDescent="0.2">
      <c r="A40" t="s">
        <v>0</v>
      </c>
      <c r="B40" t="s">
        <v>32</v>
      </c>
      <c r="C40" t="s">
        <v>33</v>
      </c>
      <c r="D40" t="s">
        <v>4</v>
      </c>
      <c r="E40" t="s">
        <v>59</v>
      </c>
      <c r="F40" t="s">
        <v>53</v>
      </c>
      <c r="G40" t="s">
        <v>54</v>
      </c>
      <c r="H40" t="s">
        <v>10</v>
      </c>
      <c r="I40" s="1">
        <v>0</v>
      </c>
      <c r="J40" s="1">
        <v>4</v>
      </c>
      <c r="Q40">
        <v>0</v>
      </c>
    </row>
    <row r="41" spans="1:17" ht="111" customHeight="1" outlineLevel="1" x14ac:dyDescent="0.2">
      <c r="A41" s="2" t="s">
        <v>1</v>
      </c>
      <c r="B41" s="2" t="s">
        <v>1</v>
      </c>
      <c r="C41" s="2" t="s">
        <v>1</v>
      </c>
      <c r="D41" s="2" t="s">
        <v>1</v>
      </c>
      <c r="E41" s="2" t="s">
        <v>1</v>
      </c>
      <c r="F41" s="2" t="s">
        <v>1</v>
      </c>
      <c r="G41" s="2" t="s">
        <v>54</v>
      </c>
      <c r="H41" s="2" t="s">
        <v>1</v>
      </c>
      <c r="I41" s="3">
        <v>0</v>
      </c>
      <c r="J41" s="3">
        <v>30</v>
      </c>
      <c r="L41" s="7" t="str">
        <f>VLOOKUP(G41,[1]Лист1!$A:$I,9,0)</f>
        <v>ЧЕРНЫЙ</v>
      </c>
      <c r="M41" s="7" t="str">
        <f>VLOOKUP(G41,[1]Лист1!$A:$AR,34,0)</f>
        <v>НатКожа с Воск отдел</v>
      </c>
      <c r="N41" s="7" t="str">
        <f>VLOOKUP(G41,[1]Лист1!$A:$AR,32,0)</f>
        <v>Текстиль</v>
      </c>
      <c r="O41" s="7" t="str">
        <f>VLOOKUP(G41,[1]Лист1!$A:$AR,33,0)</f>
        <v>Тэп</v>
      </c>
      <c r="P41" s="7" t="str">
        <f>VLOOKUP(G41,[1]Лист1!$A:$AR,44,0)</f>
        <v>G</v>
      </c>
      <c r="Q41">
        <v>2865.24</v>
      </c>
    </row>
    <row r="42" spans="1:17" ht="14.1" customHeight="1" outlineLevel="2" x14ac:dyDescent="0.2">
      <c r="A42" t="s">
        <v>0</v>
      </c>
      <c r="B42" t="s">
        <v>2</v>
      </c>
      <c r="C42" t="s">
        <v>33</v>
      </c>
      <c r="D42" t="s">
        <v>60</v>
      </c>
      <c r="E42" t="s">
        <v>61</v>
      </c>
      <c r="F42" t="s">
        <v>62</v>
      </c>
      <c r="G42" t="s">
        <v>63</v>
      </c>
      <c r="H42" t="s">
        <v>37</v>
      </c>
      <c r="I42" s="1">
        <v>10</v>
      </c>
      <c r="J42" s="1">
        <v>47</v>
      </c>
      <c r="Q42">
        <v>0</v>
      </c>
    </row>
    <row r="43" spans="1:17" ht="14.1" customHeight="1" outlineLevel="2" x14ac:dyDescent="0.2">
      <c r="A43" t="s">
        <v>0</v>
      </c>
      <c r="B43" t="s">
        <v>2</v>
      </c>
      <c r="C43" t="s">
        <v>33</v>
      </c>
      <c r="D43" t="s">
        <v>60</v>
      </c>
      <c r="E43" t="s">
        <v>64</v>
      </c>
      <c r="F43" t="s">
        <v>62</v>
      </c>
      <c r="G43" t="s">
        <v>63</v>
      </c>
      <c r="H43" t="s">
        <v>39</v>
      </c>
      <c r="I43" s="1">
        <v>469</v>
      </c>
      <c r="J43" s="1">
        <v>50</v>
      </c>
      <c r="Q43">
        <v>0</v>
      </c>
    </row>
    <row r="44" spans="1:17" ht="14.1" customHeight="1" outlineLevel="2" x14ac:dyDescent="0.2">
      <c r="A44" t="s">
        <v>0</v>
      </c>
      <c r="B44" t="s">
        <v>2</v>
      </c>
      <c r="C44" t="s">
        <v>33</v>
      </c>
      <c r="D44" t="s">
        <v>60</v>
      </c>
      <c r="E44" t="s">
        <v>65</v>
      </c>
      <c r="F44" t="s">
        <v>62</v>
      </c>
      <c r="G44" t="s">
        <v>63</v>
      </c>
      <c r="H44" t="s">
        <v>41</v>
      </c>
      <c r="I44" s="1">
        <v>313</v>
      </c>
      <c r="J44" s="1">
        <v>50</v>
      </c>
      <c r="Q44">
        <v>0</v>
      </c>
    </row>
    <row r="45" spans="1:17" ht="14.1" customHeight="1" outlineLevel="2" x14ac:dyDescent="0.2">
      <c r="A45" t="s">
        <v>0</v>
      </c>
      <c r="B45" t="s">
        <v>2</v>
      </c>
      <c r="C45" t="s">
        <v>33</v>
      </c>
      <c r="D45" t="s">
        <v>60</v>
      </c>
      <c r="E45" t="s">
        <v>66</v>
      </c>
      <c r="F45" t="s">
        <v>62</v>
      </c>
      <c r="G45" t="s">
        <v>63</v>
      </c>
      <c r="H45" t="s">
        <v>43</v>
      </c>
      <c r="I45" s="1">
        <v>332</v>
      </c>
      <c r="J45" s="1">
        <v>50</v>
      </c>
      <c r="Q45">
        <v>0</v>
      </c>
    </row>
    <row r="46" spans="1:17" ht="14.1" customHeight="1" outlineLevel="2" x14ac:dyDescent="0.2">
      <c r="A46" t="s">
        <v>0</v>
      </c>
      <c r="B46" t="s">
        <v>2</v>
      </c>
      <c r="C46" t="s">
        <v>33</v>
      </c>
      <c r="D46" t="s">
        <v>60</v>
      </c>
      <c r="E46" t="s">
        <v>67</v>
      </c>
      <c r="F46" t="s">
        <v>62</v>
      </c>
      <c r="G46" t="s">
        <v>63</v>
      </c>
      <c r="H46" t="s">
        <v>8</v>
      </c>
      <c r="I46" s="1">
        <v>1</v>
      </c>
      <c r="J46" s="1">
        <v>50</v>
      </c>
      <c r="Q46">
        <v>0</v>
      </c>
    </row>
    <row r="47" spans="1:17" ht="12" customHeight="1" outlineLevel="2" x14ac:dyDescent="0.2">
      <c r="A47" t="s">
        <v>0</v>
      </c>
      <c r="B47" t="s">
        <v>2</v>
      </c>
      <c r="C47" t="s">
        <v>33</v>
      </c>
      <c r="D47" t="s">
        <v>60</v>
      </c>
      <c r="E47" t="s">
        <v>68</v>
      </c>
      <c r="F47" t="s">
        <v>62</v>
      </c>
      <c r="G47" t="s">
        <v>63</v>
      </c>
      <c r="H47" t="s">
        <v>10</v>
      </c>
      <c r="I47" s="1">
        <v>5</v>
      </c>
      <c r="J47" s="1">
        <v>3</v>
      </c>
      <c r="Q47">
        <v>0</v>
      </c>
    </row>
    <row r="48" spans="1:17" ht="120" customHeight="1" outlineLevel="1" x14ac:dyDescent="0.2">
      <c r="A48" s="2" t="s">
        <v>1</v>
      </c>
      <c r="B48" s="2" t="s">
        <v>1</v>
      </c>
      <c r="C48" s="2" t="s">
        <v>1</v>
      </c>
      <c r="D48" s="2" t="s">
        <v>1</v>
      </c>
      <c r="E48" s="2" t="s">
        <v>1</v>
      </c>
      <c r="F48" s="2" t="s">
        <v>1</v>
      </c>
      <c r="G48" s="2" t="s">
        <v>63</v>
      </c>
      <c r="H48" s="2" t="s">
        <v>1</v>
      </c>
      <c r="I48" s="3">
        <v>1130</v>
      </c>
      <c r="J48" s="3">
        <v>250</v>
      </c>
      <c r="L48" s="7" t="str">
        <f>VLOOKUP(G48,[1]Лист1!$A:$I,9,0)</f>
        <v>ЧЕРНЫЙ</v>
      </c>
      <c r="M48" s="7" t="str">
        <f>VLOOKUP(G48,[1]Лист1!$A:$AR,34,0)</f>
        <v>НатКожа с Воск отдел</v>
      </c>
      <c r="N48" s="7" t="str">
        <f>VLOOKUP(G48,[1]Лист1!$A:$AR,32,0)</f>
        <v>Шерсть</v>
      </c>
      <c r="O48" s="7" t="str">
        <f>VLOOKUP(G48,[1]Лист1!$A:$AR,33,0)</f>
        <v>Полиуретан</v>
      </c>
      <c r="P48" s="7" t="str">
        <f>VLOOKUP(G48,[1]Лист1!$A:$AR,44,0)</f>
        <v>H1/2</v>
      </c>
      <c r="Q48">
        <v>3780</v>
      </c>
    </row>
    <row r="49" spans="1:17" ht="14.1" customHeight="1" outlineLevel="2" x14ac:dyDescent="0.2">
      <c r="A49" t="s">
        <v>0</v>
      </c>
      <c r="B49" t="s">
        <v>69</v>
      </c>
      <c r="C49" t="s">
        <v>3</v>
      </c>
      <c r="D49" t="s">
        <v>4</v>
      </c>
      <c r="E49" t="s">
        <v>70</v>
      </c>
      <c r="F49" t="s">
        <v>71</v>
      </c>
      <c r="G49" t="s">
        <v>72</v>
      </c>
      <c r="H49" t="s">
        <v>8</v>
      </c>
      <c r="I49" s="1">
        <v>0</v>
      </c>
      <c r="J49" s="1">
        <v>1</v>
      </c>
      <c r="Q49">
        <v>0</v>
      </c>
    </row>
    <row r="50" spans="1:17" ht="14.1" customHeight="1" outlineLevel="2" x14ac:dyDescent="0.2">
      <c r="A50" t="s">
        <v>0</v>
      </c>
      <c r="B50" t="s">
        <v>69</v>
      </c>
      <c r="C50" t="s">
        <v>3</v>
      </c>
      <c r="D50" t="s">
        <v>4</v>
      </c>
      <c r="E50" t="s">
        <v>73</v>
      </c>
      <c r="F50" t="s">
        <v>71</v>
      </c>
      <c r="G50" t="s">
        <v>72</v>
      </c>
      <c r="H50" t="s">
        <v>10</v>
      </c>
      <c r="I50" s="1">
        <v>0</v>
      </c>
      <c r="J50" s="1">
        <v>2</v>
      </c>
      <c r="Q50">
        <v>0</v>
      </c>
    </row>
    <row r="51" spans="1:17" ht="14.1" customHeight="1" outlineLevel="2" x14ac:dyDescent="0.2">
      <c r="A51" t="s">
        <v>0</v>
      </c>
      <c r="B51" t="s">
        <v>69</v>
      </c>
      <c r="C51" t="s">
        <v>3</v>
      </c>
      <c r="D51" t="s">
        <v>4</v>
      </c>
      <c r="E51" t="s">
        <v>74</v>
      </c>
      <c r="F51" t="s">
        <v>71</v>
      </c>
      <c r="G51" t="s">
        <v>72</v>
      </c>
      <c r="H51" t="s">
        <v>12</v>
      </c>
      <c r="I51" s="1">
        <v>0</v>
      </c>
      <c r="J51" s="1">
        <v>4</v>
      </c>
      <c r="Q51">
        <v>0</v>
      </c>
    </row>
    <row r="52" spans="1:17" ht="14.1" customHeight="1" outlineLevel="2" x14ac:dyDescent="0.2">
      <c r="A52" t="s">
        <v>0</v>
      </c>
      <c r="B52" t="s">
        <v>69</v>
      </c>
      <c r="C52" t="s">
        <v>3</v>
      </c>
      <c r="D52" t="s">
        <v>4</v>
      </c>
      <c r="E52" t="s">
        <v>75</v>
      </c>
      <c r="F52" t="s">
        <v>71</v>
      </c>
      <c r="G52" t="s">
        <v>72</v>
      </c>
      <c r="H52" t="s">
        <v>14</v>
      </c>
      <c r="I52" s="1">
        <v>0</v>
      </c>
      <c r="J52" s="1">
        <v>3</v>
      </c>
      <c r="Q52">
        <v>0</v>
      </c>
    </row>
    <row r="53" spans="1:17" ht="14.1" customHeight="1" outlineLevel="2" x14ac:dyDescent="0.2">
      <c r="A53" t="s">
        <v>0</v>
      </c>
      <c r="B53" t="s">
        <v>69</v>
      </c>
      <c r="C53" t="s">
        <v>3</v>
      </c>
      <c r="D53" t="s">
        <v>4</v>
      </c>
      <c r="E53" t="s">
        <v>76</v>
      </c>
      <c r="F53" t="s">
        <v>71</v>
      </c>
      <c r="G53" t="s">
        <v>72</v>
      </c>
      <c r="H53" t="s">
        <v>16</v>
      </c>
      <c r="I53" s="1">
        <v>0</v>
      </c>
      <c r="J53" s="1">
        <v>3</v>
      </c>
      <c r="Q53">
        <v>0</v>
      </c>
    </row>
    <row r="54" spans="1:17" ht="14.1" customHeight="1" outlineLevel="2" x14ac:dyDescent="0.2">
      <c r="A54" t="s">
        <v>0</v>
      </c>
      <c r="B54" t="s">
        <v>69</v>
      </c>
      <c r="C54" t="s">
        <v>3</v>
      </c>
      <c r="D54" t="s">
        <v>4</v>
      </c>
      <c r="E54" t="s">
        <v>77</v>
      </c>
      <c r="F54" t="s">
        <v>71</v>
      </c>
      <c r="G54" t="s">
        <v>72</v>
      </c>
      <c r="H54" t="s">
        <v>18</v>
      </c>
      <c r="I54" s="1">
        <v>0</v>
      </c>
      <c r="J54" s="1">
        <v>2</v>
      </c>
      <c r="Q54">
        <v>0</v>
      </c>
    </row>
    <row r="55" spans="1:17" outlineLevel="1" x14ac:dyDescent="0.2">
      <c r="A55" s="2" t="s">
        <v>1</v>
      </c>
      <c r="B55" s="2" t="s">
        <v>1</v>
      </c>
      <c r="C55" s="2" t="s">
        <v>1</v>
      </c>
      <c r="D55" s="2" t="s">
        <v>1</v>
      </c>
      <c r="E55" s="2" t="s">
        <v>1</v>
      </c>
      <c r="F55" s="2" t="s">
        <v>1</v>
      </c>
      <c r="G55" s="2" t="s">
        <v>72</v>
      </c>
      <c r="H55" s="2" t="s">
        <v>1</v>
      </c>
      <c r="I55" s="3">
        <v>0</v>
      </c>
      <c r="J55" s="3">
        <v>15</v>
      </c>
      <c r="L55" s="7" t="str">
        <f>VLOOKUP(G55,[1]Лист1!$A:$I,9,0)</f>
        <v>Т.КОРИЧН</v>
      </c>
      <c r="M55" s="7" t="str">
        <f>VLOOKUP(G55,[1]Лист1!$A:$AR,34,0)</f>
        <v>НатКожа с Воск отдел</v>
      </c>
      <c r="N55" s="7" t="str">
        <f>VLOOKUP(G55,[1]Лист1!$A:$AR,32,0)</f>
        <v>Текстиль</v>
      </c>
      <c r="O55" s="7" t="str">
        <f>VLOOKUP(G55,[1]Лист1!$A:$AR,33,0)</f>
        <v>Тэп</v>
      </c>
      <c r="P55" s="7" t="str">
        <f>VLOOKUP(G55,[1]Лист1!$A:$AR,44,0)</f>
        <v>H1/2</v>
      </c>
      <c r="Q55">
        <v>4101.3</v>
      </c>
    </row>
    <row r="56" spans="1:17" ht="14.1" customHeight="1" outlineLevel="2" x14ac:dyDescent="0.2">
      <c r="A56" t="s">
        <v>0</v>
      </c>
      <c r="B56" t="s">
        <v>2</v>
      </c>
      <c r="C56" t="s">
        <v>3</v>
      </c>
      <c r="D56" t="s">
        <v>78</v>
      </c>
      <c r="E56" t="s">
        <v>79</v>
      </c>
      <c r="F56" t="s">
        <v>80</v>
      </c>
      <c r="G56" t="s">
        <v>81</v>
      </c>
      <c r="H56" t="s">
        <v>8</v>
      </c>
      <c r="I56" s="1">
        <v>0</v>
      </c>
      <c r="J56" s="1">
        <v>33</v>
      </c>
      <c r="Q56">
        <v>0</v>
      </c>
    </row>
    <row r="57" spans="1:17" ht="14.1" customHeight="1" outlineLevel="2" x14ac:dyDescent="0.2">
      <c r="A57" t="s">
        <v>0</v>
      </c>
      <c r="B57" t="s">
        <v>2</v>
      </c>
      <c r="C57" t="s">
        <v>3</v>
      </c>
      <c r="D57" t="s">
        <v>78</v>
      </c>
      <c r="E57" t="s">
        <v>82</v>
      </c>
      <c r="F57" t="s">
        <v>80</v>
      </c>
      <c r="G57" t="s">
        <v>81</v>
      </c>
      <c r="H57" t="s">
        <v>10</v>
      </c>
      <c r="I57" s="1">
        <v>9</v>
      </c>
      <c r="J57" s="1">
        <v>61</v>
      </c>
      <c r="Q57">
        <v>0</v>
      </c>
    </row>
    <row r="58" spans="1:17" ht="14.1" customHeight="1" outlineLevel="2" x14ac:dyDescent="0.2">
      <c r="A58" t="s">
        <v>0</v>
      </c>
      <c r="B58" t="s">
        <v>2</v>
      </c>
      <c r="C58" t="s">
        <v>3</v>
      </c>
      <c r="D58" t="s">
        <v>78</v>
      </c>
      <c r="E58" t="s">
        <v>83</v>
      </c>
      <c r="F58" t="s">
        <v>80</v>
      </c>
      <c r="G58" t="s">
        <v>81</v>
      </c>
      <c r="H58" t="s">
        <v>12</v>
      </c>
      <c r="I58" s="1">
        <v>63</v>
      </c>
      <c r="J58" s="1">
        <v>63</v>
      </c>
      <c r="Q58">
        <v>0</v>
      </c>
    </row>
    <row r="59" spans="1:17" ht="14.1" customHeight="1" outlineLevel="2" x14ac:dyDescent="0.2">
      <c r="A59" t="s">
        <v>0</v>
      </c>
      <c r="B59" t="s">
        <v>2</v>
      </c>
      <c r="C59" t="s">
        <v>3</v>
      </c>
      <c r="D59" t="s">
        <v>78</v>
      </c>
      <c r="E59" t="s">
        <v>84</v>
      </c>
      <c r="F59" t="s">
        <v>80</v>
      </c>
      <c r="G59" t="s">
        <v>81</v>
      </c>
      <c r="H59" t="s">
        <v>14</v>
      </c>
      <c r="I59" s="1">
        <v>49</v>
      </c>
      <c r="J59" s="1">
        <v>62</v>
      </c>
      <c r="Q59">
        <v>0</v>
      </c>
    </row>
    <row r="60" spans="1:17" ht="14.1" customHeight="1" outlineLevel="2" x14ac:dyDescent="0.2">
      <c r="A60" t="s">
        <v>0</v>
      </c>
      <c r="B60" t="s">
        <v>2</v>
      </c>
      <c r="C60" t="s">
        <v>3</v>
      </c>
      <c r="D60" t="s">
        <v>78</v>
      </c>
      <c r="E60" t="s">
        <v>85</v>
      </c>
      <c r="F60" t="s">
        <v>80</v>
      </c>
      <c r="G60" t="s">
        <v>81</v>
      </c>
      <c r="H60" t="s">
        <v>16</v>
      </c>
      <c r="I60" s="1">
        <v>0</v>
      </c>
      <c r="J60" s="1">
        <v>62</v>
      </c>
      <c r="Q60">
        <v>0</v>
      </c>
    </row>
    <row r="61" spans="1:17" ht="14.1" customHeight="1" outlineLevel="2" x14ac:dyDescent="0.2">
      <c r="A61" t="s">
        <v>0</v>
      </c>
      <c r="B61" t="s">
        <v>2</v>
      </c>
      <c r="C61" t="s">
        <v>3</v>
      </c>
      <c r="D61" t="s">
        <v>78</v>
      </c>
      <c r="E61" t="s">
        <v>86</v>
      </c>
      <c r="F61" t="s">
        <v>80</v>
      </c>
      <c r="G61" t="s">
        <v>81</v>
      </c>
      <c r="H61" t="s">
        <v>18</v>
      </c>
      <c r="I61" s="1">
        <v>9</v>
      </c>
      <c r="J61" s="1">
        <v>29</v>
      </c>
      <c r="Q61">
        <v>0</v>
      </c>
    </row>
    <row r="62" spans="1:17" ht="120" customHeight="1" outlineLevel="1" x14ac:dyDescent="0.2">
      <c r="A62" s="2" t="s">
        <v>1</v>
      </c>
      <c r="B62" s="2" t="s">
        <v>1</v>
      </c>
      <c r="C62" s="2" t="s">
        <v>1</v>
      </c>
      <c r="D62" s="2" t="s">
        <v>1</v>
      </c>
      <c r="E62" s="2" t="s">
        <v>1</v>
      </c>
      <c r="F62" s="2" t="s">
        <v>1</v>
      </c>
      <c r="G62" s="2" t="s">
        <v>81</v>
      </c>
      <c r="H62" s="2" t="s">
        <v>1</v>
      </c>
      <c r="I62" s="3">
        <v>130</v>
      </c>
      <c r="J62" s="3">
        <v>310</v>
      </c>
      <c r="L62" s="7" t="str">
        <f>VLOOKUP(G62,[1]Лист1!$A:$I,9,0)</f>
        <v>ЧЕРНЫЙ</v>
      </c>
      <c r="M62" s="7" t="str">
        <f>VLOOKUP(G62,[1]Лист1!$A:$AR,34,0)</f>
        <v>НатКожа с Воск отдел</v>
      </c>
      <c r="N62" s="7" t="str">
        <f>VLOOKUP(G62,[1]Лист1!$A:$AR,32,0)</f>
        <v>Текстиль</v>
      </c>
      <c r="O62" s="7" t="str">
        <f>VLOOKUP(G62,[1]Лист1!$A:$AR,33,0)</f>
        <v>Полиуретан</v>
      </c>
      <c r="P62" s="7" t="str">
        <f>VLOOKUP(G62,[1]Лист1!$A:$AR,44,0)</f>
        <v>H1/2</v>
      </c>
      <c r="Q62">
        <v>2962.26</v>
      </c>
    </row>
    <row r="63" spans="1:17" ht="14.1" customHeight="1" outlineLevel="2" x14ac:dyDescent="0.2">
      <c r="A63" t="s">
        <v>0</v>
      </c>
      <c r="B63" t="s">
        <v>87</v>
      </c>
      <c r="C63" t="s">
        <v>33</v>
      </c>
      <c r="D63" t="s">
        <v>4</v>
      </c>
      <c r="E63" t="s">
        <v>88</v>
      </c>
      <c r="F63" t="s">
        <v>89</v>
      </c>
      <c r="G63" t="s">
        <v>90</v>
      </c>
      <c r="H63" t="s">
        <v>37</v>
      </c>
      <c r="I63" s="1">
        <v>0</v>
      </c>
      <c r="J63" s="1">
        <v>1</v>
      </c>
      <c r="Q63">
        <v>0</v>
      </c>
    </row>
    <row r="64" spans="1:17" ht="14.1" customHeight="1" outlineLevel="2" x14ac:dyDescent="0.2">
      <c r="A64" t="s">
        <v>0</v>
      </c>
      <c r="B64" t="s">
        <v>87</v>
      </c>
      <c r="C64" t="s">
        <v>33</v>
      </c>
      <c r="D64" t="s">
        <v>4</v>
      </c>
      <c r="E64" t="s">
        <v>91</v>
      </c>
      <c r="F64" t="s">
        <v>89</v>
      </c>
      <c r="G64" t="s">
        <v>90</v>
      </c>
      <c r="H64" t="s">
        <v>39</v>
      </c>
      <c r="I64" s="1">
        <v>0</v>
      </c>
      <c r="J64" s="1">
        <v>1</v>
      </c>
      <c r="Q64">
        <v>0</v>
      </c>
    </row>
    <row r="65" spans="1:17" ht="14.1" customHeight="1" outlineLevel="2" x14ac:dyDescent="0.2">
      <c r="A65" t="s">
        <v>0</v>
      </c>
      <c r="B65" t="s">
        <v>87</v>
      </c>
      <c r="C65" t="s">
        <v>33</v>
      </c>
      <c r="D65" t="s">
        <v>4</v>
      </c>
      <c r="E65" t="s">
        <v>92</v>
      </c>
      <c r="F65" t="s">
        <v>89</v>
      </c>
      <c r="G65" t="s">
        <v>90</v>
      </c>
      <c r="H65" t="s">
        <v>41</v>
      </c>
      <c r="I65" s="1">
        <v>2</v>
      </c>
      <c r="J65" s="1">
        <v>1</v>
      </c>
      <c r="Q65">
        <v>0</v>
      </c>
    </row>
    <row r="66" spans="1:17" ht="14.1" customHeight="1" outlineLevel="2" x14ac:dyDescent="0.2">
      <c r="A66" t="s">
        <v>0</v>
      </c>
      <c r="B66" t="s">
        <v>87</v>
      </c>
      <c r="C66" t="s">
        <v>33</v>
      </c>
      <c r="D66" t="s">
        <v>4</v>
      </c>
      <c r="E66" t="s">
        <v>93</v>
      </c>
      <c r="F66" t="s">
        <v>89</v>
      </c>
      <c r="G66" t="s">
        <v>90</v>
      </c>
      <c r="H66" t="s">
        <v>43</v>
      </c>
      <c r="I66" s="1">
        <v>0</v>
      </c>
      <c r="J66" s="1">
        <v>2</v>
      </c>
      <c r="Q66">
        <v>0</v>
      </c>
    </row>
    <row r="67" spans="1:17" ht="120" customHeight="1" outlineLevel="1" x14ac:dyDescent="0.2">
      <c r="A67" s="2" t="s">
        <v>1</v>
      </c>
      <c r="B67" s="2" t="s">
        <v>1</v>
      </c>
      <c r="C67" s="2" t="s">
        <v>1</v>
      </c>
      <c r="D67" s="2" t="s">
        <v>1</v>
      </c>
      <c r="E67" s="2" t="s">
        <v>1</v>
      </c>
      <c r="F67" s="2" t="s">
        <v>1</v>
      </c>
      <c r="G67" s="2" t="s">
        <v>90</v>
      </c>
      <c r="H67" s="2" t="s">
        <v>1</v>
      </c>
      <c r="I67" s="3">
        <v>2</v>
      </c>
      <c r="J67" s="3">
        <v>5</v>
      </c>
      <c r="L67" s="7" t="str">
        <f>VLOOKUP(G67,[1]Лист1!$A:$I,9,0)</f>
        <v>ЧЕРНЫЙ</v>
      </c>
      <c r="M67" s="7" t="str">
        <f>VLOOKUP(G67,[1]Лист1!$A:$AR,34,0)</f>
        <v>НатКожа с Воск отдел</v>
      </c>
      <c r="N67" s="7" t="str">
        <f>VLOOKUP(G67,[1]Лист1!$A:$AR,32,0)</f>
        <v>Текстиль</v>
      </c>
      <c r="O67" s="7" t="str">
        <f>VLOOKUP(G67,[1]Лист1!$A:$AR,33,0)</f>
        <v>Тэп</v>
      </c>
      <c r="P67" s="7" t="str">
        <f>VLOOKUP(G67,[1]Лист1!$A:$AR,44,0)</f>
        <v>G</v>
      </c>
      <c r="Q67">
        <v>3223.08</v>
      </c>
    </row>
    <row r="68" spans="1:17" ht="14.1" customHeight="1" outlineLevel="2" x14ac:dyDescent="0.2">
      <c r="A68" t="s">
        <v>0</v>
      </c>
      <c r="B68" t="s">
        <v>87</v>
      </c>
      <c r="C68" t="s">
        <v>33</v>
      </c>
      <c r="D68" t="s">
        <v>4</v>
      </c>
      <c r="E68" t="s">
        <v>94</v>
      </c>
      <c r="F68" t="s">
        <v>89</v>
      </c>
      <c r="G68" t="s">
        <v>95</v>
      </c>
      <c r="H68" t="s">
        <v>39</v>
      </c>
      <c r="I68" s="1">
        <v>0</v>
      </c>
      <c r="J68" s="1">
        <v>1</v>
      </c>
      <c r="Q68">
        <v>0</v>
      </c>
    </row>
    <row r="69" spans="1:17" ht="14.1" customHeight="1" outlineLevel="2" x14ac:dyDescent="0.2">
      <c r="A69" t="s">
        <v>0</v>
      </c>
      <c r="B69" t="s">
        <v>87</v>
      </c>
      <c r="C69" t="s">
        <v>33</v>
      </c>
      <c r="D69" t="s">
        <v>4</v>
      </c>
      <c r="E69" t="s">
        <v>96</v>
      </c>
      <c r="F69" t="s">
        <v>89</v>
      </c>
      <c r="G69" t="s">
        <v>95</v>
      </c>
      <c r="H69" t="s">
        <v>41</v>
      </c>
      <c r="I69" s="1">
        <v>0</v>
      </c>
      <c r="J69" s="1">
        <v>2</v>
      </c>
      <c r="Q69">
        <v>0</v>
      </c>
    </row>
    <row r="70" spans="1:17" ht="14.1" customHeight="1" outlineLevel="2" x14ac:dyDescent="0.2">
      <c r="A70" t="s">
        <v>0</v>
      </c>
      <c r="B70" t="s">
        <v>87</v>
      </c>
      <c r="C70" t="s">
        <v>33</v>
      </c>
      <c r="D70" t="s">
        <v>4</v>
      </c>
      <c r="E70" t="s">
        <v>97</v>
      </c>
      <c r="F70" t="s">
        <v>89</v>
      </c>
      <c r="G70" t="s">
        <v>95</v>
      </c>
      <c r="H70" t="s">
        <v>43</v>
      </c>
      <c r="I70" s="1">
        <v>0</v>
      </c>
      <c r="J70" s="1">
        <v>1</v>
      </c>
      <c r="Q70">
        <v>0</v>
      </c>
    </row>
    <row r="71" spans="1:17" ht="14.1" customHeight="1" outlineLevel="2" x14ac:dyDescent="0.2">
      <c r="A71" t="s">
        <v>0</v>
      </c>
      <c r="B71" t="s">
        <v>87</v>
      </c>
      <c r="C71" t="s">
        <v>33</v>
      </c>
      <c r="D71" t="s">
        <v>4</v>
      </c>
      <c r="E71" t="s">
        <v>98</v>
      </c>
      <c r="F71" t="s">
        <v>89</v>
      </c>
      <c r="G71" t="s">
        <v>95</v>
      </c>
      <c r="H71" t="s">
        <v>8</v>
      </c>
      <c r="I71" s="1">
        <v>0</v>
      </c>
      <c r="J71" s="1">
        <v>1</v>
      </c>
      <c r="Q71">
        <v>0</v>
      </c>
    </row>
    <row r="72" spans="1:17" ht="105" customHeight="1" outlineLevel="1" x14ac:dyDescent="0.2">
      <c r="A72" s="2" t="s">
        <v>1</v>
      </c>
      <c r="B72" s="2" t="s">
        <v>1</v>
      </c>
      <c r="C72" s="2" t="s">
        <v>1</v>
      </c>
      <c r="D72" s="2" t="s">
        <v>1</v>
      </c>
      <c r="E72" s="2" t="s">
        <v>1</v>
      </c>
      <c r="F72" s="2" t="s">
        <v>1</v>
      </c>
      <c r="G72" s="2" t="s">
        <v>95</v>
      </c>
      <c r="H72" s="2" t="s">
        <v>1</v>
      </c>
      <c r="I72" s="3">
        <v>0</v>
      </c>
      <c r="J72" s="3">
        <v>5</v>
      </c>
      <c r="L72" s="7" t="str">
        <f>VLOOKUP(G72,[1]Лист1!$A:$I,9,0)</f>
        <v>КОРИЧ/ЧЕРН</v>
      </c>
      <c r="M72" s="7" t="str">
        <f>VLOOKUP(G72,[1]Лист1!$A:$AR,34,0)</f>
        <v>Н.Кож Воск Отд/Текст</v>
      </c>
      <c r="N72" s="7" t="str">
        <f>VLOOKUP(G72,[1]Лист1!$A:$AR,32,0)</f>
        <v>Текстиль</v>
      </c>
      <c r="O72" s="7" t="str">
        <f>VLOOKUP(G72,[1]Лист1!$A:$AR,33,0)</f>
        <v>Тэп</v>
      </c>
      <c r="P72" s="7" t="str">
        <f>VLOOKUP(G72,[1]Лист1!$A:$AR,44,0)</f>
        <v>G</v>
      </c>
      <c r="Q72">
        <v>2961</v>
      </c>
    </row>
    <row r="73" spans="1:17" ht="14.1" customHeight="1" outlineLevel="2" x14ac:dyDescent="0.2">
      <c r="A73" t="s">
        <v>0</v>
      </c>
      <c r="B73" t="s">
        <v>32</v>
      </c>
      <c r="C73" t="s">
        <v>33</v>
      </c>
      <c r="D73" t="s">
        <v>4</v>
      </c>
      <c r="E73" t="s">
        <v>99</v>
      </c>
      <c r="F73" t="s">
        <v>100</v>
      </c>
      <c r="G73" t="s">
        <v>101</v>
      </c>
      <c r="H73" t="s">
        <v>39</v>
      </c>
      <c r="I73" s="1">
        <v>0</v>
      </c>
      <c r="J73" s="1">
        <v>2</v>
      </c>
      <c r="Q73">
        <v>0</v>
      </c>
    </row>
    <row r="74" spans="1:17" ht="14.1" customHeight="1" outlineLevel="2" x14ac:dyDescent="0.2">
      <c r="A74" t="s">
        <v>0</v>
      </c>
      <c r="B74" t="s">
        <v>32</v>
      </c>
      <c r="C74" t="s">
        <v>33</v>
      </c>
      <c r="D74" t="s">
        <v>4</v>
      </c>
      <c r="E74" t="s">
        <v>102</v>
      </c>
      <c r="F74" t="s">
        <v>100</v>
      </c>
      <c r="G74" t="s">
        <v>101</v>
      </c>
      <c r="H74" t="s">
        <v>41</v>
      </c>
      <c r="I74" s="1">
        <v>0</v>
      </c>
      <c r="J74" s="1">
        <v>2</v>
      </c>
      <c r="Q74">
        <v>0</v>
      </c>
    </row>
    <row r="75" spans="1:17" ht="14.1" customHeight="1" outlineLevel="2" x14ac:dyDescent="0.2">
      <c r="A75" t="s">
        <v>0</v>
      </c>
      <c r="B75" t="s">
        <v>32</v>
      </c>
      <c r="C75" t="s">
        <v>33</v>
      </c>
      <c r="D75" t="s">
        <v>4</v>
      </c>
      <c r="E75" t="s">
        <v>103</v>
      </c>
      <c r="F75" t="s">
        <v>100</v>
      </c>
      <c r="G75" t="s">
        <v>101</v>
      </c>
      <c r="H75" t="s">
        <v>43</v>
      </c>
      <c r="I75" s="1">
        <v>0</v>
      </c>
      <c r="J75" s="1">
        <v>2</v>
      </c>
      <c r="Q75">
        <v>0</v>
      </c>
    </row>
    <row r="76" spans="1:17" ht="14.1" customHeight="1" outlineLevel="2" x14ac:dyDescent="0.2">
      <c r="A76" t="s">
        <v>0</v>
      </c>
      <c r="B76" t="s">
        <v>32</v>
      </c>
      <c r="C76" t="s">
        <v>33</v>
      </c>
      <c r="D76" t="s">
        <v>4</v>
      </c>
      <c r="E76" t="s">
        <v>104</v>
      </c>
      <c r="F76" t="s">
        <v>100</v>
      </c>
      <c r="G76" t="s">
        <v>101</v>
      </c>
      <c r="H76" t="s">
        <v>8</v>
      </c>
      <c r="I76" s="1">
        <v>0</v>
      </c>
      <c r="J76" s="1">
        <v>2</v>
      </c>
      <c r="Q76">
        <v>0</v>
      </c>
    </row>
    <row r="77" spans="1:17" ht="14.1" customHeight="1" outlineLevel="2" x14ac:dyDescent="0.2">
      <c r="A77" t="s">
        <v>0</v>
      </c>
      <c r="B77" t="s">
        <v>32</v>
      </c>
      <c r="C77" t="s">
        <v>33</v>
      </c>
      <c r="D77" t="s">
        <v>4</v>
      </c>
      <c r="E77" t="s">
        <v>105</v>
      </c>
      <c r="F77" t="s">
        <v>100</v>
      </c>
      <c r="G77" t="s">
        <v>101</v>
      </c>
      <c r="H77" t="s">
        <v>10</v>
      </c>
      <c r="I77" s="1">
        <v>0</v>
      </c>
      <c r="J77" s="1">
        <v>2</v>
      </c>
      <c r="Q77">
        <v>0</v>
      </c>
    </row>
    <row r="78" spans="1:17" ht="116.25" customHeight="1" outlineLevel="1" x14ac:dyDescent="0.2">
      <c r="A78" s="2" t="s">
        <v>1</v>
      </c>
      <c r="B78" s="2" t="s">
        <v>1</v>
      </c>
      <c r="C78" s="2" t="s">
        <v>1</v>
      </c>
      <c r="D78" s="2" t="s">
        <v>1</v>
      </c>
      <c r="E78" s="2" t="s">
        <v>1</v>
      </c>
      <c r="F78" s="2" t="s">
        <v>1</v>
      </c>
      <c r="G78" s="2" t="s">
        <v>101</v>
      </c>
      <c r="H78" s="2" t="s">
        <v>1</v>
      </c>
      <c r="I78" s="3">
        <v>0</v>
      </c>
      <c r="J78" s="3">
        <v>10</v>
      </c>
      <c r="L78" s="7" t="str">
        <f>VLOOKUP(G78,[1]Лист1!$A:$I,9,0)</f>
        <v>ЧЕРНЫЙ</v>
      </c>
      <c r="M78" s="7" t="str">
        <f>VLOOKUP(G78,[1]Лист1!$A:$AR,34,0)</f>
        <v>НатКожа с Воск отдел</v>
      </c>
      <c r="N78" s="7" t="str">
        <f>VLOOKUP(G78,[1]Лист1!$A:$AR,32,0)</f>
        <v>Текстиль</v>
      </c>
      <c r="O78" s="7" t="str">
        <f>VLOOKUP(G78,[1]Лист1!$A:$AR,33,0)</f>
        <v>Тэп</v>
      </c>
      <c r="P78" s="7" t="str">
        <f>VLOOKUP(G78,[1]Лист1!$A:$AR,44,0)</f>
        <v>G1/2</v>
      </c>
      <c r="Q78">
        <v>3240.72</v>
      </c>
    </row>
    <row r="79" spans="1:17" ht="14.1" customHeight="1" outlineLevel="2" x14ac:dyDescent="0.2">
      <c r="A79" t="s">
        <v>0</v>
      </c>
      <c r="B79" t="s">
        <v>32</v>
      </c>
      <c r="C79" t="s">
        <v>33</v>
      </c>
      <c r="D79" t="s">
        <v>4</v>
      </c>
      <c r="E79" t="s">
        <v>106</v>
      </c>
      <c r="F79" t="s">
        <v>100</v>
      </c>
      <c r="G79" t="s">
        <v>107</v>
      </c>
      <c r="H79" t="s">
        <v>37</v>
      </c>
      <c r="I79" s="1">
        <v>0</v>
      </c>
      <c r="J79" s="1">
        <v>1</v>
      </c>
      <c r="Q79">
        <v>0</v>
      </c>
    </row>
    <row r="80" spans="1:17" ht="14.1" customHeight="1" outlineLevel="2" x14ac:dyDescent="0.2">
      <c r="A80" t="s">
        <v>0</v>
      </c>
      <c r="B80" t="s">
        <v>32</v>
      </c>
      <c r="C80" t="s">
        <v>33</v>
      </c>
      <c r="D80" t="s">
        <v>4</v>
      </c>
      <c r="E80" t="s">
        <v>108</v>
      </c>
      <c r="F80" t="s">
        <v>100</v>
      </c>
      <c r="G80" t="s">
        <v>107</v>
      </c>
      <c r="H80" t="s">
        <v>39</v>
      </c>
      <c r="I80" s="1">
        <v>0</v>
      </c>
      <c r="J80" s="1">
        <v>1</v>
      </c>
      <c r="Q80">
        <v>0</v>
      </c>
    </row>
    <row r="81" spans="1:17" ht="14.1" customHeight="1" outlineLevel="2" x14ac:dyDescent="0.2">
      <c r="A81" t="s">
        <v>0</v>
      </c>
      <c r="B81" t="s">
        <v>32</v>
      </c>
      <c r="C81" t="s">
        <v>33</v>
      </c>
      <c r="D81" t="s">
        <v>4</v>
      </c>
      <c r="E81" t="s">
        <v>109</v>
      </c>
      <c r="F81" t="s">
        <v>100</v>
      </c>
      <c r="G81" t="s">
        <v>107</v>
      </c>
      <c r="H81" t="s">
        <v>41</v>
      </c>
      <c r="I81" s="1">
        <v>1</v>
      </c>
      <c r="J81" s="1">
        <v>1</v>
      </c>
      <c r="Q81">
        <v>0</v>
      </c>
    </row>
    <row r="82" spans="1:17" ht="14.1" customHeight="1" outlineLevel="2" x14ac:dyDescent="0.2">
      <c r="A82" t="s">
        <v>0</v>
      </c>
      <c r="B82" t="s">
        <v>32</v>
      </c>
      <c r="C82" t="s">
        <v>33</v>
      </c>
      <c r="D82" t="s">
        <v>4</v>
      </c>
      <c r="E82" t="s">
        <v>110</v>
      </c>
      <c r="F82" t="s">
        <v>100</v>
      </c>
      <c r="G82" t="s">
        <v>107</v>
      </c>
      <c r="H82" t="s">
        <v>43</v>
      </c>
      <c r="I82" s="1">
        <v>0</v>
      </c>
      <c r="J82" s="1">
        <v>1</v>
      </c>
      <c r="Q82">
        <v>0</v>
      </c>
    </row>
    <row r="83" spans="1:17" ht="14.1" customHeight="1" outlineLevel="2" x14ac:dyDescent="0.2">
      <c r="A83" t="s">
        <v>0</v>
      </c>
      <c r="B83" t="s">
        <v>32</v>
      </c>
      <c r="C83" t="s">
        <v>33</v>
      </c>
      <c r="D83" t="s">
        <v>4</v>
      </c>
      <c r="E83" t="s">
        <v>111</v>
      </c>
      <c r="F83" t="s">
        <v>100</v>
      </c>
      <c r="G83" t="s">
        <v>107</v>
      </c>
      <c r="H83" t="s">
        <v>8</v>
      </c>
      <c r="I83" s="1">
        <v>0</v>
      </c>
      <c r="J83" s="1">
        <v>1</v>
      </c>
      <c r="Q83">
        <v>0</v>
      </c>
    </row>
    <row r="84" spans="1:17" ht="120" customHeight="1" outlineLevel="1" x14ac:dyDescent="0.2">
      <c r="A84" s="2" t="s">
        <v>1</v>
      </c>
      <c r="B84" s="2" t="s">
        <v>1</v>
      </c>
      <c r="C84" s="2" t="s">
        <v>1</v>
      </c>
      <c r="D84" s="2" t="s">
        <v>1</v>
      </c>
      <c r="E84" s="2" t="s">
        <v>1</v>
      </c>
      <c r="F84" s="2" t="s">
        <v>1</v>
      </c>
      <c r="G84" s="2" t="s">
        <v>107</v>
      </c>
      <c r="H84" s="2" t="s">
        <v>1</v>
      </c>
      <c r="I84" s="3">
        <v>1</v>
      </c>
      <c r="J84" s="3">
        <v>5</v>
      </c>
      <c r="L84" s="7" t="str">
        <f>VLOOKUP(G84,[1]Лист1!$A:$I,9,0)</f>
        <v>ЧЕРНЫЙ</v>
      </c>
      <c r="M84" s="7" t="str">
        <f>VLOOKUP(G84,[1]Лист1!$A:$AR,34,0)</f>
        <v>НатКожа с Воск отдел</v>
      </c>
      <c r="N84" s="7" t="str">
        <f>VLOOKUP(G84,[1]Лист1!$A:$AR,32,0)</f>
        <v>Текстиль</v>
      </c>
      <c r="O84" s="7" t="str">
        <f>VLOOKUP(G84,[1]Лист1!$A:$AR,33,0)</f>
        <v>Тэп</v>
      </c>
      <c r="P84" s="7" t="str">
        <f>VLOOKUP(G84,[1]Лист1!$A:$AR,44,0)</f>
        <v>G1/2</v>
      </c>
      <c r="Q84">
        <v>3243.24</v>
      </c>
    </row>
    <row r="85" spans="1:17" ht="14.1" customHeight="1" outlineLevel="2" x14ac:dyDescent="0.2">
      <c r="A85" t="s">
        <v>0</v>
      </c>
      <c r="B85" t="s">
        <v>87</v>
      </c>
      <c r="C85" t="s">
        <v>33</v>
      </c>
      <c r="D85" t="s">
        <v>78</v>
      </c>
      <c r="E85" t="s">
        <v>112</v>
      </c>
      <c r="F85" t="s">
        <v>113</v>
      </c>
      <c r="G85" t="s">
        <v>114</v>
      </c>
      <c r="H85" t="s">
        <v>39</v>
      </c>
      <c r="I85" s="1">
        <v>0</v>
      </c>
      <c r="J85" s="1">
        <v>2</v>
      </c>
      <c r="Q85">
        <v>0</v>
      </c>
    </row>
    <row r="86" spans="1:17" ht="14.1" customHeight="1" outlineLevel="2" x14ac:dyDescent="0.2">
      <c r="A86" t="s">
        <v>0</v>
      </c>
      <c r="B86" t="s">
        <v>87</v>
      </c>
      <c r="C86" t="s">
        <v>33</v>
      </c>
      <c r="D86" t="s">
        <v>78</v>
      </c>
      <c r="E86" t="s">
        <v>115</v>
      </c>
      <c r="F86" t="s">
        <v>113</v>
      </c>
      <c r="G86" t="s">
        <v>114</v>
      </c>
      <c r="H86" t="s">
        <v>41</v>
      </c>
      <c r="I86" s="1">
        <v>0</v>
      </c>
      <c r="J86" s="1">
        <v>2</v>
      </c>
      <c r="Q86">
        <v>0</v>
      </c>
    </row>
    <row r="87" spans="1:17" ht="14.1" customHeight="1" outlineLevel="2" x14ac:dyDescent="0.2">
      <c r="A87" t="s">
        <v>0</v>
      </c>
      <c r="B87" t="s">
        <v>87</v>
      </c>
      <c r="C87" t="s">
        <v>33</v>
      </c>
      <c r="D87" t="s">
        <v>78</v>
      </c>
      <c r="E87" t="s">
        <v>116</v>
      </c>
      <c r="F87" t="s">
        <v>113</v>
      </c>
      <c r="G87" t="s">
        <v>114</v>
      </c>
      <c r="H87" t="s">
        <v>43</v>
      </c>
      <c r="I87" s="1">
        <v>0</v>
      </c>
      <c r="J87" s="1">
        <v>2</v>
      </c>
      <c r="Q87">
        <v>0</v>
      </c>
    </row>
    <row r="88" spans="1:17" ht="14.1" customHeight="1" outlineLevel="2" x14ac:dyDescent="0.2">
      <c r="A88" t="s">
        <v>0</v>
      </c>
      <c r="B88" t="s">
        <v>87</v>
      </c>
      <c r="C88" t="s">
        <v>33</v>
      </c>
      <c r="D88" t="s">
        <v>78</v>
      </c>
      <c r="E88" t="s">
        <v>117</v>
      </c>
      <c r="F88" t="s">
        <v>113</v>
      </c>
      <c r="G88" t="s">
        <v>114</v>
      </c>
      <c r="H88" t="s">
        <v>8</v>
      </c>
      <c r="I88" s="1">
        <v>0</v>
      </c>
      <c r="J88" s="1">
        <v>2</v>
      </c>
      <c r="Q88">
        <v>0</v>
      </c>
    </row>
    <row r="89" spans="1:17" ht="14.1" customHeight="1" outlineLevel="2" x14ac:dyDescent="0.2">
      <c r="A89" t="s">
        <v>0</v>
      </c>
      <c r="B89" t="s">
        <v>87</v>
      </c>
      <c r="C89" t="s">
        <v>33</v>
      </c>
      <c r="D89" t="s">
        <v>78</v>
      </c>
      <c r="E89" t="s">
        <v>118</v>
      </c>
      <c r="F89" t="s">
        <v>113</v>
      </c>
      <c r="G89" t="s">
        <v>114</v>
      </c>
      <c r="H89" t="s">
        <v>10</v>
      </c>
      <c r="I89" s="1">
        <v>0</v>
      </c>
      <c r="J89" s="1">
        <v>2</v>
      </c>
      <c r="Q89">
        <v>0</v>
      </c>
    </row>
    <row r="90" spans="1:17" ht="120" customHeight="1" outlineLevel="1" x14ac:dyDescent="0.2">
      <c r="A90" s="2" t="s">
        <v>1</v>
      </c>
      <c r="B90" s="2" t="s">
        <v>1</v>
      </c>
      <c r="C90" s="2" t="s">
        <v>1</v>
      </c>
      <c r="D90" s="2" t="s">
        <v>1</v>
      </c>
      <c r="E90" s="2" t="s">
        <v>1</v>
      </c>
      <c r="F90" s="2" t="s">
        <v>1</v>
      </c>
      <c r="G90" s="2" t="s">
        <v>114</v>
      </c>
      <c r="H90" s="2" t="s">
        <v>1</v>
      </c>
      <c r="I90" s="3">
        <v>0</v>
      </c>
      <c r="J90" s="3">
        <v>10</v>
      </c>
      <c r="L90" s="7" t="str">
        <f>VLOOKUP(G90,[1]Лист1!$A:$I,9,0)</f>
        <v>БЕЛЫЙ/ЗОЛОТО</v>
      </c>
      <c r="M90" s="7" t="str">
        <f>VLOOKUP(G90,[1]Лист1!$A:$AR,34,0)</f>
        <v>Н.Кожа Вос.от/Н.Кожа</v>
      </c>
      <c r="N90" s="7" t="str">
        <f>VLOOKUP(G90,[1]Лист1!$A:$AR,32,0)</f>
        <v>Нат.Кожа/Текстиль</v>
      </c>
      <c r="O90" s="7" t="str">
        <f>VLOOKUP(G90,[1]Лист1!$A:$AR,33,0)</f>
        <v>Полиуретан</v>
      </c>
      <c r="P90" s="7" t="str">
        <f>VLOOKUP(G90,[1]Лист1!$A:$AR,44,0)</f>
        <v>F1/2</v>
      </c>
      <c r="Q90">
        <v>2632.14</v>
      </c>
    </row>
    <row r="91" spans="1:17" ht="14.1" customHeight="1" outlineLevel="2" x14ac:dyDescent="0.2">
      <c r="A91" t="s">
        <v>0</v>
      </c>
      <c r="B91" t="s">
        <v>87</v>
      </c>
      <c r="C91" t="s">
        <v>33</v>
      </c>
      <c r="D91" t="s">
        <v>78</v>
      </c>
      <c r="E91" t="s">
        <v>119</v>
      </c>
      <c r="F91" t="s">
        <v>113</v>
      </c>
      <c r="G91" t="s">
        <v>120</v>
      </c>
      <c r="H91" t="s">
        <v>37</v>
      </c>
      <c r="I91" s="1">
        <v>0</v>
      </c>
      <c r="J91" s="1">
        <v>1</v>
      </c>
      <c r="Q91">
        <v>0</v>
      </c>
    </row>
    <row r="92" spans="1:17" ht="14.1" customHeight="1" outlineLevel="2" x14ac:dyDescent="0.2">
      <c r="A92" t="s">
        <v>0</v>
      </c>
      <c r="B92" t="s">
        <v>87</v>
      </c>
      <c r="C92" t="s">
        <v>33</v>
      </c>
      <c r="D92" t="s">
        <v>78</v>
      </c>
      <c r="E92" t="s">
        <v>121</v>
      </c>
      <c r="F92" t="s">
        <v>113</v>
      </c>
      <c r="G92" t="s">
        <v>120</v>
      </c>
      <c r="H92" t="s">
        <v>39</v>
      </c>
      <c r="I92" s="1">
        <v>0</v>
      </c>
      <c r="J92" s="1">
        <v>2</v>
      </c>
      <c r="Q92">
        <v>0</v>
      </c>
    </row>
    <row r="93" spans="1:17" ht="14.1" customHeight="1" outlineLevel="2" x14ac:dyDescent="0.2">
      <c r="A93" t="s">
        <v>0</v>
      </c>
      <c r="B93" t="s">
        <v>87</v>
      </c>
      <c r="C93" t="s">
        <v>33</v>
      </c>
      <c r="D93" t="s">
        <v>78</v>
      </c>
      <c r="E93" t="s">
        <v>122</v>
      </c>
      <c r="F93" t="s">
        <v>113</v>
      </c>
      <c r="G93" t="s">
        <v>120</v>
      </c>
      <c r="H93" t="s">
        <v>41</v>
      </c>
      <c r="I93" s="1">
        <v>0</v>
      </c>
      <c r="J93" s="1">
        <v>2</v>
      </c>
      <c r="Q93">
        <v>0</v>
      </c>
    </row>
    <row r="94" spans="1:17" ht="14.1" customHeight="1" outlineLevel="2" x14ac:dyDescent="0.2">
      <c r="A94" t="s">
        <v>0</v>
      </c>
      <c r="B94" t="s">
        <v>87</v>
      </c>
      <c r="C94" t="s">
        <v>33</v>
      </c>
      <c r="D94" t="s">
        <v>78</v>
      </c>
      <c r="E94" t="s">
        <v>123</v>
      </c>
      <c r="F94" t="s">
        <v>113</v>
      </c>
      <c r="G94" t="s">
        <v>120</v>
      </c>
      <c r="H94" t="s">
        <v>43</v>
      </c>
      <c r="I94" s="1">
        <v>0</v>
      </c>
      <c r="J94" s="1">
        <v>2</v>
      </c>
      <c r="Q94">
        <v>0</v>
      </c>
    </row>
    <row r="95" spans="1:17" ht="14.1" customHeight="1" outlineLevel="2" x14ac:dyDescent="0.2">
      <c r="A95" t="s">
        <v>0</v>
      </c>
      <c r="B95" t="s">
        <v>87</v>
      </c>
      <c r="C95" t="s">
        <v>33</v>
      </c>
      <c r="D95" t="s">
        <v>78</v>
      </c>
      <c r="E95" t="s">
        <v>124</v>
      </c>
      <c r="F95" t="s">
        <v>113</v>
      </c>
      <c r="G95" t="s">
        <v>120</v>
      </c>
      <c r="H95" t="s">
        <v>8</v>
      </c>
      <c r="I95" s="1">
        <v>0</v>
      </c>
      <c r="J95" s="1">
        <v>2</v>
      </c>
      <c r="Q95">
        <v>0</v>
      </c>
    </row>
    <row r="96" spans="1:17" ht="14.1" customHeight="1" outlineLevel="2" x14ac:dyDescent="0.2">
      <c r="A96" t="s">
        <v>0</v>
      </c>
      <c r="B96" t="s">
        <v>87</v>
      </c>
      <c r="C96" t="s">
        <v>33</v>
      </c>
      <c r="D96" t="s">
        <v>78</v>
      </c>
      <c r="E96" t="s">
        <v>125</v>
      </c>
      <c r="F96" t="s">
        <v>113</v>
      </c>
      <c r="G96" t="s">
        <v>120</v>
      </c>
      <c r="H96" t="s">
        <v>10</v>
      </c>
      <c r="I96" s="1">
        <v>0</v>
      </c>
      <c r="J96" s="1">
        <v>1</v>
      </c>
      <c r="Q96">
        <v>0</v>
      </c>
    </row>
    <row r="97" spans="1:17" ht="120" customHeight="1" outlineLevel="1" x14ac:dyDescent="0.2">
      <c r="A97" s="2" t="s">
        <v>1</v>
      </c>
      <c r="B97" s="2" t="s">
        <v>1</v>
      </c>
      <c r="C97" s="2" t="s">
        <v>1</v>
      </c>
      <c r="D97" s="2" t="s">
        <v>1</v>
      </c>
      <c r="E97" s="2" t="s">
        <v>1</v>
      </c>
      <c r="F97" s="2" t="s">
        <v>1</v>
      </c>
      <c r="G97" s="2" t="s">
        <v>120</v>
      </c>
      <c r="H97" s="2" t="s">
        <v>1</v>
      </c>
      <c r="I97" s="3">
        <v>0</v>
      </c>
      <c r="J97" s="3">
        <v>10</v>
      </c>
      <c r="L97" s="7" t="str">
        <f>VLOOKUP(G97,[1]Лист1!$A:$I,9,0)</f>
        <v>ЧЕРН+ЗОЛОТО</v>
      </c>
      <c r="M97" s="7" t="str">
        <f>VLOOKUP(G97,[1]Лист1!$A:$AR,34,0)</f>
        <v>Н.Кожа Вос.от/Н.Кожа</v>
      </c>
      <c r="N97" s="7" t="str">
        <f>VLOOKUP(G97,[1]Лист1!$A:$AR,32,0)</f>
        <v>Нат.Кожа/Текстиль</v>
      </c>
      <c r="O97" s="7" t="str">
        <f>VLOOKUP(G97,[1]Лист1!$A:$AR,33,0)</f>
        <v>Полиуретан</v>
      </c>
      <c r="P97" s="7" t="str">
        <f>VLOOKUP(G97,[1]Лист1!$A:$AR,44,0)</f>
        <v>F1/2</v>
      </c>
      <c r="Q97">
        <v>2614.5</v>
      </c>
    </row>
    <row r="98" spans="1:17" ht="14.1" customHeight="1" outlineLevel="2" x14ac:dyDescent="0.2">
      <c r="A98" t="s">
        <v>0</v>
      </c>
      <c r="B98" t="s">
        <v>87</v>
      </c>
      <c r="C98" t="s">
        <v>33</v>
      </c>
      <c r="D98" t="s">
        <v>78</v>
      </c>
      <c r="E98" t="s">
        <v>126</v>
      </c>
      <c r="F98" t="s">
        <v>113</v>
      </c>
      <c r="G98" t="s">
        <v>127</v>
      </c>
      <c r="H98" t="s">
        <v>37</v>
      </c>
      <c r="I98" s="1">
        <v>0</v>
      </c>
      <c r="J98" s="1">
        <v>1</v>
      </c>
      <c r="Q98">
        <v>0</v>
      </c>
    </row>
    <row r="99" spans="1:17" ht="14.1" customHeight="1" outlineLevel="2" x14ac:dyDescent="0.2">
      <c r="A99" t="s">
        <v>0</v>
      </c>
      <c r="B99" t="s">
        <v>87</v>
      </c>
      <c r="C99" t="s">
        <v>33</v>
      </c>
      <c r="D99" t="s">
        <v>78</v>
      </c>
      <c r="E99" t="s">
        <v>128</v>
      </c>
      <c r="F99" t="s">
        <v>113</v>
      </c>
      <c r="G99" t="s">
        <v>127</v>
      </c>
      <c r="H99" t="s">
        <v>39</v>
      </c>
      <c r="I99" s="1">
        <v>1</v>
      </c>
      <c r="J99" s="1">
        <v>4</v>
      </c>
      <c r="Q99">
        <v>0</v>
      </c>
    </row>
    <row r="100" spans="1:17" ht="14.1" customHeight="1" outlineLevel="2" x14ac:dyDescent="0.2">
      <c r="A100" t="s">
        <v>0</v>
      </c>
      <c r="B100" t="s">
        <v>87</v>
      </c>
      <c r="C100" t="s">
        <v>33</v>
      </c>
      <c r="D100" t="s">
        <v>78</v>
      </c>
      <c r="E100" t="s">
        <v>129</v>
      </c>
      <c r="F100" t="s">
        <v>113</v>
      </c>
      <c r="G100" t="s">
        <v>127</v>
      </c>
      <c r="H100" t="s">
        <v>41</v>
      </c>
      <c r="I100" s="1">
        <v>0</v>
      </c>
      <c r="J100" s="1">
        <v>4</v>
      </c>
      <c r="Q100">
        <v>0</v>
      </c>
    </row>
    <row r="101" spans="1:17" ht="14.1" customHeight="1" outlineLevel="2" x14ac:dyDescent="0.2">
      <c r="A101" t="s">
        <v>0</v>
      </c>
      <c r="B101" t="s">
        <v>87</v>
      </c>
      <c r="C101" t="s">
        <v>33</v>
      </c>
      <c r="D101" t="s">
        <v>78</v>
      </c>
      <c r="E101" t="s">
        <v>130</v>
      </c>
      <c r="F101" t="s">
        <v>113</v>
      </c>
      <c r="G101" t="s">
        <v>127</v>
      </c>
      <c r="H101" t="s">
        <v>43</v>
      </c>
      <c r="I101" s="1">
        <v>1</v>
      </c>
      <c r="J101" s="1">
        <v>4</v>
      </c>
      <c r="Q101">
        <v>0</v>
      </c>
    </row>
    <row r="102" spans="1:17" ht="14.1" customHeight="1" outlineLevel="2" x14ac:dyDescent="0.2">
      <c r="A102" t="s">
        <v>0</v>
      </c>
      <c r="B102" t="s">
        <v>87</v>
      </c>
      <c r="C102" t="s">
        <v>33</v>
      </c>
      <c r="D102" t="s">
        <v>78</v>
      </c>
      <c r="E102" t="s">
        <v>131</v>
      </c>
      <c r="F102" t="s">
        <v>113</v>
      </c>
      <c r="G102" t="s">
        <v>127</v>
      </c>
      <c r="H102" t="s">
        <v>8</v>
      </c>
      <c r="I102" s="1">
        <v>0</v>
      </c>
      <c r="J102" s="1">
        <v>4</v>
      </c>
      <c r="Q102">
        <v>0</v>
      </c>
    </row>
    <row r="103" spans="1:17" ht="14.1" customHeight="1" outlineLevel="2" x14ac:dyDescent="0.2">
      <c r="A103" t="s">
        <v>0</v>
      </c>
      <c r="B103" t="s">
        <v>87</v>
      </c>
      <c r="C103" t="s">
        <v>33</v>
      </c>
      <c r="D103" t="s">
        <v>78</v>
      </c>
      <c r="E103" t="s">
        <v>132</v>
      </c>
      <c r="F103" t="s">
        <v>113</v>
      </c>
      <c r="G103" t="s">
        <v>127</v>
      </c>
      <c r="H103" t="s">
        <v>10</v>
      </c>
      <c r="I103" s="1">
        <v>0</v>
      </c>
      <c r="J103" s="1">
        <v>3</v>
      </c>
      <c r="Q103">
        <v>0</v>
      </c>
    </row>
    <row r="104" spans="1:17" ht="120" customHeight="1" outlineLevel="1" x14ac:dyDescent="0.2">
      <c r="A104" s="2" t="s">
        <v>1</v>
      </c>
      <c r="B104" s="2" t="s">
        <v>1</v>
      </c>
      <c r="C104" s="2" t="s">
        <v>1</v>
      </c>
      <c r="D104" s="2" t="s">
        <v>1</v>
      </c>
      <c r="E104" s="2" t="s">
        <v>1</v>
      </c>
      <c r="F104" s="2" t="s">
        <v>1</v>
      </c>
      <c r="G104" s="2" t="s">
        <v>127</v>
      </c>
      <c r="H104" s="2" t="s">
        <v>1</v>
      </c>
      <c r="I104" s="3">
        <v>2</v>
      </c>
      <c r="J104" s="3">
        <v>20</v>
      </c>
      <c r="L104" s="7" t="str">
        <f>VLOOKUP(G104,[1]Лист1!$A:$I,9,0)</f>
        <v>ЧЕРН/СЕРЕБРО</v>
      </c>
      <c r="M104" s="7" t="str">
        <f>VLOOKUP(G104,[1]Лист1!$A:$AR,34,0)</f>
        <v>Н.Кожа Вос.от/Н.Кожа</v>
      </c>
      <c r="N104" s="7" t="str">
        <f>VLOOKUP(G104,[1]Лист1!$A:$AR,32,0)</f>
        <v>Нат.Кожа/Текстиль</v>
      </c>
      <c r="O104" s="7" t="str">
        <f>VLOOKUP(G104,[1]Лист1!$A:$AR,33,0)</f>
        <v>Полиуретан</v>
      </c>
      <c r="P104" s="7" t="str">
        <f>VLOOKUP(G104,[1]Лист1!$A:$AR,44,0)</f>
        <v>F1/2</v>
      </c>
      <c r="Q104">
        <v>2614.5</v>
      </c>
    </row>
    <row r="105" spans="1:17" ht="14.1" customHeight="1" outlineLevel="2" x14ac:dyDescent="0.2">
      <c r="A105" t="s">
        <v>0</v>
      </c>
      <c r="B105" t="s">
        <v>87</v>
      </c>
      <c r="C105" t="s">
        <v>33</v>
      </c>
      <c r="D105" t="s">
        <v>78</v>
      </c>
      <c r="E105" t="s">
        <v>133</v>
      </c>
      <c r="F105" t="s">
        <v>113</v>
      </c>
      <c r="G105" t="s">
        <v>134</v>
      </c>
      <c r="H105" t="s">
        <v>37</v>
      </c>
      <c r="I105" s="1">
        <v>0</v>
      </c>
      <c r="J105" s="1">
        <v>1</v>
      </c>
      <c r="Q105">
        <v>0</v>
      </c>
    </row>
    <row r="106" spans="1:17" ht="14.1" customHeight="1" outlineLevel="2" x14ac:dyDescent="0.2">
      <c r="A106" t="s">
        <v>0</v>
      </c>
      <c r="B106" t="s">
        <v>87</v>
      </c>
      <c r="C106" t="s">
        <v>33</v>
      </c>
      <c r="D106" t="s">
        <v>78</v>
      </c>
      <c r="E106" t="s">
        <v>135</v>
      </c>
      <c r="F106" t="s">
        <v>113</v>
      </c>
      <c r="G106" t="s">
        <v>134</v>
      </c>
      <c r="H106" t="s">
        <v>39</v>
      </c>
      <c r="I106" s="1">
        <v>0</v>
      </c>
      <c r="J106" s="1">
        <v>2</v>
      </c>
      <c r="Q106">
        <v>0</v>
      </c>
    </row>
    <row r="107" spans="1:17" ht="14.1" customHeight="1" outlineLevel="2" x14ac:dyDescent="0.2">
      <c r="A107" t="s">
        <v>0</v>
      </c>
      <c r="B107" t="s">
        <v>87</v>
      </c>
      <c r="C107" t="s">
        <v>33</v>
      </c>
      <c r="D107" t="s">
        <v>78</v>
      </c>
      <c r="E107" t="s">
        <v>136</v>
      </c>
      <c r="F107" t="s">
        <v>113</v>
      </c>
      <c r="G107" t="s">
        <v>134</v>
      </c>
      <c r="H107" t="s">
        <v>41</v>
      </c>
      <c r="I107" s="1">
        <v>0</v>
      </c>
      <c r="J107" s="1">
        <v>2</v>
      </c>
      <c r="Q107">
        <v>0</v>
      </c>
    </row>
    <row r="108" spans="1:17" ht="14.1" customHeight="1" outlineLevel="2" x14ac:dyDescent="0.2">
      <c r="A108" t="s">
        <v>0</v>
      </c>
      <c r="B108" t="s">
        <v>87</v>
      </c>
      <c r="C108" t="s">
        <v>33</v>
      </c>
      <c r="D108" t="s">
        <v>78</v>
      </c>
      <c r="E108" t="s">
        <v>137</v>
      </c>
      <c r="F108" t="s">
        <v>113</v>
      </c>
      <c r="G108" t="s">
        <v>134</v>
      </c>
      <c r="H108" t="s">
        <v>43</v>
      </c>
      <c r="I108" s="1">
        <v>0</v>
      </c>
      <c r="J108" s="1">
        <v>2</v>
      </c>
      <c r="Q108">
        <v>0</v>
      </c>
    </row>
    <row r="109" spans="1:17" ht="14.1" customHeight="1" outlineLevel="2" x14ac:dyDescent="0.2">
      <c r="A109" t="s">
        <v>0</v>
      </c>
      <c r="B109" t="s">
        <v>87</v>
      </c>
      <c r="C109" t="s">
        <v>33</v>
      </c>
      <c r="D109" t="s">
        <v>78</v>
      </c>
      <c r="E109" t="s">
        <v>138</v>
      </c>
      <c r="F109" t="s">
        <v>113</v>
      </c>
      <c r="G109" t="s">
        <v>134</v>
      </c>
      <c r="H109" t="s">
        <v>8</v>
      </c>
      <c r="I109" s="1">
        <v>0</v>
      </c>
      <c r="J109" s="1">
        <v>2</v>
      </c>
      <c r="Q109">
        <v>0</v>
      </c>
    </row>
    <row r="110" spans="1:17" ht="14.1" customHeight="1" outlineLevel="2" x14ac:dyDescent="0.2">
      <c r="A110" t="s">
        <v>0</v>
      </c>
      <c r="B110" t="s">
        <v>87</v>
      </c>
      <c r="C110" t="s">
        <v>33</v>
      </c>
      <c r="D110" t="s">
        <v>78</v>
      </c>
      <c r="E110" t="s">
        <v>139</v>
      </c>
      <c r="F110" t="s">
        <v>113</v>
      </c>
      <c r="G110" t="s">
        <v>134</v>
      </c>
      <c r="H110" t="s">
        <v>10</v>
      </c>
      <c r="I110" s="1">
        <v>0</v>
      </c>
      <c r="J110" s="1">
        <v>1</v>
      </c>
      <c r="Q110">
        <v>0</v>
      </c>
    </row>
    <row r="111" spans="1:17" ht="120" customHeight="1" outlineLevel="1" x14ac:dyDescent="0.2">
      <c r="A111" s="2" t="s">
        <v>1</v>
      </c>
      <c r="B111" s="2" t="s">
        <v>1</v>
      </c>
      <c r="C111" s="2" t="s">
        <v>1</v>
      </c>
      <c r="D111" s="2" t="s">
        <v>1</v>
      </c>
      <c r="E111" s="2" t="s">
        <v>1</v>
      </c>
      <c r="F111" s="2" t="s">
        <v>1</v>
      </c>
      <c r="G111" s="2" t="s">
        <v>134</v>
      </c>
      <c r="H111" s="2" t="s">
        <v>1</v>
      </c>
      <c r="I111" s="3">
        <v>0</v>
      </c>
      <c r="J111" s="3">
        <v>10</v>
      </c>
      <c r="L111" s="7" t="str">
        <f>VLOOKUP(G111,[1]Лист1!$A:$I,9,0)</f>
        <v>БЕЛ/СЕРЕБРО</v>
      </c>
      <c r="M111" s="7" t="str">
        <f>VLOOKUP(G111,[1]Лист1!$A:$AR,34,0)</f>
        <v>Н.Кожа Вос.от/Н.Кожа</v>
      </c>
      <c r="N111" s="7" t="str">
        <f>VLOOKUP(G111,[1]Лист1!$A:$AR,32,0)</f>
        <v>Нат.Кожа/Текстиль</v>
      </c>
      <c r="O111" s="7" t="str">
        <f>VLOOKUP(G111,[1]Лист1!$A:$AR,33,0)</f>
        <v>Полиуретан</v>
      </c>
      <c r="P111" s="7" t="str">
        <f>VLOOKUP(G111,[1]Лист1!$A:$AR,44,0)</f>
        <v>F1/2</v>
      </c>
      <c r="Q111">
        <v>2632.14</v>
      </c>
    </row>
    <row r="112" spans="1:17" ht="14.1" customHeight="1" outlineLevel="2" x14ac:dyDescent="0.2">
      <c r="A112" t="s">
        <v>0</v>
      </c>
      <c r="B112" t="s">
        <v>69</v>
      </c>
      <c r="C112" t="s">
        <v>3</v>
      </c>
      <c r="D112" t="s">
        <v>4</v>
      </c>
      <c r="E112" t="s">
        <v>140</v>
      </c>
      <c r="F112" t="s">
        <v>141</v>
      </c>
      <c r="G112" t="s">
        <v>142</v>
      </c>
      <c r="H112" t="s">
        <v>8</v>
      </c>
      <c r="I112" s="1">
        <v>0</v>
      </c>
      <c r="J112" s="1">
        <v>3</v>
      </c>
      <c r="Q112">
        <v>0</v>
      </c>
    </row>
    <row r="113" spans="1:17" ht="14.1" customHeight="1" outlineLevel="2" x14ac:dyDescent="0.2">
      <c r="A113" t="s">
        <v>0</v>
      </c>
      <c r="B113" t="s">
        <v>69</v>
      </c>
      <c r="C113" t="s">
        <v>3</v>
      </c>
      <c r="D113" t="s">
        <v>4</v>
      </c>
      <c r="E113" t="s">
        <v>143</v>
      </c>
      <c r="F113" t="s">
        <v>141</v>
      </c>
      <c r="G113" t="s">
        <v>142</v>
      </c>
      <c r="H113" t="s">
        <v>10</v>
      </c>
      <c r="I113" s="1">
        <v>0</v>
      </c>
      <c r="J113" s="1">
        <v>3</v>
      </c>
      <c r="Q113">
        <v>0</v>
      </c>
    </row>
    <row r="114" spans="1:17" ht="14.1" customHeight="1" outlineLevel="2" x14ac:dyDescent="0.2">
      <c r="A114" t="s">
        <v>0</v>
      </c>
      <c r="B114" t="s">
        <v>69</v>
      </c>
      <c r="C114" t="s">
        <v>3</v>
      </c>
      <c r="D114" t="s">
        <v>4</v>
      </c>
      <c r="E114" t="s">
        <v>144</v>
      </c>
      <c r="F114" t="s">
        <v>141</v>
      </c>
      <c r="G114" t="s">
        <v>142</v>
      </c>
      <c r="H114" t="s">
        <v>12</v>
      </c>
      <c r="I114" s="1">
        <v>0</v>
      </c>
      <c r="J114" s="1">
        <v>3</v>
      </c>
      <c r="Q114">
        <v>0</v>
      </c>
    </row>
    <row r="115" spans="1:17" ht="14.1" customHeight="1" outlineLevel="2" x14ac:dyDescent="0.2">
      <c r="A115" t="s">
        <v>0</v>
      </c>
      <c r="B115" t="s">
        <v>69</v>
      </c>
      <c r="C115" t="s">
        <v>3</v>
      </c>
      <c r="D115" t="s">
        <v>4</v>
      </c>
      <c r="E115" t="s">
        <v>145</v>
      </c>
      <c r="F115" t="s">
        <v>141</v>
      </c>
      <c r="G115" t="s">
        <v>142</v>
      </c>
      <c r="H115" t="s">
        <v>14</v>
      </c>
      <c r="I115" s="1">
        <v>0</v>
      </c>
      <c r="J115" s="1">
        <v>3</v>
      </c>
      <c r="Q115">
        <v>0</v>
      </c>
    </row>
    <row r="116" spans="1:17" ht="14.1" customHeight="1" outlineLevel="2" x14ac:dyDescent="0.2">
      <c r="A116" t="s">
        <v>0</v>
      </c>
      <c r="B116" t="s">
        <v>69</v>
      </c>
      <c r="C116" t="s">
        <v>3</v>
      </c>
      <c r="D116" t="s">
        <v>4</v>
      </c>
      <c r="E116" t="s">
        <v>146</v>
      </c>
      <c r="F116" t="s">
        <v>141</v>
      </c>
      <c r="G116" t="s">
        <v>142</v>
      </c>
      <c r="H116" t="s">
        <v>16</v>
      </c>
      <c r="I116" s="1">
        <v>0</v>
      </c>
      <c r="J116" s="1">
        <v>3</v>
      </c>
      <c r="Q116">
        <v>0</v>
      </c>
    </row>
    <row r="117" spans="1:17" ht="117" customHeight="1" outlineLevel="1" x14ac:dyDescent="0.2">
      <c r="A117" s="2" t="s">
        <v>1</v>
      </c>
      <c r="B117" s="2" t="s">
        <v>1</v>
      </c>
      <c r="C117" s="2" t="s">
        <v>1</v>
      </c>
      <c r="D117" s="2" t="s">
        <v>1</v>
      </c>
      <c r="E117" s="2" t="s">
        <v>1</v>
      </c>
      <c r="F117" s="2" t="s">
        <v>1</v>
      </c>
      <c r="G117" s="2" t="s">
        <v>142</v>
      </c>
      <c r="H117" s="2" t="s">
        <v>1</v>
      </c>
      <c r="I117" s="3">
        <v>0</v>
      </c>
      <c r="J117" s="3">
        <v>15</v>
      </c>
      <c r="L117" s="7" t="str">
        <f>VLOOKUP(G117,[1]Лист1!$A:$I,9,0)</f>
        <v>ЧЕРНЫЙ</v>
      </c>
      <c r="M117" s="7" t="str">
        <f>VLOOKUP(G117,[1]Лист1!$A:$AR,34,0)</f>
        <v>НатКожа с Воск отдел</v>
      </c>
      <c r="N117" s="7" t="str">
        <f>VLOOKUP(G117,[1]Лист1!$A:$AR,32,0)</f>
        <v>Текстиль</v>
      </c>
      <c r="O117" s="7" t="str">
        <f>VLOOKUP(G117,[1]Лист1!$A:$AR,33,0)</f>
        <v>Тэп</v>
      </c>
      <c r="P117" s="7" t="str">
        <f>VLOOKUP(G117,[1]Лист1!$A:$AR,44,0)</f>
        <v>K</v>
      </c>
      <c r="Q117">
        <v>3181.5</v>
      </c>
    </row>
    <row r="118" spans="1:17" ht="14.1" customHeight="1" outlineLevel="2" x14ac:dyDescent="0.2">
      <c r="A118" t="s">
        <v>0</v>
      </c>
      <c r="B118" t="s">
        <v>87</v>
      </c>
      <c r="C118" t="s">
        <v>3</v>
      </c>
      <c r="D118" t="s">
        <v>4</v>
      </c>
      <c r="E118" t="s">
        <v>147</v>
      </c>
      <c r="F118" t="s">
        <v>141</v>
      </c>
      <c r="G118" t="s">
        <v>148</v>
      </c>
      <c r="H118" t="s">
        <v>8</v>
      </c>
      <c r="I118" s="1">
        <v>0</v>
      </c>
      <c r="J118" s="1">
        <v>4</v>
      </c>
      <c r="Q118">
        <v>0</v>
      </c>
    </row>
    <row r="119" spans="1:17" ht="14.1" customHeight="1" outlineLevel="2" x14ac:dyDescent="0.2">
      <c r="A119" t="s">
        <v>0</v>
      </c>
      <c r="B119" t="s">
        <v>87</v>
      </c>
      <c r="C119" t="s">
        <v>3</v>
      </c>
      <c r="D119" t="s">
        <v>4</v>
      </c>
      <c r="E119" t="s">
        <v>149</v>
      </c>
      <c r="F119" t="s">
        <v>141</v>
      </c>
      <c r="G119" t="s">
        <v>148</v>
      </c>
      <c r="H119" t="s">
        <v>10</v>
      </c>
      <c r="I119" s="1">
        <v>0</v>
      </c>
      <c r="J119" s="1">
        <v>6</v>
      </c>
      <c r="Q119">
        <v>0</v>
      </c>
    </row>
    <row r="120" spans="1:17" ht="14.1" customHeight="1" outlineLevel="2" x14ac:dyDescent="0.2">
      <c r="A120" t="s">
        <v>0</v>
      </c>
      <c r="B120" t="s">
        <v>87</v>
      </c>
      <c r="C120" t="s">
        <v>3</v>
      </c>
      <c r="D120" t="s">
        <v>4</v>
      </c>
      <c r="E120" t="s">
        <v>150</v>
      </c>
      <c r="F120" t="s">
        <v>141</v>
      </c>
      <c r="G120" t="s">
        <v>148</v>
      </c>
      <c r="H120" t="s">
        <v>12</v>
      </c>
      <c r="I120" s="1">
        <v>0</v>
      </c>
      <c r="J120" s="1">
        <v>7</v>
      </c>
      <c r="Q120">
        <v>0</v>
      </c>
    </row>
    <row r="121" spans="1:17" ht="14.1" customHeight="1" outlineLevel="2" x14ac:dyDescent="0.2">
      <c r="A121" t="s">
        <v>0</v>
      </c>
      <c r="B121" t="s">
        <v>87</v>
      </c>
      <c r="C121" t="s">
        <v>3</v>
      </c>
      <c r="D121" t="s">
        <v>4</v>
      </c>
      <c r="E121" t="s">
        <v>151</v>
      </c>
      <c r="F121" t="s">
        <v>141</v>
      </c>
      <c r="G121" t="s">
        <v>148</v>
      </c>
      <c r="H121" t="s">
        <v>14</v>
      </c>
      <c r="I121" s="1">
        <v>0</v>
      </c>
      <c r="J121" s="1">
        <v>6</v>
      </c>
      <c r="Q121">
        <v>0</v>
      </c>
    </row>
    <row r="122" spans="1:17" ht="14.1" customHeight="1" outlineLevel="2" x14ac:dyDescent="0.2">
      <c r="A122" t="s">
        <v>0</v>
      </c>
      <c r="B122" t="s">
        <v>87</v>
      </c>
      <c r="C122" t="s">
        <v>3</v>
      </c>
      <c r="D122" t="s">
        <v>4</v>
      </c>
      <c r="E122" t="s">
        <v>152</v>
      </c>
      <c r="F122" t="s">
        <v>141</v>
      </c>
      <c r="G122" t="s">
        <v>148</v>
      </c>
      <c r="H122" t="s">
        <v>16</v>
      </c>
      <c r="I122" s="1">
        <v>0</v>
      </c>
      <c r="J122" s="1">
        <v>6</v>
      </c>
      <c r="Q122">
        <v>0</v>
      </c>
    </row>
    <row r="123" spans="1:17" ht="14.1" customHeight="1" outlineLevel="2" x14ac:dyDescent="0.2">
      <c r="A123" t="s">
        <v>0</v>
      </c>
      <c r="B123" t="s">
        <v>87</v>
      </c>
      <c r="C123" t="s">
        <v>3</v>
      </c>
      <c r="D123" t="s">
        <v>4</v>
      </c>
      <c r="E123" t="s">
        <v>153</v>
      </c>
      <c r="F123" t="s">
        <v>141</v>
      </c>
      <c r="G123" t="s">
        <v>148</v>
      </c>
      <c r="H123" t="s">
        <v>18</v>
      </c>
      <c r="I123" s="1">
        <v>0</v>
      </c>
      <c r="J123" s="1">
        <v>1</v>
      </c>
      <c r="Q123">
        <v>0</v>
      </c>
    </row>
    <row r="124" spans="1:17" ht="116.25" customHeight="1" outlineLevel="1" x14ac:dyDescent="0.2">
      <c r="A124" s="2" t="s">
        <v>1</v>
      </c>
      <c r="B124" s="2" t="s">
        <v>1</v>
      </c>
      <c r="C124" s="2" t="s">
        <v>1</v>
      </c>
      <c r="D124" s="2" t="s">
        <v>1</v>
      </c>
      <c r="E124" s="2" t="s">
        <v>1</v>
      </c>
      <c r="F124" s="2" t="s">
        <v>1</v>
      </c>
      <c r="G124" s="2" t="s">
        <v>148</v>
      </c>
      <c r="H124" s="2" t="s">
        <v>1</v>
      </c>
      <c r="I124" s="3">
        <v>0</v>
      </c>
      <c r="J124" s="3">
        <v>30</v>
      </c>
      <c r="L124" s="7" t="str">
        <f>VLOOKUP(G124,[1]Лист1!$A:$I,9,0)</f>
        <v>ЧЕРНЫЙ</v>
      </c>
      <c r="M124" s="7" t="str">
        <f>VLOOKUP(G124,[1]Лист1!$A:$AR,34,0)</f>
        <v>НатКожа с Воск отдел</v>
      </c>
      <c r="N124" s="7" t="str">
        <f>VLOOKUP(G124,[1]Лист1!$A:$AR,32,0)</f>
        <v>Текстиль</v>
      </c>
      <c r="O124" s="7" t="str">
        <f>VLOOKUP(G124,[1]Лист1!$A:$AR,33,0)</f>
        <v>Тэп</v>
      </c>
      <c r="P124" s="7" t="str">
        <f>VLOOKUP(G124,[1]Лист1!$A:$AR,44,0)</f>
        <v>K</v>
      </c>
      <c r="Q124">
        <v>3150</v>
      </c>
    </row>
    <row r="125" spans="1:17" ht="14.1" customHeight="1" outlineLevel="2" x14ac:dyDescent="0.2">
      <c r="A125" t="s">
        <v>0</v>
      </c>
      <c r="B125" t="s">
        <v>32</v>
      </c>
      <c r="C125" t="s">
        <v>3</v>
      </c>
      <c r="D125" t="s">
        <v>4</v>
      </c>
      <c r="E125" t="s">
        <v>154</v>
      </c>
      <c r="F125" t="s">
        <v>155</v>
      </c>
      <c r="G125" t="s">
        <v>156</v>
      </c>
      <c r="H125" t="s">
        <v>8</v>
      </c>
      <c r="I125" s="1">
        <v>0</v>
      </c>
      <c r="J125" s="1">
        <v>1</v>
      </c>
      <c r="Q125">
        <v>0</v>
      </c>
    </row>
    <row r="126" spans="1:17" ht="14.1" customHeight="1" outlineLevel="2" x14ac:dyDescent="0.2">
      <c r="A126" t="s">
        <v>0</v>
      </c>
      <c r="B126" t="s">
        <v>32</v>
      </c>
      <c r="C126" t="s">
        <v>3</v>
      </c>
      <c r="D126" t="s">
        <v>4</v>
      </c>
      <c r="E126" t="s">
        <v>157</v>
      </c>
      <c r="F126" t="s">
        <v>155</v>
      </c>
      <c r="G126" t="s">
        <v>156</v>
      </c>
      <c r="H126" t="s">
        <v>12</v>
      </c>
      <c r="I126" s="1">
        <v>0</v>
      </c>
      <c r="J126" s="1">
        <v>2</v>
      </c>
      <c r="Q126">
        <v>0</v>
      </c>
    </row>
    <row r="127" spans="1:17" ht="14.1" customHeight="1" outlineLevel="2" x14ac:dyDescent="0.2">
      <c r="A127" t="s">
        <v>0</v>
      </c>
      <c r="B127" t="s">
        <v>32</v>
      </c>
      <c r="C127" t="s">
        <v>3</v>
      </c>
      <c r="D127" t="s">
        <v>4</v>
      </c>
      <c r="E127" t="s">
        <v>158</v>
      </c>
      <c r="F127" t="s">
        <v>155</v>
      </c>
      <c r="G127" t="s">
        <v>156</v>
      </c>
      <c r="H127" t="s">
        <v>14</v>
      </c>
      <c r="I127" s="1">
        <v>0</v>
      </c>
      <c r="J127" s="1">
        <v>1</v>
      </c>
      <c r="Q127">
        <v>0</v>
      </c>
    </row>
    <row r="128" spans="1:17" ht="14.1" customHeight="1" outlineLevel="2" x14ac:dyDescent="0.2">
      <c r="A128" t="s">
        <v>0</v>
      </c>
      <c r="B128" t="s">
        <v>32</v>
      </c>
      <c r="C128" t="s">
        <v>3</v>
      </c>
      <c r="D128" t="s">
        <v>4</v>
      </c>
      <c r="E128" t="s">
        <v>159</v>
      </c>
      <c r="F128" t="s">
        <v>155</v>
      </c>
      <c r="G128" t="s">
        <v>156</v>
      </c>
      <c r="H128" t="s">
        <v>16</v>
      </c>
      <c r="I128" s="1">
        <v>0</v>
      </c>
      <c r="J128" s="1">
        <v>1</v>
      </c>
      <c r="Q128">
        <v>0</v>
      </c>
    </row>
    <row r="129" spans="1:17" outlineLevel="1" x14ac:dyDescent="0.2">
      <c r="A129" s="2" t="s">
        <v>1</v>
      </c>
      <c r="B129" s="2" t="s">
        <v>1</v>
      </c>
      <c r="C129" s="2" t="s">
        <v>1</v>
      </c>
      <c r="D129" s="2" t="s">
        <v>1</v>
      </c>
      <c r="E129" s="2" t="s">
        <v>1</v>
      </c>
      <c r="F129" s="2" t="s">
        <v>1</v>
      </c>
      <c r="G129" s="2" t="s">
        <v>156</v>
      </c>
      <c r="H129" s="2" t="s">
        <v>1</v>
      </c>
      <c r="I129" s="3">
        <v>0</v>
      </c>
      <c r="J129" s="3">
        <v>5</v>
      </c>
      <c r="L129" s="7" t="str">
        <f>VLOOKUP(G129,[1]Лист1!$A:$I,9,0)</f>
        <v>ЧЕРНЫЙ</v>
      </c>
      <c r="M129" s="7" t="str">
        <f>VLOOKUP(G129,[1]Лист1!$A:$AR,34,0)</f>
        <v>НатКожа с Воск отдел</v>
      </c>
      <c r="N129" s="7" t="str">
        <f>VLOOKUP(G129,[1]Лист1!$A:$AR,32,0)</f>
        <v>Текстиль</v>
      </c>
      <c r="O129" s="7" t="str">
        <f>VLOOKUP(G129,[1]Лист1!$A:$AR,33,0)</f>
        <v>Полиуретан</v>
      </c>
      <c r="P129" s="7" t="str">
        <f>VLOOKUP(G129,[1]Лист1!$A:$AR,44,0)</f>
        <v>K</v>
      </c>
      <c r="Q129">
        <v>3752.28</v>
      </c>
    </row>
    <row r="130" spans="1:17" ht="14.1" customHeight="1" outlineLevel="2" x14ac:dyDescent="0.2">
      <c r="A130" t="s">
        <v>0</v>
      </c>
      <c r="B130" t="s">
        <v>2</v>
      </c>
      <c r="C130" t="s">
        <v>3</v>
      </c>
      <c r="D130" t="s">
        <v>60</v>
      </c>
      <c r="E130" t="s">
        <v>160</v>
      </c>
      <c r="F130" t="s">
        <v>80</v>
      </c>
      <c r="G130" t="s">
        <v>161</v>
      </c>
      <c r="H130" t="s">
        <v>8</v>
      </c>
      <c r="I130" s="1">
        <v>1</v>
      </c>
      <c r="J130" s="1">
        <v>58</v>
      </c>
      <c r="Q130">
        <v>0</v>
      </c>
    </row>
    <row r="131" spans="1:17" ht="14.1" customHeight="1" outlineLevel="2" x14ac:dyDescent="0.2">
      <c r="A131" t="s">
        <v>0</v>
      </c>
      <c r="B131" t="s">
        <v>2</v>
      </c>
      <c r="C131" t="s">
        <v>3</v>
      </c>
      <c r="D131" t="s">
        <v>60</v>
      </c>
      <c r="E131" t="s">
        <v>162</v>
      </c>
      <c r="F131" t="s">
        <v>80</v>
      </c>
      <c r="G131" t="s">
        <v>161</v>
      </c>
      <c r="H131" t="s">
        <v>10</v>
      </c>
      <c r="I131" s="1">
        <v>21</v>
      </c>
      <c r="J131" s="1">
        <v>58</v>
      </c>
      <c r="Q131">
        <v>0</v>
      </c>
    </row>
    <row r="132" spans="1:17" outlineLevel="2" x14ac:dyDescent="0.2">
      <c r="A132" t="s">
        <v>0</v>
      </c>
      <c r="B132" t="s">
        <v>2</v>
      </c>
      <c r="C132" t="s">
        <v>3</v>
      </c>
      <c r="D132" t="s">
        <v>60</v>
      </c>
      <c r="E132" t="s">
        <v>163</v>
      </c>
      <c r="F132" t="s">
        <v>80</v>
      </c>
      <c r="G132" t="s">
        <v>161</v>
      </c>
      <c r="H132" t="s">
        <v>12</v>
      </c>
      <c r="I132" s="1">
        <v>42</v>
      </c>
      <c r="J132" s="1">
        <v>58</v>
      </c>
      <c r="Q132">
        <v>0</v>
      </c>
    </row>
    <row r="133" spans="1:17" ht="14.1" customHeight="1" outlineLevel="2" x14ac:dyDescent="0.2">
      <c r="A133" t="s">
        <v>0</v>
      </c>
      <c r="B133" t="s">
        <v>2</v>
      </c>
      <c r="C133" t="s">
        <v>3</v>
      </c>
      <c r="D133" t="s">
        <v>60</v>
      </c>
      <c r="E133" t="s">
        <v>164</v>
      </c>
      <c r="F133" t="s">
        <v>80</v>
      </c>
      <c r="G133" t="s">
        <v>161</v>
      </c>
      <c r="H133" t="s">
        <v>14</v>
      </c>
      <c r="I133" s="1">
        <v>79</v>
      </c>
      <c r="J133" s="1">
        <v>58</v>
      </c>
      <c r="Q133">
        <v>0</v>
      </c>
    </row>
    <row r="134" spans="1:17" ht="14.1" customHeight="1" outlineLevel="2" x14ac:dyDescent="0.2">
      <c r="A134" t="s">
        <v>0</v>
      </c>
      <c r="B134" t="s">
        <v>2</v>
      </c>
      <c r="C134" t="s">
        <v>3</v>
      </c>
      <c r="D134" t="s">
        <v>60</v>
      </c>
      <c r="E134" t="s">
        <v>165</v>
      </c>
      <c r="F134" t="s">
        <v>80</v>
      </c>
      <c r="G134" t="s">
        <v>161</v>
      </c>
      <c r="H134" t="s">
        <v>16</v>
      </c>
      <c r="I134" s="1">
        <v>8</v>
      </c>
      <c r="J134" s="1">
        <v>58</v>
      </c>
      <c r="Q134">
        <v>0</v>
      </c>
    </row>
    <row r="135" spans="1:17" ht="120" customHeight="1" outlineLevel="1" x14ac:dyDescent="0.2">
      <c r="A135" s="2" t="s">
        <v>1</v>
      </c>
      <c r="B135" s="2" t="s">
        <v>1</v>
      </c>
      <c r="C135" s="2" t="s">
        <v>1</v>
      </c>
      <c r="D135" s="2" t="s">
        <v>1</v>
      </c>
      <c r="E135" s="2" t="s">
        <v>1</v>
      </c>
      <c r="F135" s="2" t="s">
        <v>1</v>
      </c>
      <c r="G135" s="2" t="s">
        <v>161</v>
      </c>
      <c r="H135" s="2" t="s">
        <v>1</v>
      </c>
      <c r="I135" s="3">
        <v>151</v>
      </c>
      <c r="J135" s="3">
        <v>290</v>
      </c>
      <c r="L135" s="7" t="str">
        <f>VLOOKUP(G135,[1]Лист1!$A:$I,9,0)</f>
        <v>ЧЕРНЫЙ</v>
      </c>
      <c r="M135" s="7" t="str">
        <f>VLOOKUP(G135,[1]Лист1!$A:$AR,34,0)</f>
        <v>НатКожа с Воск отдел</v>
      </c>
      <c r="N135" s="7" t="str">
        <f>VLOOKUP(G135,[1]Лист1!$A:$AR,32,0)</f>
        <v>Шерсть</v>
      </c>
      <c r="O135" s="7" t="str">
        <f>VLOOKUP(G135,[1]Лист1!$A:$AR,33,0)</f>
        <v>Полиуретан</v>
      </c>
      <c r="P135" s="7" t="str">
        <f>VLOOKUP(G135,[1]Лист1!$A:$AR,44,0)</f>
        <v>H1/2</v>
      </c>
      <c r="Q135">
        <v>3127.3199999999997</v>
      </c>
    </row>
    <row r="136" spans="1:17" ht="14.1" customHeight="1" outlineLevel="2" x14ac:dyDescent="0.2">
      <c r="A136" t="s">
        <v>0</v>
      </c>
      <c r="B136" t="s">
        <v>87</v>
      </c>
      <c r="C136" t="s">
        <v>33</v>
      </c>
      <c r="D136" t="s">
        <v>4</v>
      </c>
      <c r="E136" t="s">
        <v>166</v>
      </c>
      <c r="F136" t="s">
        <v>167</v>
      </c>
      <c r="G136" t="s">
        <v>168</v>
      </c>
      <c r="H136" t="s">
        <v>37</v>
      </c>
      <c r="I136" s="1">
        <v>0</v>
      </c>
      <c r="J136" s="1">
        <v>1</v>
      </c>
      <c r="Q136">
        <v>0</v>
      </c>
    </row>
    <row r="137" spans="1:17" ht="14.1" customHeight="1" outlineLevel="2" x14ac:dyDescent="0.2">
      <c r="A137" t="s">
        <v>0</v>
      </c>
      <c r="B137" t="s">
        <v>87</v>
      </c>
      <c r="C137" t="s">
        <v>33</v>
      </c>
      <c r="D137" t="s">
        <v>4</v>
      </c>
      <c r="E137" t="s">
        <v>169</v>
      </c>
      <c r="F137" t="s">
        <v>167</v>
      </c>
      <c r="G137" t="s">
        <v>168</v>
      </c>
      <c r="H137" t="s">
        <v>39</v>
      </c>
      <c r="I137" s="1">
        <v>0</v>
      </c>
      <c r="J137" s="1">
        <v>5</v>
      </c>
      <c r="Q137">
        <v>0</v>
      </c>
    </row>
    <row r="138" spans="1:17" ht="14.1" customHeight="1" outlineLevel="2" x14ac:dyDescent="0.2">
      <c r="A138" t="s">
        <v>0</v>
      </c>
      <c r="B138" t="s">
        <v>87</v>
      </c>
      <c r="C138" t="s">
        <v>33</v>
      </c>
      <c r="D138" t="s">
        <v>4</v>
      </c>
      <c r="E138" t="s">
        <v>170</v>
      </c>
      <c r="F138" t="s">
        <v>167</v>
      </c>
      <c r="G138" t="s">
        <v>168</v>
      </c>
      <c r="H138" t="s">
        <v>41</v>
      </c>
      <c r="I138" s="1">
        <v>0</v>
      </c>
      <c r="J138" s="1">
        <v>9</v>
      </c>
      <c r="Q138">
        <v>0</v>
      </c>
    </row>
    <row r="139" spans="1:17" ht="14.1" customHeight="1" outlineLevel="2" x14ac:dyDescent="0.2">
      <c r="A139" t="s">
        <v>0</v>
      </c>
      <c r="B139" t="s">
        <v>87</v>
      </c>
      <c r="C139" t="s">
        <v>33</v>
      </c>
      <c r="D139" t="s">
        <v>4</v>
      </c>
      <c r="E139" t="s">
        <v>171</v>
      </c>
      <c r="F139" t="s">
        <v>167</v>
      </c>
      <c r="G139" t="s">
        <v>168</v>
      </c>
      <c r="H139" t="s">
        <v>43</v>
      </c>
      <c r="I139" s="1">
        <v>0</v>
      </c>
      <c r="J139" s="1">
        <v>5</v>
      </c>
      <c r="Q139">
        <v>0</v>
      </c>
    </row>
    <row r="140" spans="1:17" ht="14.1" customHeight="1" outlineLevel="2" x14ac:dyDescent="0.2">
      <c r="A140" t="s">
        <v>0</v>
      </c>
      <c r="B140" t="s">
        <v>87</v>
      </c>
      <c r="C140" t="s">
        <v>33</v>
      </c>
      <c r="D140" t="s">
        <v>4</v>
      </c>
      <c r="E140" t="s">
        <v>172</v>
      </c>
      <c r="F140" t="s">
        <v>167</v>
      </c>
      <c r="G140" t="s">
        <v>168</v>
      </c>
      <c r="H140" t="s">
        <v>8</v>
      </c>
      <c r="I140" s="1">
        <v>0</v>
      </c>
      <c r="J140" s="1">
        <v>5</v>
      </c>
      <c r="Q140">
        <v>0</v>
      </c>
    </row>
    <row r="141" spans="1:17" ht="107.25" customHeight="1" outlineLevel="1" x14ac:dyDescent="0.2">
      <c r="A141" s="2" t="s">
        <v>1</v>
      </c>
      <c r="B141" s="2" t="s">
        <v>1</v>
      </c>
      <c r="C141" s="2" t="s">
        <v>1</v>
      </c>
      <c r="D141" s="2" t="s">
        <v>1</v>
      </c>
      <c r="E141" s="2" t="s">
        <v>1</v>
      </c>
      <c r="F141" s="2" t="s">
        <v>1</v>
      </c>
      <c r="G141" s="2" t="s">
        <v>168</v>
      </c>
      <c r="H141" s="2" t="s">
        <v>1</v>
      </c>
      <c r="I141" s="3">
        <v>0</v>
      </c>
      <c r="J141" s="3">
        <v>25</v>
      </c>
      <c r="L141" s="7" t="str">
        <f>VLOOKUP(G141,[1]Лист1!$A:$I,9,0)</f>
        <v>ЧЕРНЫЙ</v>
      </c>
      <c r="M141" s="7" t="str">
        <f>VLOOKUP(G141,[1]Лист1!$A:$AR,34,0)</f>
        <v>НатКожа с Воск отдел</v>
      </c>
      <c r="N141" s="7" t="str">
        <f>VLOOKUP(G141,[1]Лист1!$A:$AR,32,0)</f>
        <v>Текстиль</v>
      </c>
      <c r="O141" s="7" t="str">
        <f>VLOOKUP(G141,[1]Лист1!$A:$AR,33,0)</f>
        <v>Тэп</v>
      </c>
      <c r="P141" s="7" t="str">
        <f>VLOOKUP(G141,[1]Лист1!$A:$AR,44,0)</f>
        <v>F1/2</v>
      </c>
      <c r="Q141">
        <v>4266.3600000000006</v>
      </c>
    </row>
    <row r="142" spans="1:17" ht="14.1" customHeight="1" outlineLevel="2" x14ac:dyDescent="0.2">
      <c r="A142" t="s">
        <v>0</v>
      </c>
      <c r="B142" t="s">
        <v>87</v>
      </c>
      <c r="C142" t="s">
        <v>33</v>
      </c>
      <c r="D142" t="s">
        <v>4</v>
      </c>
      <c r="E142" t="s">
        <v>173</v>
      </c>
      <c r="F142" t="s">
        <v>167</v>
      </c>
      <c r="G142" t="s">
        <v>174</v>
      </c>
      <c r="H142" t="s">
        <v>37</v>
      </c>
      <c r="I142" s="1">
        <v>0</v>
      </c>
      <c r="J142" s="1">
        <v>5</v>
      </c>
      <c r="Q142">
        <v>0</v>
      </c>
    </row>
    <row r="143" spans="1:17" ht="14.1" customHeight="1" outlineLevel="2" x14ac:dyDescent="0.2">
      <c r="A143" t="s">
        <v>0</v>
      </c>
      <c r="B143" t="s">
        <v>87</v>
      </c>
      <c r="C143" t="s">
        <v>33</v>
      </c>
      <c r="D143" t="s">
        <v>4</v>
      </c>
      <c r="E143" t="s">
        <v>175</v>
      </c>
      <c r="F143" t="s">
        <v>167</v>
      </c>
      <c r="G143" t="s">
        <v>174</v>
      </c>
      <c r="H143" t="s">
        <v>39</v>
      </c>
      <c r="I143" s="1">
        <v>1</v>
      </c>
      <c r="J143" s="1">
        <v>5</v>
      </c>
      <c r="Q143">
        <v>0</v>
      </c>
    </row>
    <row r="144" spans="1:17" ht="14.1" customHeight="1" outlineLevel="2" x14ac:dyDescent="0.2">
      <c r="A144" t="s">
        <v>0</v>
      </c>
      <c r="B144" t="s">
        <v>87</v>
      </c>
      <c r="C144" t="s">
        <v>33</v>
      </c>
      <c r="D144" t="s">
        <v>4</v>
      </c>
      <c r="E144" t="s">
        <v>176</v>
      </c>
      <c r="F144" t="s">
        <v>167</v>
      </c>
      <c r="G144" t="s">
        <v>174</v>
      </c>
      <c r="H144" t="s">
        <v>41</v>
      </c>
      <c r="I144" s="1">
        <v>0</v>
      </c>
      <c r="J144" s="1">
        <v>5</v>
      </c>
      <c r="Q144">
        <v>0</v>
      </c>
    </row>
    <row r="145" spans="1:17" ht="14.1" customHeight="1" outlineLevel="2" x14ac:dyDescent="0.2">
      <c r="A145" t="s">
        <v>0</v>
      </c>
      <c r="B145" t="s">
        <v>87</v>
      </c>
      <c r="C145" t="s">
        <v>33</v>
      </c>
      <c r="D145" t="s">
        <v>4</v>
      </c>
      <c r="E145" t="s">
        <v>177</v>
      </c>
      <c r="F145" t="s">
        <v>167</v>
      </c>
      <c r="G145" t="s">
        <v>174</v>
      </c>
      <c r="H145" t="s">
        <v>43</v>
      </c>
      <c r="I145" s="1">
        <v>0</v>
      </c>
      <c r="J145" s="1">
        <v>6</v>
      </c>
      <c r="Q145">
        <v>0</v>
      </c>
    </row>
    <row r="146" spans="1:17" ht="14.1" customHeight="1" outlineLevel="2" x14ac:dyDescent="0.2">
      <c r="A146" t="s">
        <v>0</v>
      </c>
      <c r="B146" t="s">
        <v>87</v>
      </c>
      <c r="C146" t="s">
        <v>33</v>
      </c>
      <c r="D146" t="s">
        <v>4</v>
      </c>
      <c r="E146" t="s">
        <v>178</v>
      </c>
      <c r="F146" t="s">
        <v>167</v>
      </c>
      <c r="G146" t="s">
        <v>174</v>
      </c>
      <c r="H146" t="s">
        <v>8</v>
      </c>
      <c r="I146" s="1">
        <v>0</v>
      </c>
      <c r="J146" s="1">
        <v>4</v>
      </c>
      <c r="Q146">
        <v>0</v>
      </c>
    </row>
    <row r="147" spans="1:17" outlineLevel="1" x14ac:dyDescent="0.2">
      <c r="A147" s="2" t="s">
        <v>1</v>
      </c>
      <c r="B147" s="2" t="s">
        <v>1</v>
      </c>
      <c r="C147" s="2" t="s">
        <v>1</v>
      </c>
      <c r="D147" s="2" t="s">
        <v>1</v>
      </c>
      <c r="E147" s="2" t="s">
        <v>1</v>
      </c>
      <c r="F147" s="2" t="s">
        <v>1</v>
      </c>
      <c r="G147" s="2" t="s">
        <v>174</v>
      </c>
      <c r="H147" s="2" t="s">
        <v>1</v>
      </c>
      <c r="I147" s="3">
        <v>1</v>
      </c>
      <c r="J147" s="3">
        <v>25</v>
      </c>
      <c r="L147" s="7" t="str">
        <f>VLOOKUP(G147,[1]Лист1!$A:$I,9,0)</f>
        <v>ЧЕРНЫЙ</v>
      </c>
      <c r="M147" s="7" t="str">
        <f>VLOOKUP(G147,[1]Лист1!$A:$AR,34,0)</f>
        <v>НатКожа с Воск отдел</v>
      </c>
      <c r="N147" s="7" t="str">
        <f>VLOOKUP(G147,[1]Лист1!$A:$AR,32,0)</f>
        <v>Текстиль</v>
      </c>
      <c r="O147" s="7" t="str">
        <f>VLOOKUP(G147,[1]Лист1!$A:$AR,33,0)</f>
        <v>Тэп</v>
      </c>
      <c r="P147" s="7" t="str">
        <f>VLOOKUP(G147,[1]Лист1!$A:$AR,44,0)</f>
        <v>F1/2</v>
      </c>
      <c r="Q147">
        <v>4226.04</v>
      </c>
    </row>
    <row r="148" spans="1:17" outlineLevel="2" x14ac:dyDescent="0.2">
      <c r="A148" t="s">
        <v>0</v>
      </c>
      <c r="B148" t="s">
        <v>87</v>
      </c>
      <c r="C148" t="s">
        <v>33</v>
      </c>
      <c r="D148" t="s">
        <v>78</v>
      </c>
      <c r="E148" t="s">
        <v>179</v>
      </c>
      <c r="F148" t="s">
        <v>180</v>
      </c>
      <c r="G148" t="s">
        <v>181</v>
      </c>
      <c r="H148" t="s">
        <v>37</v>
      </c>
      <c r="I148" s="1">
        <v>0</v>
      </c>
      <c r="J148" s="1">
        <v>1</v>
      </c>
      <c r="Q148">
        <v>0</v>
      </c>
    </row>
    <row r="149" spans="1:17" outlineLevel="2" x14ac:dyDescent="0.2">
      <c r="A149" t="s">
        <v>0</v>
      </c>
      <c r="B149" t="s">
        <v>87</v>
      </c>
      <c r="C149" t="s">
        <v>33</v>
      </c>
      <c r="D149" t="s">
        <v>78</v>
      </c>
      <c r="E149" t="s">
        <v>182</v>
      </c>
      <c r="F149" t="s">
        <v>180</v>
      </c>
      <c r="G149" t="s">
        <v>181</v>
      </c>
      <c r="H149" t="s">
        <v>39</v>
      </c>
      <c r="I149" s="1">
        <v>2</v>
      </c>
      <c r="J149" s="1">
        <v>1</v>
      </c>
      <c r="Q149">
        <v>0</v>
      </c>
    </row>
    <row r="150" spans="1:17" outlineLevel="2" x14ac:dyDescent="0.2">
      <c r="A150" t="s">
        <v>0</v>
      </c>
      <c r="B150" t="s">
        <v>87</v>
      </c>
      <c r="C150" t="s">
        <v>33</v>
      </c>
      <c r="D150" t="s">
        <v>78</v>
      </c>
      <c r="E150" t="s">
        <v>183</v>
      </c>
      <c r="F150" t="s">
        <v>180</v>
      </c>
      <c r="G150" t="s">
        <v>181</v>
      </c>
      <c r="H150" t="s">
        <v>41</v>
      </c>
      <c r="I150" s="1">
        <v>1</v>
      </c>
      <c r="J150" s="1">
        <v>1</v>
      </c>
      <c r="Q150">
        <v>0</v>
      </c>
    </row>
    <row r="151" spans="1:17" outlineLevel="2" x14ac:dyDescent="0.2">
      <c r="A151" t="s">
        <v>0</v>
      </c>
      <c r="B151" t="s">
        <v>87</v>
      </c>
      <c r="C151" t="s">
        <v>33</v>
      </c>
      <c r="D151" t="s">
        <v>78</v>
      </c>
      <c r="E151" t="s">
        <v>184</v>
      </c>
      <c r="F151" t="s">
        <v>180</v>
      </c>
      <c r="G151" t="s">
        <v>181</v>
      </c>
      <c r="H151" t="s">
        <v>43</v>
      </c>
      <c r="I151" s="1">
        <v>3</v>
      </c>
      <c r="J151" s="1">
        <v>1</v>
      </c>
      <c r="Q151">
        <v>0</v>
      </c>
    </row>
    <row r="152" spans="1:17" outlineLevel="2" x14ac:dyDescent="0.2">
      <c r="A152" t="s">
        <v>0</v>
      </c>
      <c r="B152" t="s">
        <v>87</v>
      </c>
      <c r="C152" t="s">
        <v>33</v>
      </c>
      <c r="D152" t="s">
        <v>78</v>
      </c>
      <c r="E152" t="s">
        <v>185</v>
      </c>
      <c r="F152" t="s">
        <v>180</v>
      </c>
      <c r="G152" t="s">
        <v>181</v>
      </c>
      <c r="H152" t="s">
        <v>8</v>
      </c>
      <c r="I152" s="1">
        <v>2</v>
      </c>
      <c r="J152" s="1">
        <v>1</v>
      </c>
      <c r="Q152">
        <v>0</v>
      </c>
    </row>
    <row r="153" spans="1:17" ht="120" customHeight="1" outlineLevel="1" x14ac:dyDescent="0.2">
      <c r="A153" s="2" t="s">
        <v>1</v>
      </c>
      <c r="B153" s="2" t="s">
        <v>1</v>
      </c>
      <c r="C153" s="2" t="s">
        <v>1</v>
      </c>
      <c r="D153" s="2" t="s">
        <v>1</v>
      </c>
      <c r="E153" s="2" t="s">
        <v>1</v>
      </c>
      <c r="F153" s="2" t="s">
        <v>1</v>
      </c>
      <c r="G153" s="2" t="s">
        <v>181</v>
      </c>
      <c r="H153" s="2" t="s">
        <v>1</v>
      </c>
      <c r="I153" s="3">
        <v>8</v>
      </c>
      <c r="J153" s="3">
        <v>5</v>
      </c>
      <c r="L153" s="7" t="str">
        <f>VLOOKUP(G153,[1]Лист1!$A:$I,9,0)</f>
        <v>ЧЕРНЫЙ</v>
      </c>
      <c r="M153" s="7" t="str">
        <f>VLOOKUP(G153,[1]Лист1!$A:$AR,34,0)</f>
        <v>НатКожа Лак</v>
      </c>
      <c r="N153" s="7" t="str">
        <f>VLOOKUP(G153,[1]Лист1!$A:$AR,32,0)</f>
        <v>Нат.Кожа/Текстиль</v>
      </c>
      <c r="O153" s="7" t="str">
        <f>VLOOKUP(G153,[1]Лист1!$A:$AR,33,0)</f>
        <v>Полиуретан</v>
      </c>
      <c r="P153" s="7" t="str">
        <f>VLOOKUP(G153,[1]Лист1!$A:$AR,44,0)</f>
        <v>G</v>
      </c>
      <c r="Q153">
        <v>2642.22</v>
      </c>
    </row>
    <row r="154" spans="1:17" outlineLevel="2" x14ac:dyDescent="0.2">
      <c r="A154" t="s">
        <v>0</v>
      </c>
      <c r="B154" t="s">
        <v>186</v>
      </c>
      <c r="C154" t="s">
        <v>33</v>
      </c>
      <c r="D154" t="s">
        <v>78</v>
      </c>
      <c r="E154" t="s">
        <v>187</v>
      </c>
      <c r="F154" t="s">
        <v>188</v>
      </c>
      <c r="G154" t="s">
        <v>189</v>
      </c>
      <c r="H154" t="s">
        <v>37</v>
      </c>
      <c r="I154" s="1">
        <v>0</v>
      </c>
      <c r="J154" s="1">
        <v>2</v>
      </c>
      <c r="Q154">
        <v>0</v>
      </c>
    </row>
    <row r="155" spans="1:17" outlineLevel="2" x14ac:dyDescent="0.2">
      <c r="A155" t="s">
        <v>0</v>
      </c>
      <c r="B155" t="s">
        <v>186</v>
      </c>
      <c r="C155" t="s">
        <v>33</v>
      </c>
      <c r="D155" t="s">
        <v>78</v>
      </c>
      <c r="E155" t="s">
        <v>190</v>
      </c>
      <c r="F155" t="s">
        <v>188</v>
      </c>
      <c r="G155" t="s">
        <v>189</v>
      </c>
      <c r="H155" t="s">
        <v>39</v>
      </c>
      <c r="I155" s="1">
        <v>0</v>
      </c>
      <c r="J155" s="1">
        <v>2</v>
      </c>
      <c r="Q155">
        <v>0</v>
      </c>
    </row>
    <row r="156" spans="1:17" outlineLevel="2" x14ac:dyDescent="0.2">
      <c r="A156" t="s">
        <v>0</v>
      </c>
      <c r="B156" t="s">
        <v>186</v>
      </c>
      <c r="C156" t="s">
        <v>33</v>
      </c>
      <c r="D156" t="s">
        <v>78</v>
      </c>
      <c r="E156" t="s">
        <v>191</v>
      </c>
      <c r="F156" t="s">
        <v>188</v>
      </c>
      <c r="G156" t="s">
        <v>189</v>
      </c>
      <c r="H156" t="s">
        <v>41</v>
      </c>
      <c r="I156" s="1">
        <v>2</v>
      </c>
      <c r="J156" s="1">
        <v>2</v>
      </c>
      <c r="Q156">
        <v>0</v>
      </c>
    </row>
    <row r="157" spans="1:17" outlineLevel="2" x14ac:dyDescent="0.2">
      <c r="A157" t="s">
        <v>0</v>
      </c>
      <c r="B157" t="s">
        <v>186</v>
      </c>
      <c r="C157" t="s">
        <v>33</v>
      </c>
      <c r="D157" t="s">
        <v>78</v>
      </c>
      <c r="E157" t="s">
        <v>192</v>
      </c>
      <c r="F157" t="s">
        <v>188</v>
      </c>
      <c r="G157" t="s">
        <v>189</v>
      </c>
      <c r="H157" t="s">
        <v>43</v>
      </c>
      <c r="I157" s="1">
        <v>0</v>
      </c>
      <c r="J157" s="1">
        <v>3</v>
      </c>
      <c r="Q157">
        <v>0</v>
      </c>
    </row>
    <row r="158" spans="1:17" outlineLevel="2" x14ac:dyDescent="0.2">
      <c r="A158" t="s">
        <v>0</v>
      </c>
      <c r="B158" t="s">
        <v>186</v>
      </c>
      <c r="C158" t="s">
        <v>33</v>
      </c>
      <c r="D158" t="s">
        <v>78</v>
      </c>
      <c r="E158" t="s">
        <v>193</v>
      </c>
      <c r="F158" t="s">
        <v>188</v>
      </c>
      <c r="G158" t="s">
        <v>189</v>
      </c>
      <c r="H158" t="s">
        <v>8</v>
      </c>
      <c r="I158" s="1">
        <v>0</v>
      </c>
      <c r="J158" s="1">
        <v>1</v>
      </c>
      <c r="Q158">
        <v>0</v>
      </c>
    </row>
    <row r="159" spans="1:17" ht="120" customHeight="1" outlineLevel="1" x14ac:dyDescent="0.2">
      <c r="A159" s="2" t="s">
        <v>1</v>
      </c>
      <c r="B159" s="2" t="s">
        <v>1</v>
      </c>
      <c r="C159" s="2" t="s">
        <v>1</v>
      </c>
      <c r="D159" s="2" t="s">
        <v>1</v>
      </c>
      <c r="E159" s="2" t="s">
        <v>1</v>
      </c>
      <c r="F159" s="2" t="s">
        <v>1</v>
      </c>
      <c r="G159" s="2" t="s">
        <v>189</v>
      </c>
      <c r="H159" s="2" t="s">
        <v>1</v>
      </c>
      <c r="I159" s="3">
        <v>2</v>
      </c>
      <c r="J159" s="3">
        <v>10</v>
      </c>
      <c r="L159" s="7" t="str">
        <f>VLOOKUP(G159,[1]Лист1!$A:$I,9,0)</f>
        <v>ЧЕРНЫЙ</v>
      </c>
      <c r="M159" s="7" t="str">
        <f>VLOOKUP(G159,[1]Лист1!$A:$AR,34,0)</f>
        <v>НатЛак/НатВелюр</v>
      </c>
      <c r="N159" s="7" t="str">
        <f>VLOOKUP(G159,[1]Лист1!$A:$AR,32,0)</f>
        <v>Текстиль</v>
      </c>
      <c r="O159" s="7" t="str">
        <f>VLOOKUP(G159,[1]Лист1!$A:$AR,33,0)</f>
        <v>Тэп</v>
      </c>
      <c r="P159" s="7" t="str">
        <f>VLOOKUP(G159,[1]Лист1!$A:$AR,44,0)</f>
        <v>H</v>
      </c>
      <c r="Q159">
        <v>3316.3199999999997</v>
      </c>
    </row>
    <row r="160" spans="1:17" outlineLevel="2" x14ac:dyDescent="0.2">
      <c r="A160" t="s">
        <v>0</v>
      </c>
      <c r="B160" t="s">
        <v>87</v>
      </c>
      <c r="C160" t="s">
        <v>33</v>
      </c>
      <c r="D160" t="s">
        <v>78</v>
      </c>
      <c r="E160" t="s">
        <v>194</v>
      </c>
      <c r="F160" t="s">
        <v>195</v>
      </c>
      <c r="G160" t="s">
        <v>196</v>
      </c>
      <c r="H160" t="s">
        <v>37</v>
      </c>
      <c r="I160" s="1">
        <v>1</v>
      </c>
      <c r="J160" s="1">
        <v>1</v>
      </c>
      <c r="Q160">
        <v>0</v>
      </c>
    </row>
    <row r="161" spans="1:17" outlineLevel="2" x14ac:dyDescent="0.2">
      <c r="A161" t="s">
        <v>0</v>
      </c>
      <c r="B161" t="s">
        <v>87</v>
      </c>
      <c r="C161" t="s">
        <v>33</v>
      </c>
      <c r="D161" t="s">
        <v>78</v>
      </c>
      <c r="E161" t="s">
        <v>197</v>
      </c>
      <c r="F161" t="s">
        <v>195</v>
      </c>
      <c r="G161" t="s">
        <v>196</v>
      </c>
      <c r="H161" t="s">
        <v>39</v>
      </c>
      <c r="I161" s="1">
        <v>-1</v>
      </c>
      <c r="J161" s="1">
        <v>1</v>
      </c>
      <c r="Q161">
        <v>0</v>
      </c>
    </row>
    <row r="162" spans="1:17" outlineLevel="2" x14ac:dyDescent="0.2">
      <c r="A162" t="s">
        <v>0</v>
      </c>
      <c r="B162" t="s">
        <v>87</v>
      </c>
      <c r="C162" t="s">
        <v>33</v>
      </c>
      <c r="D162" t="s">
        <v>78</v>
      </c>
      <c r="E162" t="s">
        <v>198</v>
      </c>
      <c r="F162" t="s">
        <v>195</v>
      </c>
      <c r="G162" t="s">
        <v>196</v>
      </c>
      <c r="H162" t="s">
        <v>41</v>
      </c>
      <c r="I162" s="1">
        <v>4</v>
      </c>
      <c r="J162" s="1">
        <v>1</v>
      </c>
      <c r="Q162">
        <v>0</v>
      </c>
    </row>
    <row r="163" spans="1:17" outlineLevel="2" x14ac:dyDescent="0.2">
      <c r="A163" t="s">
        <v>0</v>
      </c>
      <c r="B163" t="s">
        <v>87</v>
      </c>
      <c r="C163" t="s">
        <v>33</v>
      </c>
      <c r="D163" t="s">
        <v>78</v>
      </c>
      <c r="E163" t="s">
        <v>199</v>
      </c>
      <c r="F163" t="s">
        <v>195</v>
      </c>
      <c r="G163" t="s">
        <v>196</v>
      </c>
      <c r="H163" t="s">
        <v>43</v>
      </c>
      <c r="I163" s="1">
        <v>3</v>
      </c>
      <c r="J163" s="1">
        <v>2</v>
      </c>
      <c r="Q163">
        <v>0</v>
      </c>
    </row>
    <row r="164" spans="1:17" ht="120" customHeight="1" outlineLevel="1" x14ac:dyDescent="0.2">
      <c r="A164" s="2" t="s">
        <v>1</v>
      </c>
      <c r="B164" s="2" t="s">
        <v>1</v>
      </c>
      <c r="C164" s="2" t="s">
        <v>1</v>
      </c>
      <c r="D164" s="2" t="s">
        <v>1</v>
      </c>
      <c r="E164" s="2" t="s">
        <v>1</v>
      </c>
      <c r="F164" s="2" t="s">
        <v>1</v>
      </c>
      <c r="G164" s="2" t="s">
        <v>196</v>
      </c>
      <c r="H164" s="2" t="s">
        <v>1</v>
      </c>
      <c r="I164" s="3">
        <v>7</v>
      </c>
      <c r="J164" s="3">
        <v>5</v>
      </c>
      <c r="L164" s="7" t="str">
        <f>VLOOKUP(G164,[1]Лист1!$A:$I,9,0)</f>
        <v>ЧЕРНЫЙ</v>
      </c>
      <c r="M164" s="7" t="str">
        <f>VLOOKUP(G164,[1]Лист1!$A:$AR,34,0)</f>
        <v>НатКожа с Воск отдел</v>
      </c>
      <c r="N164" s="7" t="str">
        <f>VLOOKUP(G164,[1]Лист1!$A:$AR,32,0)</f>
        <v>Нат.Кожа/Текстиль</v>
      </c>
      <c r="O164" s="7" t="str">
        <f>VLOOKUP(G164,[1]Лист1!$A:$AR,33,0)</f>
        <v>Тэп</v>
      </c>
      <c r="P164" s="7" t="str">
        <f>VLOOKUP(G164,[1]Лист1!$A:$AR,44,0)</f>
        <v>F1/2</v>
      </c>
      <c r="Q164">
        <v>2586.7800000000002</v>
      </c>
    </row>
    <row r="165" spans="1:17" outlineLevel="2" x14ac:dyDescent="0.2">
      <c r="A165" t="s">
        <v>0</v>
      </c>
      <c r="B165" t="s">
        <v>32</v>
      </c>
      <c r="C165" t="s">
        <v>33</v>
      </c>
      <c r="D165" t="s">
        <v>78</v>
      </c>
      <c r="E165" t="s">
        <v>200</v>
      </c>
      <c r="F165" t="s">
        <v>201</v>
      </c>
      <c r="G165" t="s">
        <v>202</v>
      </c>
      <c r="H165" t="s">
        <v>37</v>
      </c>
      <c r="I165" s="1">
        <v>0</v>
      </c>
      <c r="J165" s="1">
        <v>1</v>
      </c>
      <c r="Q165">
        <v>0</v>
      </c>
    </row>
    <row r="166" spans="1:17" outlineLevel="2" x14ac:dyDescent="0.2">
      <c r="A166" t="s">
        <v>0</v>
      </c>
      <c r="B166" t="s">
        <v>32</v>
      </c>
      <c r="C166" t="s">
        <v>33</v>
      </c>
      <c r="D166" t="s">
        <v>78</v>
      </c>
      <c r="E166" t="s">
        <v>203</v>
      </c>
      <c r="F166" t="s">
        <v>201</v>
      </c>
      <c r="G166" t="s">
        <v>202</v>
      </c>
      <c r="H166" t="s">
        <v>39</v>
      </c>
      <c r="I166" s="1">
        <v>2</v>
      </c>
      <c r="J166" s="1">
        <v>2</v>
      </c>
      <c r="Q166">
        <v>0</v>
      </c>
    </row>
    <row r="167" spans="1:17" outlineLevel="2" x14ac:dyDescent="0.2">
      <c r="A167" t="s">
        <v>0</v>
      </c>
      <c r="B167" t="s">
        <v>32</v>
      </c>
      <c r="C167" t="s">
        <v>33</v>
      </c>
      <c r="D167" t="s">
        <v>78</v>
      </c>
      <c r="E167" t="s">
        <v>204</v>
      </c>
      <c r="F167" t="s">
        <v>201</v>
      </c>
      <c r="G167" t="s">
        <v>202</v>
      </c>
      <c r="H167" t="s">
        <v>41</v>
      </c>
      <c r="I167" s="1">
        <v>1</v>
      </c>
      <c r="J167" s="1">
        <v>1</v>
      </c>
      <c r="Q167">
        <v>0</v>
      </c>
    </row>
    <row r="168" spans="1:17" outlineLevel="2" x14ac:dyDescent="0.2">
      <c r="A168" t="s">
        <v>0</v>
      </c>
      <c r="B168" t="s">
        <v>32</v>
      </c>
      <c r="C168" t="s">
        <v>33</v>
      </c>
      <c r="D168" t="s">
        <v>78</v>
      </c>
      <c r="E168" t="s">
        <v>205</v>
      </c>
      <c r="F168" t="s">
        <v>201</v>
      </c>
      <c r="G168" t="s">
        <v>202</v>
      </c>
      <c r="H168" t="s">
        <v>43</v>
      </c>
      <c r="I168" s="1">
        <v>1</v>
      </c>
      <c r="J168" s="1">
        <v>1</v>
      </c>
      <c r="Q168">
        <v>0</v>
      </c>
    </row>
    <row r="169" spans="1:17" ht="120" customHeight="1" outlineLevel="1" x14ac:dyDescent="0.2">
      <c r="A169" s="2" t="s">
        <v>1</v>
      </c>
      <c r="B169" s="2" t="s">
        <v>1</v>
      </c>
      <c r="C169" s="2" t="s">
        <v>1</v>
      </c>
      <c r="D169" s="2" t="s">
        <v>1</v>
      </c>
      <c r="E169" s="2" t="s">
        <v>1</v>
      </c>
      <c r="F169" s="2" t="s">
        <v>1</v>
      </c>
      <c r="G169" s="2" t="s">
        <v>202</v>
      </c>
      <c r="H169" s="2" t="s">
        <v>1</v>
      </c>
      <c r="I169" s="3">
        <v>4</v>
      </c>
      <c r="J169" s="3">
        <v>5</v>
      </c>
      <c r="L169" s="7" t="str">
        <f>VLOOKUP(G169,[1]Лист1!$A:$I,9,0)</f>
        <v>ЧЕРНЫЙ</v>
      </c>
      <c r="M169" s="7" t="str">
        <f>VLOOKUP(G169,[1]Лист1!$A:$AR,34,0)</f>
        <v>НатКожа с Воск отдел</v>
      </c>
      <c r="N169" s="7" t="str">
        <f>VLOOKUP(G169,[1]Лист1!$A:$AR,32,0)</f>
        <v>Нат.Кожа/Текстиль</v>
      </c>
      <c r="O169" s="7" t="str">
        <f>VLOOKUP(G169,[1]Лист1!$A:$AR,33,0)</f>
        <v>Полиуретан</v>
      </c>
      <c r="P169" s="7" t="str">
        <f>VLOOKUP(G169,[1]Лист1!$A:$AR,44,0)</f>
        <v>G</v>
      </c>
      <c r="Q169">
        <v>2712.78</v>
      </c>
    </row>
    <row r="170" spans="1:17" ht="14.1" customHeight="1" outlineLevel="2" x14ac:dyDescent="0.2">
      <c r="A170" t="s">
        <v>0</v>
      </c>
      <c r="B170" t="s">
        <v>69</v>
      </c>
      <c r="C170" t="s">
        <v>3</v>
      </c>
      <c r="D170" t="s">
        <v>60</v>
      </c>
      <c r="E170" t="s">
        <v>206</v>
      </c>
      <c r="F170" t="s">
        <v>207</v>
      </c>
      <c r="G170" t="s">
        <v>208</v>
      </c>
      <c r="H170" t="s">
        <v>8</v>
      </c>
      <c r="I170" s="1">
        <v>2</v>
      </c>
      <c r="J170" s="1">
        <v>1</v>
      </c>
      <c r="Q170">
        <v>0</v>
      </c>
    </row>
    <row r="171" spans="1:17" ht="14.1" customHeight="1" outlineLevel="2" x14ac:dyDescent="0.2">
      <c r="A171" t="s">
        <v>0</v>
      </c>
      <c r="B171" t="s">
        <v>69</v>
      </c>
      <c r="C171" t="s">
        <v>3</v>
      </c>
      <c r="D171" t="s">
        <v>60</v>
      </c>
      <c r="E171" t="s">
        <v>209</v>
      </c>
      <c r="F171" t="s">
        <v>207</v>
      </c>
      <c r="G171" t="s">
        <v>208</v>
      </c>
      <c r="H171" t="s">
        <v>12</v>
      </c>
      <c r="I171" s="1">
        <v>11</v>
      </c>
      <c r="J171" s="1">
        <v>1</v>
      </c>
      <c r="Q171">
        <v>0</v>
      </c>
    </row>
    <row r="172" spans="1:17" ht="14.1" customHeight="1" outlineLevel="2" x14ac:dyDescent="0.2">
      <c r="A172" t="s">
        <v>0</v>
      </c>
      <c r="B172" t="s">
        <v>69</v>
      </c>
      <c r="C172" t="s">
        <v>3</v>
      </c>
      <c r="D172" t="s">
        <v>60</v>
      </c>
      <c r="E172" t="s">
        <v>210</v>
      </c>
      <c r="F172" t="s">
        <v>207</v>
      </c>
      <c r="G172" t="s">
        <v>208</v>
      </c>
      <c r="H172" t="s">
        <v>14</v>
      </c>
      <c r="I172" s="1">
        <v>58</v>
      </c>
      <c r="J172" s="1">
        <v>2</v>
      </c>
      <c r="Q172">
        <v>0</v>
      </c>
    </row>
    <row r="173" spans="1:17" ht="14.1" customHeight="1" outlineLevel="2" x14ac:dyDescent="0.2">
      <c r="A173" t="s">
        <v>0</v>
      </c>
      <c r="B173" t="s">
        <v>69</v>
      </c>
      <c r="C173" t="s">
        <v>3</v>
      </c>
      <c r="D173" t="s">
        <v>60</v>
      </c>
      <c r="E173" t="s">
        <v>211</v>
      </c>
      <c r="F173" t="s">
        <v>207</v>
      </c>
      <c r="G173" t="s">
        <v>208</v>
      </c>
      <c r="H173" t="s">
        <v>16</v>
      </c>
      <c r="I173" s="1">
        <v>4</v>
      </c>
      <c r="J173" s="1">
        <v>1</v>
      </c>
      <c r="Q173">
        <v>0</v>
      </c>
    </row>
    <row r="174" spans="1:17" ht="120" customHeight="1" outlineLevel="1" x14ac:dyDescent="0.2">
      <c r="A174" s="2" t="s">
        <v>1</v>
      </c>
      <c r="B174" s="2" t="s">
        <v>1</v>
      </c>
      <c r="C174" s="2" t="s">
        <v>1</v>
      </c>
      <c r="D174" s="2" t="s">
        <v>1</v>
      </c>
      <c r="E174" s="2" t="s">
        <v>1</v>
      </c>
      <c r="F174" s="2" t="s">
        <v>1</v>
      </c>
      <c r="G174" s="2" t="s">
        <v>208</v>
      </c>
      <c r="H174" s="2" t="s">
        <v>1</v>
      </c>
      <c r="I174" s="3">
        <v>75</v>
      </c>
      <c r="J174" s="3">
        <v>5</v>
      </c>
      <c r="L174" s="7" t="str">
        <f>VLOOKUP(G174,[1]Лист1!$A:$I,9,0)</f>
        <v>ЧЕРНЫЙ</v>
      </c>
      <c r="M174" s="7" t="str">
        <f>VLOOKUP(G174,[1]Лист1!$A:$AR,34,0)</f>
        <v>НатКожа с Воск отдел</v>
      </c>
      <c r="N174" s="7" t="str">
        <f>VLOOKUP(G174,[1]Лист1!$A:$AR,32,0)</f>
        <v>Шерсть</v>
      </c>
      <c r="O174" s="7" t="str">
        <f>VLOOKUP(G174,[1]Лист1!$A:$AR,33,0)</f>
        <v>Тэп</v>
      </c>
      <c r="P174" s="7" t="str">
        <f>VLOOKUP(G174,[1]Лист1!$A:$AR,44,0)</f>
        <v>K</v>
      </c>
      <c r="Q174">
        <v>3884.58</v>
      </c>
    </row>
    <row r="175" spans="1:17" ht="14.1" customHeight="1" outlineLevel="2" x14ac:dyDescent="0.2">
      <c r="A175" t="s">
        <v>0</v>
      </c>
      <c r="B175" t="s">
        <v>69</v>
      </c>
      <c r="C175" t="s">
        <v>3</v>
      </c>
      <c r="D175" t="s">
        <v>78</v>
      </c>
      <c r="E175" t="s">
        <v>212</v>
      </c>
      <c r="F175" t="s">
        <v>213</v>
      </c>
      <c r="G175" t="s">
        <v>214</v>
      </c>
      <c r="H175" t="s">
        <v>10</v>
      </c>
      <c r="I175" s="1">
        <v>-1</v>
      </c>
      <c r="J175" s="1">
        <v>1</v>
      </c>
      <c r="Q175">
        <v>0</v>
      </c>
    </row>
    <row r="176" spans="1:17" ht="14.1" customHeight="1" outlineLevel="2" x14ac:dyDescent="0.2">
      <c r="A176" t="s">
        <v>0</v>
      </c>
      <c r="B176" t="s">
        <v>69</v>
      </c>
      <c r="C176" t="s">
        <v>3</v>
      </c>
      <c r="D176" t="s">
        <v>78</v>
      </c>
      <c r="E176" t="s">
        <v>215</v>
      </c>
      <c r="F176" t="s">
        <v>213</v>
      </c>
      <c r="G176" t="s">
        <v>214</v>
      </c>
      <c r="H176" t="s">
        <v>12</v>
      </c>
      <c r="I176" s="1">
        <v>-1</v>
      </c>
      <c r="J176" s="1">
        <v>1</v>
      </c>
      <c r="Q176">
        <v>0</v>
      </c>
    </row>
    <row r="177" spans="1:17" ht="14.1" customHeight="1" outlineLevel="2" x14ac:dyDescent="0.2">
      <c r="A177" t="s">
        <v>0</v>
      </c>
      <c r="B177" t="s">
        <v>69</v>
      </c>
      <c r="C177" t="s">
        <v>3</v>
      </c>
      <c r="D177" t="s">
        <v>78</v>
      </c>
      <c r="E177" t="s">
        <v>216</v>
      </c>
      <c r="F177" t="s">
        <v>213</v>
      </c>
      <c r="G177" t="s">
        <v>214</v>
      </c>
      <c r="H177" t="s">
        <v>14</v>
      </c>
      <c r="I177" s="1">
        <v>-1</v>
      </c>
      <c r="J177" s="1">
        <v>2</v>
      </c>
      <c r="Q177">
        <v>0</v>
      </c>
    </row>
    <row r="178" spans="1:17" ht="14.1" customHeight="1" outlineLevel="2" x14ac:dyDescent="0.2">
      <c r="A178" t="s">
        <v>0</v>
      </c>
      <c r="B178" t="s">
        <v>69</v>
      </c>
      <c r="C178" t="s">
        <v>3</v>
      </c>
      <c r="D178" t="s">
        <v>78</v>
      </c>
      <c r="E178" t="s">
        <v>217</v>
      </c>
      <c r="F178" t="s">
        <v>213</v>
      </c>
      <c r="G178" t="s">
        <v>214</v>
      </c>
      <c r="H178" t="s">
        <v>16</v>
      </c>
      <c r="I178" s="1">
        <v>-1</v>
      </c>
      <c r="J178" s="1">
        <v>1</v>
      </c>
      <c r="Q178">
        <v>0</v>
      </c>
    </row>
    <row r="179" spans="1:17" ht="120" customHeight="1" outlineLevel="1" x14ac:dyDescent="0.2">
      <c r="A179" s="2" t="s">
        <v>1</v>
      </c>
      <c r="B179" s="2" t="s">
        <v>1</v>
      </c>
      <c r="C179" s="2" t="s">
        <v>1</v>
      </c>
      <c r="D179" s="2" t="s">
        <v>1</v>
      </c>
      <c r="E179" s="2" t="s">
        <v>1</v>
      </c>
      <c r="F179" s="2" t="s">
        <v>1</v>
      </c>
      <c r="G179" s="2" t="s">
        <v>214</v>
      </c>
      <c r="H179" s="2" t="s">
        <v>1</v>
      </c>
      <c r="I179" s="3">
        <v>-4</v>
      </c>
      <c r="J179" s="3">
        <v>5</v>
      </c>
      <c r="L179" s="7" t="str">
        <f>VLOOKUP(G179,[1]Лист1!$A:$I,9,0)</f>
        <v>КОРИЧНЕВЫЙ</v>
      </c>
      <c r="M179" s="7" t="str">
        <f>VLOOKUP(G179,[1]Лист1!$A:$AR,34,0)</f>
        <v>НатКожа с Воск отдел</v>
      </c>
      <c r="N179" s="7" t="str">
        <f>VLOOKUP(G179,[1]Лист1!$A:$AR,32,0)</f>
        <v>Нат.Кожа/Текстиль</v>
      </c>
      <c r="O179" s="7" t="str">
        <f>VLOOKUP(G179,[1]Лист1!$A:$AR,33,0)</f>
        <v>Тэп</v>
      </c>
      <c r="P179" s="7" t="str">
        <f>VLOOKUP(G179,[1]Лист1!$A:$AR,44,0)</f>
        <v>H</v>
      </c>
      <c r="Q179">
        <v>3098.3399999999997</v>
      </c>
    </row>
    <row r="180" spans="1:17" ht="14.1" customHeight="1" outlineLevel="2" x14ac:dyDescent="0.2">
      <c r="A180" t="s">
        <v>0</v>
      </c>
      <c r="B180" t="s">
        <v>87</v>
      </c>
      <c r="C180" t="s">
        <v>3</v>
      </c>
      <c r="D180" t="s">
        <v>78</v>
      </c>
      <c r="E180" t="s">
        <v>218</v>
      </c>
      <c r="F180" t="s">
        <v>219</v>
      </c>
      <c r="G180" t="s">
        <v>220</v>
      </c>
      <c r="H180" t="s">
        <v>10</v>
      </c>
      <c r="I180" s="1">
        <v>0</v>
      </c>
      <c r="J180" s="1">
        <v>1</v>
      </c>
      <c r="Q180">
        <v>0</v>
      </c>
    </row>
    <row r="181" spans="1:17" ht="14.1" customHeight="1" outlineLevel="2" x14ac:dyDescent="0.2">
      <c r="A181" t="s">
        <v>0</v>
      </c>
      <c r="B181" t="s">
        <v>87</v>
      </c>
      <c r="C181" t="s">
        <v>3</v>
      </c>
      <c r="D181" t="s">
        <v>78</v>
      </c>
      <c r="E181" t="s">
        <v>221</v>
      </c>
      <c r="F181" t="s">
        <v>219</v>
      </c>
      <c r="G181" t="s">
        <v>220</v>
      </c>
      <c r="H181" t="s">
        <v>12</v>
      </c>
      <c r="I181" s="1">
        <v>2</v>
      </c>
      <c r="J181" s="1">
        <v>1</v>
      </c>
      <c r="Q181">
        <v>0</v>
      </c>
    </row>
    <row r="182" spans="1:17" ht="14.1" customHeight="1" outlineLevel="2" x14ac:dyDescent="0.2">
      <c r="A182" t="s">
        <v>0</v>
      </c>
      <c r="B182" t="s">
        <v>87</v>
      </c>
      <c r="C182" t="s">
        <v>3</v>
      </c>
      <c r="D182" t="s">
        <v>78</v>
      </c>
      <c r="E182" t="s">
        <v>222</v>
      </c>
      <c r="F182" t="s">
        <v>219</v>
      </c>
      <c r="G182" t="s">
        <v>220</v>
      </c>
      <c r="H182" t="s">
        <v>14</v>
      </c>
      <c r="I182" s="1">
        <v>0</v>
      </c>
      <c r="J182" s="1">
        <v>1</v>
      </c>
      <c r="Q182">
        <v>0</v>
      </c>
    </row>
    <row r="183" spans="1:17" ht="14.1" customHeight="1" outlineLevel="2" x14ac:dyDescent="0.2">
      <c r="A183" t="s">
        <v>0</v>
      </c>
      <c r="B183" t="s">
        <v>87</v>
      </c>
      <c r="C183" t="s">
        <v>3</v>
      </c>
      <c r="D183" t="s">
        <v>78</v>
      </c>
      <c r="E183" t="s">
        <v>223</v>
      </c>
      <c r="F183" t="s">
        <v>219</v>
      </c>
      <c r="G183" t="s">
        <v>220</v>
      </c>
      <c r="H183" t="s">
        <v>16</v>
      </c>
      <c r="I183" s="1">
        <v>0</v>
      </c>
      <c r="J183" s="1">
        <v>1</v>
      </c>
      <c r="Q183">
        <v>0</v>
      </c>
    </row>
    <row r="184" spans="1:17" ht="14.1" customHeight="1" outlineLevel="2" x14ac:dyDescent="0.2">
      <c r="A184" t="s">
        <v>0</v>
      </c>
      <c r="B184" t="s">
        <v>87</v>
      </c>
      <c r="C184" t="s">
        <v>3</v>
      </c>
      <c r="D184" t="s">
        <v>78</v>
      </c>
      <c r="E184" t="s">
        <v>224</v>
      </c>
      <c r="F184" t="s">
        <v>219</v>
      </c>
      <c r="G184" t="s">
        <v>220</v>
      </c>
      <c r="H184" t="s">
        <v>18</v>
      </c>
      <c r="I184" s="1">
        <v>1</v>
      </c>
      <c r="J184" s="1">
        <v>1</v>
      </c>
      <c r="Q184">
        <v>0</v>
      </c>
    </row>
    <row r="185" spans="1:17" ht="120" customHeight="1" outlineLevel="1" x14ac:dyDescent="0.2">
      <c r="A185" s="2" t="s">
        <v>1</v>
      </c>
      <c r="B185" s="2" t="s">
        <v>1</v>
      </c>
      <c r="C185" s="2" t="s">
        <v>1</v>
      </c>
      <c r="D185" s="2" t="s">
        <v>1</v>
      </c>
      <c r="E185" s="2" t="s">
        <v>1</v>
      </c>
      <c r="F185" s="2" t="s">
        <v>1</v>
      </c>
      <c r="G185" s="2" t="s">
        <v>220</v>
      </c>
      <c r="H185" s="2" t="s">
        <v>1</v>
      </c>
      <c r="I185" s="3">
        <v>3</v>
      </c>
      <c r="J185" s="3">
        <v>5</v>
      </c>
      <c r="L185" s="7" t="str">
        <f>VLOOKUP(G185,[1]Лист1!$A:$I,9,0)</f>
        <v>КОРИЧНЕВЫЙ</v>
      </c>
      <c r="M185" s="7" t="str">
        <f>VLOOKUP(G185,[1]Лист1!$A:$AR,34,0)</f>
        <v>НатКожа</v>
      </c>
      <c r="N185" s="7" t="str">
        <f>VLOOKUP(G185,[1]Лист1!$A:$AR,32,0)</f>
        <v>Нат.Кожа/Текстиль</v>
      </c>
      <c r="O185" s="7" t="str">
        <f>VLOOKUP(G185,[1]Лист1!$A:$AR,33,0)</f>
        <v>Тэп</v>
      </c>
      <c r="P185" s="7" t="str">
        <f>VLOOKUP(G185,[1]Лист1!$A:$AR,44,0)</f>
        <v>H1/2</v>
      </c>
      <c r="Q185">
        <v>3151.26</v>
      </c>
    </row>
    <row r="186" spans="1:17" ht="14.1" customHeight="1" outlineLevel="2" x14ac:dyDescent="0.2">
      <c r="A186" t="s">
        <v>0</v>
      </c>
      <c r="B186" t="s">
        <v>69</v>
      </c>
      <c r="C186" t="s">
        <v>33</v>
      </c>
      <c r="D186" t="s">
        <v>4</v>
      </c>
      <c r="E186" t="s">
        <v>225</v>
      </c>
      <c r="F186" t="s">
        <v>226</v>
      </c>
      <c r="G186" t="s">
        <v>227</v>
      </c>
      <c r="H186" t="s">
        <v>39</v>
      </c>
      <c r="I186" s="1">
        <v>0</v>
      </c>
      <c r="J186" s="1">
        <v>1</v>
      </c>
      <c r="Q186">
        <v>0</v>
      </c>
    </row>
    <row r="187" spans="1:17" ht="14.1" customHeight="1" outlineLevel="2" x14ac:dyDescent="0.2">
      <c r="A187" t="s">
        <v>0</v>
      </c>
      <c r="B187" t="s">
        <v>69</v>
      </c>
      <c r="C187" t="s">
        <v>33</v>
      </c>
      <c r="D187" t="s">
        <v>4</v>
      </c>
      <c r="E187" t="s">
        <v>228</v>
      </c>
      <c r="F187" t="s">
        <v>226</v>
      </c>
      <c r="G187" t="s">
        <v>227</v>
      </c>
      <c r="H187" t="s">
        <v>41</v>
      </c>
      <c r="I187" s="1">
        <v>0</v>
      </c>
      <c r="J187" s="1">
        <v>1</v>
      </c>
      <c r="Q187">
        <v>0</v>
      </c>
    </row>
    <row r="188" spans="1:17" ht="14.1" customHeight="1" outlineLevel="2" x14ac:dyDescent="0.2">
      <c r="A188" t="s">
        <v>0</v>
      </c>
      <c r="B188" t="s">
        <v>69</v>
      </c>
      <c r="C188" t="s">
        <v>33</v>
      </c>
      <c r="D188" t="s">
        <v>4</v>
      </c>
      <c r="E188" t="s">
        <v>229</v>
      </c>
      <c r="F188" t="s">
        <v>226</v>
      </c>
      <c r="G188" t="s">
        <v>227</v>
      </c>
      <c r="H188" t="s">
        <v>43</v>
      </c>
      <c r="I188" s="1">
        <v>0</v>
      </c>
      <c r="J188" s="1">
        <v>1</v>
      </c>
      <c r="Q188">
        <v>0</v>
      </c>
    </row>
    <row r="189" spans="1:17" ht="14.1" customHeight="1" outlineLevel="2" x14ac:dyDescent="0.2">
      <c r="A189" t="s">
        <v>0</v>
      </c>
      <c r="B189" t="s">
        <v>69</v>
      </c>
      <c r="C189" t="s">
        <v>33</v>
      </c>
      <c r="D189" t="s">
        <v>4</v>
      </c>
      <c r="E189" t="s">
        <v>230</v>
      </c>
      <c r="F189" t="s">
        <v>226</v>
      </c>
      <c r="G189" t="s">
        <v>227</v>
      </c>
      <c r="H189" t="s">
        <v>8</v>
      </c>
      <c r="I189" s="1">
        <v>0</v>
      </c>
      <c r="J189" s="1">
        <v>1</v>
      </c>
      <c r="Q189">
        <v>0</v>
      </c>
    </row>
    <row r="190" spans="1:17" ht="14.1" customHeight="1" outlineLevel="2" x14ac:dyDescent="0.2">
      <c r="A190" t="s">
        <v>0</v>
      </c>
      <c r="B190" t="s">
        <v>69</v>
      </c>
      <c r="C190" t="s">
        <v>33</v>
      </c>
      <c r="D190" t="s">
        <v>4</v>
      </c>
      <c r="E190" t="s">
        <v>231</v>
      </c>
      <c r="F190" t="s">
        <v>226</v>
      </c>
      <c r="G190" t="s">
        <v>227</v>
      </c>
      <c r="H190" t="s">
        <v>10</v>
      </c>
      <c r="I190" s="1">
        <v>0</v>
      </c>
      <c r="J190" s="1">
        <v>1</v>
      </c>
      <c r="Q190">
        <v>0</v>
      </c>
    </row>
    <row r="191" spans="1:17" ht="114" customHeight="1" outlineLevel="1" x14ac:dyDescent="0.2">
      <c r="A191" s="2" t="s">
        <v>1</v>
      </c>
      <c r="B191" s="2" t="s">
        <v>1</v>
      </c>
      <c r="C191" s="2" t="s">
        <v>1</v>
      </c>
      <c r="D191" s="2" t="s">
        <v>1</v>
      </c>
      <c r="E191" s="2" t="s">
        <v>1</v>
      </c>
      <c r="F191" s="2" t="s">
        <v>1</v>
      </c>
      <c r="G191" s="2" t="s">
        <v>227</v>
      </c>
      <c r="H191" s="2" t="s">
        <v>1</v>
      </c>
      <c r="I191" s="3">
        <v>0</v>
      </c>
      <c r="J191" s="3">
        <v>5</v>
      </c>
      <c r="L191" s="7" t="str">
        <f>VLOOKUP(G191,[1]Лист1!$A:$I,9,0)</f>
        <v>ЧЕРНЫЙ</v>
      </c>
      <c r="M191" s="7" t="str">
        <f>VLOOKUP(G191,[1]Лист1!$A:$AR,34,0)</f>
        <v>НатКожа с Воск отдел</v>
      </c>
      <c r="N191" s="7" t="str">
        <f>VLOOKUP(G191,[1]Лист1!$A:$AR,32,0)</f>
        <v>Текстиль</v>
      </c>
      <c r="O191" s="7" t="str">
        <f>VLOOKUP(G191,[1]Лист1!$A:$AR,33,0)</f>
        <v>Кожволон</v>
      </c>
      <c r="P191" s="7" t="str">
        <f>VLOOKUP(G191,[1]Лист1!$A:$AR,44,0)</f>
        <v>F1/2</v>
      </c>
      <c r="Q191">
        <v>3286.08</v>
      </c>
    </row>
    <row r="192" spans="1:17" ht="14.1" customHeight="1" outlineLevel="2" x14ac:dyDescent="0.2">
      <c r="A192" t="s">
        <v>0</v>
      </c>
      <c r="B192" t="s">
        <v>32</v>
      </c>
      <c r="C192" t="s">
        <v>33</v>
      </c>
      <c r="D192" t="s">
        <v>4</v>
      </c>
      <c r="E192" t="s">
        <v>232</v>
      </c>
      <c r="F192" t="s">
        <v>233</v>
      </c>
      <c r="G192" t="s">
        <v>234</v>
      </c>
      <c r="H192" t="s">
        <v>39</v>
      </c>
      <c r="I192" s="1">
        <v>0</v>
      </c>
      <c r="J192" s="1">
        <v>1</v>
      </c>
      <c r="Q192">
        <v>0</v>
      </c>
    </row>
    <row r="193" spans="1:17" ht="14.1" customHeight="1" outlineLevel="2" x14ac:dyDescent="0.2">
      <c r="A193" t="s">
        <v>0</v>
      </c>
      <c r="B193" t="s">
        <v>32</v>
      </c>
      <c r="C193" t="s">
        <v>33</v>
      </c>
      <c r="D193" t="s">
        <v>4</v>
      </c>
      <c r="E193" t="s">
        <v>235</v>
      </c>
      <c r="F193" t="s">
        <v>233</v>
      </c>
      <c r="G193" t="s">
        <v>234</v>
      </c>
      <c r="H193" t="s">
        <v>41</v>
      </c>
      <c r="I193" s="1">
        <v>0</v>
      </c>
      <c r="J193" s="1">
        <v>1</v>
      </c>
      <c r="Q193">
        <v>0</v>
      </c>
    </row>
    <row r="194" spans="1:17" ht="14.1" customHeight="1" outlineLevel="2" x14ac:dyDescent="0.2">
      <c r="A194" t="s">
        <v>0</v>
      </c>
      <c r="B194" t="s">
        <v>32</v>
      </c>
      <c r="C194" t="s">
        <v>33</v>
      </c>
      <c r="D194" t="s">
        <v>4</v>
      </c>
      <c r="E194" t="s">
        <v>236</v>
      </c>
      <c r="F194" t="s">
        <v>233</v>
      </c>
      <c r="G194" t="s">
        <v>234</v>
      </c>
      <c r="H194" t="s">
        <v>43</v>
      </c>
      <c r="I194" s="1">
        <v>0</v>
      </c>
      <c r="J194" s="1">
        <v>1</v>
      </c>
      <c r="Q194">
        <v>0</v>
      </c>
    </row>
    <row r="195" spans="1:17" ht="14.1" customHeight="1" outlineLevel="2" x14ac:dyDescent="0.2">
      <c r="A195" t="s">
        <v>0</v>
      </c>
      <c r="B195" t="s">
        <v>32</v>
      </c>
      <c r="C195" t="s">
        <v>33</v>
      </c>
      <c r="D195" t="s">
        <v>4</v>
      </c>
      <c r="E195" t="s">
        <v>237</v>
      </c>
      <c r="F195" t="s">
        <v>233</v>
      </c>
      <c r="G195" t="s">
        <v>234</v>
      </c>
      <c r="H195" t="s">
        <v>8</v>
      </c>
      <c r="I195" s="1">
        <v>0</v>
      </c>
      <c r="J195" s="1">
        <v>1</v>
      </c>
      <c r="Q195">
        <v>0</v>
      </c>
    </row>
    <row r="196" spans="1:17" ht="14.1" customHeight="1" outlineLevel="2" x14ac:dyDescent="0.2">
      <c r="A196" t="s">
        <v>0</v>
      </c>
      <c r="B196" t="s">
        <v>32</v>
      </c>
      <c r="C196" t="s">
        <v>33</v>
      </c>
      <c r="D196" t="s">
        <v>4</v>
      </c>
      <c r="E196" t="s">
        <v>238</v>
      </c>
      <c r="F196" t="s">
        <v>233</v>
      </c>
      <c r="G196" t="s">
        <v>234</v>
      </c>
      <c r="H196" t="s">
        <v>10</v>
      </c>
      <c r="I196" s="1">
        <v>0</v>
      </c>
      <c r="J196" s="1">
        <v>1</v>
      </c>
      <c r="Q196">
        <v>0</v>
      </c>
    </row>
    <row r="197" spans="1:17" ht="120" customHeight="1" outlineLevel="1" x14ac:dyDescent="0.2">
      <c r="A197" s="2" t="s">
        <v>1</v>
      </c>
      <c r="B197" s="2" t="s">
        <v>1</v>
      </c>
      <c r="C197" s="2" t="s">
        <v>1</v>
      </c>
      <c r="D197" s="2" t="s">
        <v>1</v>
      </c>
      <c r="E197" s="2" t="s">
        <v>1</v>
      </c>
      <c r="F197" s="2" t="s">
        <v>1</v>
      </c>
      <c r="G197" s="2" t="s">
        <v>234</v>
      </c>
      <c r="H197" s="2" t="s">
        <v>1</v>
      </c>
      <c r="I197" s="3">
        <v>0</v>
      </c>
      <c r="J197" s="3">
        <v>5</v>
      </c>
      <c r="L197" s="7" t="str">
        <f>VLOOKUP(G197,[1]Лист1!$A:$I,9,0)</f>
        <v>ЧЕРНЫЙ</v>
      </c>
      <c r="M197" s="7" t="str">
        <f>VLOOKUP(G197,[1]Лист1!$A:$AR,34,0)</f>
        <v>НатКожа с Воск отдел</v>
      </c>
      <c r="N197" s="7" t="str">
        <f>VLOOKUP(G197,[1]Лист1!$A:$AR,32,0)</f>
        <v>Текстиль</v>
      </c>
      <c r="O197" s="7" t="str">
        <f>VLOOKUP(G197,[1]Лист1!$A:$AR,33,0)</f>
        <v>Тэп</v>
      </c>
      <c r="P197" s="7" t="str">
        <f>VLOOKUP(G197,[1]Лист1!$A:$AR,44,0)</f>
        <v>G</v>
      </c>
      <c r="Q197">
        <v>3657.78</v>
      </c>
    </row>
    <row r="198" spans="1:17" outlineLevel="2" x14ac:dyDescent="0.2">
      <c r="A198" t="s">
        <v>0</v>
      </c>
      <c r="B198" t="s">
        <v>69</v>
      </c>
      <c r="C198" t="s">
        <v>33</v>
      </c>
      <c r="D198" t="s">
        <v>78</v>
      </c>
      <c r="E198" t="s">
        <v>239</v>
      </c>
      <c r="F198" t="s">
        <v>240</v>
      </c>
      <c r="G198" t="s">
        <v>241</v>
      </c>
      <c r="H198" t="s">
        <v>37</v>
      </c>
      <c r="I198" s="1">
        <v>0</v>
      </c>
      <c r="J198" s="1">
        <v>3</v>
      </c>
      <c r="Q198">
        <v>0</v>
      </c>
    </row>
    <row r="199" spans="1:17" outlineLevel="2" x14ac:dyDescent="0.2">
      <c r="A199" t="s">
        <v>0</v>
      </c>
      <c r="B199" t="s">
        <v>69</v>
      </c>
      <c r="C199" t="s">
        <v>33</v>
      </c>
      <c r="D199" t="s">
        <v>78</v>
      </c>
      <c r="E199" t="s">
        <v>242</v>
      </c>
      <c r="F199" t="s">
        <v>240</v>
      </c>
      <c r="G199" t="s">
        <v>241</v>
      </c>
      <c r="H199" t="s">
        <v>39</v>
      </c>
      <c r="I199" s="1">
        <v>4</v>
      </c>
      <c r="J199" s="1">
        <v>3</v>
      </c>
      <c r="Q199">
        <v>0</v>
      </c>
    </row>
    <row r="200" spans="1:17" outlineLevel="2" x14ac:dyDescent="0.2">
      <c r="A200" t="s">
        <v>0</v>
      </c>
      <c r="B200" t="s">
        <v>69</v>
      </c>
      <c r="C200" t="s">
        <v>33</v>
      </c>
      <c r="D200" t="s">
        <v>78</v>
      </c>
      <c r="E200" t="s">
        <v>243</v>
      </c>
      <c r="F200" t="s">
        <v>240</v>
      </c>
      <c r="G200" t="s">
        <v>241</v>
      </c>
      <c r="H200" t="s">
        <v>41</v>
      </c>
      <c r="I200" s="1">
        <v>31</v>
      </c>
      <c r="J200" s="1">
        <v>3</v>
      </c>
      <c r="Q200">
        <v>0</v>
      </c>
    </row>
    <row r="201" spans="1:17" outlineLevel="2" x14ac:dyDescent="0.2">
      <c r="A201" t="s">
        <v>0</v>
      </c>
      <c r="B201" t="s">
        <v>69</v>
      </c>
      <c r="C201" t="s">
        <v>33</v>
      </c>
      <c r="D201" t="s">
        <v>78</v>
      </c>
      <c r="E201" t="s">
        <v>244</v>
      </c>
      <c r="F201" t="s">
        <v>240</v>
      </c>
      <c r="G201" t="s">
        <v>241</v>
      </c>
      <c r="H201" t="s">
        <v>43</v>
      </c>
      <c r="I201" s="1">
        <v>6</v>
      </c>
      <c r="J201" s="1">
        <v>3</v>
      </c>
      <c r="Q201">
        <v>0</v>
      </c>
    </row>
    <row r="202" spans="1:17" outlineLevel="2" x14ac:dyDescent="0.2">
      <c r="A202" t="s">
        <v>0</v>
      </c>
      <c r="B202" t="s">
        <v>69</v>
      </c>
      <c r="C202" t="s">
        <v>33</v>
      </c>
      <c r="D202" t="s">
        <v>78</v>
      </c>
      <c r="E202" t="s">
        <v>245</v>
      </c>
      <c r="F202" t="s">
        <v>240</v>
      </c>
      <c r="G202" t="s">
        <v>241</v>
      </c>
      <c r="H202" t="s">
        <v>8</v>
      </c>
      <c r="I202" s="1">
        <v>1</v>
      </c>
      <c r="J202" s="1">
        <v>3</v>
      </c>
      <c r="Q202">
        <v>0</v>
      </c>
    </row>
    <row r="203" spans="1:17" ht="120" customHeight="1" outlineLevel="1" x14ac:dyDescent="0.2">
      <c r="A203" s="2" t="s">
        <v>1</v>
      </c>
      <c r="B203" s="2" t="s">
        <v>1</v>
      </c>
      <c r="C203" s="2" t="s">
        <v>1</v>
      </c>
      <c r="D203" s="2" t="s">
        <v>1</v>
      </c>
      <c r="E203" s="2" t="s">
        <v>1</v>
      </c>
      <c r="F203" s="2" t="s">
        <v>1</v>
      </c>
      <c r="G203" s="2" t="s">
        <v>241</v>
      </c>
      <c r="H203" s="2" t="s">
        <v>1</v>
      </c>
      <c r="I203" s="3">
        <v>42</v>
      </c>
      <c r="J203" s="3">
        <v>15</v>
      </c>
      <c r="L203" s="7" t="str">
        <f>VLOOKUP(G203,[1]Лист1!$A:$I,9,0)</f>
        <v>ЧЕРНЫЙ</v>
      </c>
      <c r="M203" s="7" t="str">
        <f>VLOOKUP(G203,[1]Лист1!$A:$AR,34,0)</f>
        <v>НатКожа с Воск отдел</v>
      </c>
      <c r="N203" s="7" t="str">
        <f>VLOOKUP(G203,[1]Лист1!$A:$AR,32,0)</f>
        <v>Кожа Натуральная</v>
      </c>
      <c r="O203" s="7" t="str">
        <f>VLOOKUP(G203,[1]Лист1!$A:$AR,33,0)</f>
        <v>Полиуретан</v>
      </c>
      <c r="P203" s="7" t="str">
        <f>VLOOKUP(G203,[1]Лист1!$A:$AR,44,0)</f>
        <v>G</v>
      </c>
      <c r="Q203">
        <v>2710.26</v>
      </c>
    </row>
    <row r="204" spans="1:17" outlineLevel="2" x14ac:dyDescent="0.2">
      <c r="A204" t="s">
        <v>0</v>
      </c>
      <c r="B204" t="s">
        <v>69</v>
      </c>
      <c r="C204" t="s">
        <v>33</v>
      </c>
      <c r="D204" t="s">
        <v>78</v>
      </c>
      <c r="E204" t="s">
        <v>246</v>
      </c>
      <c r="F204" t="s">
        <v>240</v>
      </c>
      <c r="G204" t="s">
        <v>247</v>
      </c>
      <c r="H204" t="s">
        <v>37</v>
      </c>
      <c r="I204" s="1">
        <v>0</v>
      </c>
      <c r="J204" s="1">
        <v>1</v>
      </c>
      <c r="Q204">
        <v>0</v>
      </c>
    </row>
    <row r="205" spans="1:17" outlineLevel="2" x14ac:dyDescent="0.2">
      <c r="A205" t="s">
        <v>0</v>
      </c>
      <c r="B205" t="s">
        <v>69</v>
      </c>
      <c r="C205" t="s">
        <v>33</v>
      </c>
      <c r="D205" t="s">
        <v>78</v>
      </c>
      <c r="E205" t="s">
        <v>248</v>
      </c>
      <c r="F205" t="s">
        <v>240</v>
      </c>
      <c r="G205" t="s">
        <v>247</v>
      </c>
      <c r="H205" t="s">
        <v>39</v>
      </c>
      <c r="I205" s="1">
        <v>3</v>
      </c>
      <c r="J205" s="1">
        <v>1</v>
      </c>
      <c r="Q205">
        <v>0</v>
      </c>
    </row>
    <row r="206" spans="1:17" outlineLevel="2" x14ac:dyDescent="0.2">
      <c r="A206" t="s">
        <v>0</v>
      </c>
      <c r="B206" t="s">
        <v>69</v>
      </c>
      <c r="C206" t="s">
        <v>33</v>
      </c>
      <c r="D206" t="s">
        <v>78</v>
      </c>
      <c r="E206" t="s">
        <v>249</v>
      </c>
      <c r="F206" t="s">
        <v>240</v>
      </c>
      <c r="G206" t="s">
        <v>247</v>
      </c>
      <c r="H206" t="s">
        <v>41</v>
      </c>
      <c r="I206" s="1">
        <v>4</v>
      </c>
      <c r="J206" s="1">
        <v>1</v>
      </c>
      <c r="Q206">
        <v>0</v>
      </c>
    </row>
    <row r="207" spans="1:17" outlineLevel="2" x14ac:dyDescent="0.2">
      <c r="A207" t="s">
        <v>0</v>
      </c>
      <c r="B207" t="s">
        <v>69</v>
      </c>
      <c r="C207" t="s">
        <v>33</v>
      </c>
      <c r="D207" t="s">
        <v>78</v>
      </c>
      <c r="E207" t="s">
        <v>250</v>
      </c>
      <c r="F207" t="s">
        <v>240</v>
      </c>
      <c r="G207" t="s">
        <v>247</v>
      </c>
      <c r="H207" t="s">
        <v>43</v>
      </c>
      <c r="I207" s="1">
        <v>4</v>
      </c>
      <c r="J207" s="1">
        <v>1</v>
      </c>
      <c r="Q207">
        <v>0</v>
      </c>
    </row>
    <row r="208" spans="1:17" outlineLevel="2" x14ac:dyDescent="0.2">
      <c r="A208" t="s">
        <v>0</v>
      </c>
      <c r="B208" t="s">
        <v>69</v>
      </c>
      <c r="C208" t="s">
        <v>33</v>
      </c>
      <c r="D208" t="s">
        <v>78</v>
      </c>
      <c r="E208" t="s">
        <v>251</v>
      </c>
      <c r="F208" t="s">
        <v>240</v>
      </c>
      <c r="G208" t="s">
        <v>247</v>
      </c>
      <c r="H208" t="s">
        <v>8</v>
      </c>
      <c r="I208" s="1">
        <v>1</v>
      </c>
      <c r="J208" s="1">
        <v>1</v>
      </c>
      <c r="Q208">
        <v>0</v>
      </c>
    </row>
    <row r="209" spans="1:17" ht="120" customHeight="1" outlineLevel="1" x14ac:dyDescent="0.2">
      <c r="A209" s="2" t="s">
        <v>1</v>
      </c>
      <c r="B209" s="2" t="s">
        <v>1</v>
      </c>
      <c r="C209" s="2" t="s">
        <v>1</v>
      </c>
      <c r="D209" s="2" t="s">
        <v>1</v>
      </c>
      <c r="E209" s="2" t="s">
        <v>1</v>
      </c>
      <c r="F209" s="2" t="s">
        <v>1</v>
      </c>
      <c r="G209" s="2" t="s">
        <v>247</v>
      </c>
      <c r="H209" s="2" t="s">
        <v>1</v>
      </c>
      <c r="I209" s="3">
        <v>12</v>
      </c>
      <c r="J209" s="3">
        <v>5</v>
      </c>
      <c r="L209" s="7" t="str">
        <f>VLOOKUP(G209,[1]Лист1!$A:$I,9,0)</f>
        <v>ЧЕРНЫЙ</v>
      </c>
      <c r="M209" s="7" t="str">
        <f>VLOOKUP(G209,[1]Лист1!$A:$AR,34,0)</f>
        <v>НатКожа с Воск отдел</v>
      </c>
      <c r="N209" s="7" t="str">
        <f>VLOOKUP(G209,[1]Лист1!$A:$AR,32,0)</f>
        <v>Нат.Кожа/Текстиль</v>
      </c>
      <c r="O209" s="7" t="str">
        <f>VLOOKUP(G209,[1]Лист1!$A:$AR,33,0)</f>
        <v>Полиуретан</v>
      </c>
      <c r="P209" s="7" t="str">
        <f>VLOOKUP(G209,[1]Лист1!$A:$AR,44,0)</f>
        <v>G</v>
      </c>
      <c r="Q209">
        <v>2387.6999999999998</v>
      </c>
    </row>
    <row r="210" spans="1:17" outlineLevel="2" x14ac:dyDescent="0.2">
      <c r="A210" t="s">
        <v>0</v>
      </c>
      <c r="B210" t="s">
        <v>87</v>
      </c>
      <c r="C210" t="s">
        <v>33</v>
      </c>
      <c r="D210" t="s">
        <v>78</v>
      </c>
      <c r="E210" t="s">
        <v>252</v>
      </c>
      <c r="F210" t="s">
        <v>253</v>
      </c>
      <c r="G210" t="s">
        <v>254</v>
      </c>
      <c r="H210" t="s">
        <v>39</v>
      </c>
      <c r="I210" s="1">
        <v>0</v>
      </c>
      <c r="J210" s="1">
        <v>1</v>
      </c>
      <c r="Q210">
        <v>0</v>
      </c>
    </row>
    <row r="211" spans="1:17" outlineLevel="2" x14ac:dyDescent="0.2">
      <c r="A211" t="s">
        <v>0</v>
      </c>
      <c r="B211" t="s">
        <v>87</v>
      </c>
      <c r="C211" t="s">
        <v>33</v>
      </c>
      <c r="D211" t="s">
        <v>78</v>
      </c>
      <c r="E211" t="s">
        <v>255</v>
      </c>
      <c r="F211" t="s">
        <v>253</v>
      </c>
      <c r="G211" t="s">
        <v>254</v>
      </c>
      <c r="H211" t="s">
        <v>41</v>
      </c>
      <c r="I211" s="1">
        <v>0</v>
      </c>
      <c r="J211" s="1">
        <v>1</v>
      </c>
      <c r="Q211">
        <v>0</v>
      </c>
    </row>
    <row r="212" spans="1:17" outlineLevel="2" x14ac:dyDescent="0.2">
      <c r="A212" t="s">
        <v>0</v>
      </c>
      <c r="B212" t="s">
        <v>87</v>
      </c>
      <c r="C212" t="s">
        <v>33</v>
      </c>
      <c r="D212" t="s">
        <v>78</v>
      </c>
      <c r="E212" t="s">
        <v>256</v>
      </c>
      <c r="F212" t="s">
        <v>253</v>
      </c>
      <c r="G212" t="s">
        <v>254</v>
      </c>
      <c r="H212" t="s">
        <v>43</v>
      </c>
      <c r="I212" s="1">
        <v>1</v>
      </c>
      <c r="J212" s="1">
        <v>1</v>
      </c>
      <c r="Q212">
        <v>0</v>
      </c>
    </row>
    <row r="213" spans="1:17" outlineLevel="2" x14ac:dyDescent="0.2">
      <c r="A213" t="s">
        <v>0</v>
      </c>
      <c r="B213" t="s">
        <v>87</v>
      </c>
      <c r="C213" t="s">
        <v>33</v>
      </c>
      <c r="D213" t="s">
        <v>78</v>
      </c>
      <c r="E213" t="s">
        <v>257</v>
      </c>
      <c r="F213" t="s">
        <v>253</v>
      </c>
      <c r="G213" t="s">
        <v>254</v>
      </c>
      <c r="H213" t="s">
        <v>8</v>
      </c>
      <c r="I213" s="1">
        <v>0</v>
      </c>
      <c r="J213" s="1">
        <v>1</v>
      </c>
      <c r="Q213">
        <v>0</v>
      </c>
    </row>
    <row r="214" spans="1:17" outlineLevel="2" x14ac:dyDescent="0.2">
      <c r="A214" t="s">
        <v>0</v>
      </c>
      <c r="B214" t="s">
        <v>87</v>
      </c>
      <c r="C214" t="s">
        <v>33</v>
      </c>
      <c r="D214" t="s">
        <v>78</v>
      </c>
      <c r="E214" t="s">
        <v>258</v>
      </c>
      <c r="F214" t="s">
        <v>253</v>
      </c>
      <c r="G214" t="s">
        <v>254</v>
      </c>
      <c r="H214" t="s">
        <v>10</v>
      </c>
      <c r="I214" s="1">
        <v>0</v>
      </c>
      <c r="J214" s="1">
        <v>1</v>
      </c>
      <c r="Q214">
        <v>0</v>
      </c>
    </row>
    <row r="215" spans="1:17" ht="120" customHeight="1" outlineLevel="1" x14ac:dyDescent="0.2">
      <c r="A215" s="2" t="s">
        <v>1</v>
      </c>
      <c r="B215" s="2" t="s">
        <v>1</v>
      </c>
      <c r="C215" s="2" t="s">
        <v>1</v>
      </c>
      <c r="D215" s="2" t="s">
        <v>1</v>
      </c>
      <c r="E215" s="2" t="s">
        <v>1</v>
      </c>
      <c r="F215" s="2" t="s">
        <v>1</v>
      </c>
      <c r="G215" s="2" t="s">
        <v>254</v>
      </c>
      <c r="H215" s="2" t="s">
        <v>1</v>
      </c>
      <c r="I215" s="3">
        <v>1</v>
      </c>
      <c r="J215" s="3">
        <v>5</v>
      </c>
      <c r="L215" s="7" t="str">
        <f>VLOOKUP(G215,[1]Лист1!$A:$I,9,0)</f>
        <v>ЧЕРНЫЙ</v>
      </c>
      <c r="M215" s="7" t="str">
        <f>VLOOKUP(G215,[1]Лист1!$A:$AR,34,0)</f>
        <v>НатКожа Лак</v>
      </c>
      <c r="N215" s="7" t="str">
        <f>VLOOKUP(G215,[1]Лист1!$A:$AR,32,0)</f>
        <v>Нат.Кожа/Текстиль</v>
      </c>
      <c r="O215" s="7" t="str">
        <f>VLOOKUP(G215,[1]Лист1!$A:$AR,33,0)</f>
        <v>Тэп</v>
      </c>
      <c r="P215" s="7" t="str">
        <f>VLOOKUP(G215,[1]Лист1!$A:$AR,44,0)</f>
        <v>F1/2</v>
      </c>
      <c r="Q215">
        <v>2894.22</v>
      </c>
    </row>
    <row r="216" spans="1:17" outlineLevel="2" x14ac:dyDescent="0.2">
      <c r="A216" t="s">
        <v>0</v>
      </c>
      <c r="B216" t="s">
        <v>32</v>
      </c>
      <c r="C216" t="s">
        <v>33</v>
      </c>
      <c r="D216" t="s">
        <v>78</v>
      </c>
      <c r="E216" t="s">
        <v>259</v>
      </c>
      <c r="F216" t="s">
        <v>260</v>
      </c>
      <c r="G216" t="s">
        <v>261</v>
      </c>
      <c r="H216" t="s">
        <v>37</v>
      </c>
      <c r="I216" s="1">
        <v>0</v>
      </c>
      <c r="J216" s="1">
        <v>1</v>
      </c>
      <c r="Q216">
        <v>0</v>
      </c>
    </row>
    <row r="217" spans="1:17" outlineLevel="2" x14ac:dyDescent="0.2">
      <c r="A217" t="s">
        <v>0</v>
      </c>
      <c r="B217" t="s">
        <v>32</v>
      </c>
      <c r="C217" t="s">
        <v>33</v>
      </c>
      <c r="D217" t="s">
        <v>78</v>
      </c>
      <c r="E217" t="s">
        <v>262</v>
      </c>
      <c r="F217" t="s">
        <v>260</v>
      </c>
      <c r="G217" t="s">
        <v>261</v>
      </c>
      <c r="H217" t="s">
        <v>39</v>
      </c>
      <c r="I217" s="1">
        <v>0</v>
      </c>
      <c r="J217" s="1">
        <v>1</v>
      </c>
      <c r="Q217">
        <v>0</v>
      </c>
    </row>
    <row r="218" spans="1:17" outlineLevel="2" x14ac:dyDescent="0.2">
      <c r="A218" t="s">
        <v>0</v>
      </c>
      <c r="B218" t="s">
        <v>32</v>
      </c>
      <c r="C218" t="s">
        <v>33</v>
      </c>
      <c r="D218" t="s">
        <v>78</v>
      </c>
      <c r="E218" t="s">
        <v>263</v>
      </c>
      <c r="F218" t="s">
        <v>260</v>
      </c>
      <c r="G218" t="s">
        <v>261</v>
      </c>
      <c r="H218" t="s">
        <v>41</v>
      </c>
      <c r="I218" s="1">
        <v>0</v>
      </c>
      <c r="J218" s="1">
        <v>1</v>
      </c>
      <c r="Q218">
        <v>0</v>
      </c>
    </row>
    <row r="219" spans="1:17" outlineLevel="2" x14ac:dyDescent="0.2">
      <c r="A219" t="s">
        <v>0</v>
      </c>
      <c r="B219" t="s">
        <v>32</v>
      </c>
      <c r="C219" t="s">
        <v>33</v>
      </c>
      <c r="D219" t="s">
        <v>78</v>
      </c>
      <c r="E219" t="s">
        <v>264</v>
      </c>
      <c r="F219" t="s">
        <v>260</v>
      </c>
      <c r="G219" t="s">
        <v>261</v>
      </c>
      <c r="H219" t="s">
        <v>43</v>
      </c>
      <c r="I219" s="1">
        <v>1</v>
      </c>
      <c r="J219" s="1">
        <v>1</v>
      </c>
      <c r="Q219">
        <v>0</v>
      </c>
    </row>
    <row r="220" spans="1:17" outlineLevel="2" x14ac:dyDescent="0.2">
      <c r="A220" t="s">
        <v>0</v>
      </c>
      <c r="B220" t="s">
        <v>32</v>
      </c>
      <c r="C220" t="s">
        <v>33</v>
      </c>
      <c r="D220" t="s">
        <v>78</v>
      </c>
      <c r="E220" t="s">
        <v>265</v>
      </c>
      <c r="F220" t="s">
        <v>260</v>
      </c>
      <c r="G220" t="s">
        <v>261</v>
      </c>
      <c r="H220" t="s">
        <v>8</v>
      </c>
      <c r="I220" s="1">
        <v>0</v>
      </c>
      <c r="J220" s="1">
        <v>1</v>
      </c>
      <c r="Q220">
        <v>0</v>
      </c>
    </row>
    <row r="221" spans="1:17" ht="120" customHeight="1" outlineLevel="1" x14ac:dyDescent="0.2">
      <c r="A221" s="2" t="s">
        <v>1</v>
      </c>
      <c r="B221" s="2" t="s">
        <v>1</v>
      </c>
      <c r="C221" s="2" t="s">
        <v>1</v>
      </c>
      <c r="D221" s="2" t="s">
        <v>1</v>
      </c>
      <c r="E221" s="2" t="s">
        <v>1</v>
      </c>
      <c r="F221" s="2" t="s">
        <v>1</v>
      </c>
      <c r="G221" s="2" t="s">
        <v>261</v>
      </c>
      <c r="H221" s="2" t="s">
        <v>1</v>
      </c>
      <c r="I221" s="3">
        <v>1</v>
      </c>
      <c r="J221" s="3">
        <v>5</v>
      </c>
      <c r="L221" s="7" t="str">
        <f>VLOOKUP(G221,[1]Лист1!$A:$I,9,0)</f>
        <v>ЧЕРНЫЙ</v>
      </c>
      <c r="M221" s="7" t="str">
        <f>VLOOKUP(G221,[1]Лист1!$A:$AR,34,0)</f>
        <v>Н.Кожа/Н.Кож Воск.от</v>
      </c>
      <c r="N221" s="7" t="str">
        <f>VLOOKUP(G221,[1]Лист1!$A:$AR,32,0)</f>
        <v>Нат.Кожа/Текстиль</v>
      </c>
      <c r="O221" s="7" t="str">
        <f>VLOOKUP(G221,[1]Лист1!$A:$AR,33,0)</f>
        <v>Тэп</v>
      </c>
      <c r="P221" s="7" t="str">
        <f>VLOOKUP(G221,[1]Лист1!$A:$AR,44,0)</f>
        <v>G</v>
      </c>
      <c r="Q221">
        <v>2933.28</v>
      </c>
    </row>
    <row r="222" spans="1:17" outlineLevel="2" x14ac:dyDescent="0.2">
      <c r="A222" t="s">
        <v>0</v>
      </c>
      <c r="B222" t="s">
        <v>32</v>
      </c>
      <c r="C222" t="s">
        <v>33</v>
      </c>
      <c r="D222" t="s">
        <v>78</v>
      </c>
      <c r="E222" t="s">
        <v>266</v>
      </c>
      <c r="F222" t="s">
        <v>267</v>
      </c>
      <c r="G222" t="s">
        <v>268</v>
      </c>
      <c r="H222" t="s">
        <v>37</v>
      </c>
      <c r="I222" s="1">
        <v>0</v>
      </c>
      <c r="J222" s="1">
        <v>1</v>
      </c>
      <c r="Q222">
        <v>0</v>
      </c>
    </row>
    <row r="223" spans="1:17" outlineLevel="2" x14ac:dyDescent="0.2">
      <c r="A223" t="s">
        <v>0</v>
      </c>
      <c r="B223" t="s">
        <v>32</v>
      </c>
      <c r="C223" t="s">
        <v>33</v>
      </c>
      <c r="D223" t="s">
        <v>78</v>
      </c>
      <c r="E223" t="s">
        <v>269</v>
      </c>
      <c r="F223" t="s">
        <v>267</v>
      </c>
      <c r="G223" t="s">
        <v>268</v>
      </c>
      <c r="H223" t="s">
        <v>39</v>
      </c>
      <c r="I223" s="1">
        <v>1</v>
      </c>
      <c r="J223" s="1">
        <v>1</v>
      </c>
      <c r="Q223">
        <v>0</v>
      </c>
    </row>
    <row r="224" spans="1:17" outlineLevel="2" x14ac:dyDescent="0.2">
      <c r="A224" t="s">
        <v>0</v>
      </c>
      <c r="B224" t="s">
        <v>32</v>
      </c>
      <c r="C224" t="s">
        <v>33</v>
      </c>
      <c r="D224" t="s">
        <v>78</v>
      </c>
      <c r="E224" t="s">
        <v>270</v>
      </c>
      <c r="F224" t="s">
        <v>267</v>
      </c>
      <c r="G224" t="s">
        <v>268</v>
      </c>
      <c r="H224" t="s">
        <v>41</v>
      </c>
      <c r="I224" s="1">
        <v>3</v>
      </c>
      <c r="J224" s="1">
        <v>1</v>
      </c>
      <c r="Q224">
        <v>0</v>
      </c>
    </row>
    <row r="225" spans="1:17" outlineLevel="2" x14ac:dyDescent="0.2">
      <c r="A225" t="s">
        <v>0</v>
      </c>
      <c r="B225" t="s">
        <v>32</v>
      </c>
      <c r="C225" t="s">
        <v>33</v>
      </c>
      <c r="D225" t="s">
        <v>78</v>
      </c>
      <c r="E225" t="s">
        <v>271</v>
      </c>
      <c r="F225" t="s">
        <v>267</v>
      </c>
      <c r="G225" t="s">
        <v>268</v>
      </c>
      <c r="H225" t="s">
        <v>43</v>
      </c>
      <c r="I225" s="1">
        <v>19</v>
      </c>
      <c r="J225" s="1">
        <v>1</v>
      </c>
      <c r="Q225">
        <v>0</v>
      </c>
    </row>
    <row r="226" spans="1:17" outlineLevel="2" x14ac:dyDescent="0.2">
      <c r="A226" t="s">
        <v>0</v>
      </c>
      <c r="B226" t="s">
        <v>32</v>
      </c>
      <c r="C226" t="s">
        <v>33</v>
      </c>
      <c r="D226" t="s">
        <v>78</v>
      </c>
      <c r="E226" t="s">
        <v>272</v>
      </c>
      <c r="F226" t="s">
        <v>267</v>
      </c>
      <c r="G226" t="s">
        <v>268</v>
      </c>
      <c r="H226" t="s">
        <v>8</v>
      </c>
      <c r="I226" s="1">
        <v>0</v>
      </c>
      <c r="J226" s="1">
        <v>1</v>
      </c>
      <c r="Q226">
        <v>0</v>
      </c>
    </row>
    <row r="227" spans="1:17" ht="120" customHeight="1" outlineLevel="1" x14ac:dyDescent="0.2">
      <c r="A227" s="2" t="s">
        <v>1</v>
      </c>
      <c r="B227" s="2" t="s">
        <v>1</v>
      </c>
      <c r="C227" s="2" t="s">
        <v>1</v>
      </c>
      <c r="D227" s="2" t="s">
        <v>1</v>
      </c>
      <c r="E227" s="2" t="s">
        <v>1</v>
      </c>
      <c r="F227" s="2" t="s">
        <v>1</v>
      </c>
      <c r="G227" s="2" t="s">
        <v>268</v>
      </c>
      <c r="H227" s="2" t="s">
        <v>1</v>
      </c>
      <c r="I227" s="3">
        <v>23</v>
      </c>
      <c r="J227" s="3">
        <v>5</v>
      </c>
      <c r="L227" s="7" t="str">
        <f>VLOOKUP(G227,[1]Лист1!$A:$I,9,0)</f>
        <v>ЧЕРНЫЙ</v>
      </c>
      <c r="M227" s="7" t="str">
        <f>VLOOKUP(G227,[1]Лист1!$A:$AR,34,0)</f>
        <v>НатКожа с Воск отдел</v>
      </c>
      <c r="N227" s="7" t="str">
        <f>VLOOKUP(G227,[1]Лист1!$A:$AR,32,0)</f>
        <v>Нат.Кожа/Текстиль</v>
      </c>
      <c r="O227" s="7" t="str">
        <f>VLOOKUP(G227,[1]Лист1!$A:$AR,33,0)</f>
        <v>Тэп</v>
      </c>
      <c r="P227" s="7" t="str">
        <f>VLOOKUP(G227,[1]Лист1!$A:$AR,44,0)</f>
        <v>G</v>
      </c>
      <c r="Q227">
        <v>2962.26</v>
      </c>
    </row>
    <row r="228" spans="1:17" outlineLevel="2" x14ac:dyDescent="0.2">
      <c r="A228" t="s">
        <v>0</v>
      </c>
      <c r="B228" t="s">
        <v>32</v>
      </c>
      <c r="C228" t="s">
        <v>33</v>
      </c>
      <c r="D228" t="s">
        <v>78</v>
      </c>
      <c r="E228" t="s">
        <v>273</v>
      </c>
      <c r="F228" t="s">
        <v>274</v>
      </c>
      <c r="G228" t="s">
        <v>275</v>
      </c>
      <c r="H228" t="s">
        <v>37</v>
      </c>
      <c r="I228" s="1">
        <v>2</v>
      </c>
      <c r="J228" s="1">
        <v>1</v>
      </c>
      <c r="Q228">
        <v>0</v>
      </c>
    </row>
    <row r="229" spans="1:17" outlineLevel="2" x14ac:dyDescent="0.2">
      <c r="A229" t="s">
        <v>0</v>
      </c>
      <c r="B229" t="s">
        <v>32</v>
      </c>
      <c r="C229" t="s">
        <v>33</v>
      </c>
      <c r="D229" t="s">
        <v>78</v>
      </c>
      <c r="E229" t="s">
        <v>276</v>
      </c>
      <c r="F229" t="s">
        <v>274</v>
      </c>
      <c r="G229" t="s">
        <v>275</v>
      </c>
      <c r="H229" t="s">
        <v>39</v>
      </c>
      <c r="I229" s="1">
        <v>5</v>
      </c>
      <c r="J229" s="1">
        <v>1</v>
      </c>
      <c r="Q229">
        <v>0</v>
      </c>
    </row>
    <row r="230" spans="1:17" outlineLevel="2" x14ac:dyDescent="0.2">
      <c r="A230" t="s">
        <v>0</v>
      </c>
      <c r="B230" t="s">
        <v>32</v>
      </c>
      <c r="C230" t="s">
        <v>33</v>
      </c>
      <c r="D230" t="s">
        <v>78</v>
      </c>
      <c r="E230" t="s">
        <v>277</v>
      </c>
      <c r="F230" t="s">
        <v>274</v>
      </c>
      <c r="G230" t="s">
        <v>275</v>
      </c>
      <c r="H230" t="s">
        <v>41</v>
      </c>
      <c r="I230" s="1">
        <v>7</v>
      </c>
      <c r="J230" s="1">
        <v>1</v>
      </c>
      <c r="Q230">
        <v>0</v>
      </c>
    </row>
    <row r="231" spans="1:17" outlineLevel="2" x14ac:dyDescent="0.2">
      <c r="A231" t="s">
        <v>0</v>
      </c>
      <c r="B231" t="s">
        <v>32</v>
      </c>
      <c r="C231" t="s">
        <v>33</v>
      </c>
      <c r="D231" t="s">
        <v>78</v>
      </c>
      <c r="E231" t="s">
        <v>278</v>
      </c>
      <c r="F231" t="s">
        <v>274</v>
      </c>
      <c r="G231" t="s">
        <v>275</v>
      </c>
      <c r="H231" t="s">
        <v>43</v>
      </c>
      <c r="I231" s="1">
        <v>4</v>
      </c>
      <c r="J231" s="1">
        <v>1</v>
      </c>
      <c r="Q231">
        <v>0</v>
      </c>
    </row>
    <row r="232" spans="1:17" outlineLevel="2" x14ac:dyDescent="0.2">
      <c r="A232" t="s">
        <v>0</v>
      </c>
      <c r="B232" t="s">
        <v>32</v>
      </c>
      <c r="C232" t="s">
        <v>33</v>
      </c>
      <c r="D232" t="s">
        <v>78</v>
      </c>
      <c r="E232" t="s">
        <v>279</v>
      </c>
      <c r="F232" t="s">
        <v>274</v>
      </c>
      <c r="G232" t="s">
        <v>275</v>
      </c>
      <c r="H232" t="s">
        <v>8</v>
      </c>
      <c r="I232" s="1">
        <v>2</v>
      </c>
      <c r="J232" s="1">
        <v>1</v>
      </c>
      <c r="Q232">
        <v>0</v>
      </c>
    </row>
    <row r="233" spans="1:17" ht="120" customHeight="1" outlineLevel="1" x14ac:dyDescent="0.2">
      <c r="A233" s="2" t="s">
        <v>1</v>
      </c>
      <c r="B233" s="2" t="s">
        <v>1</v>
      </c>
      <c r="C233" s="2" t="s">
        <v>1</v>
      </c>
      <c r="D233" s="2" t="s">
        <v>1</v>
      </c>
      <c r="E233" s="2" t="s">
        <v>1</v>
      </c>
      <c r="F233" s="2" t="s">
        <v>1</v>
      </c>
      <c r="G233" s="2" t="s">
        <v>275</v>
      </c>
      <c r="H233" s="2" t="s">
        <v>1</v>
      </c>
      <c r="I233" s="3">
        <v>20</v>
      </c>
      <c r="J233" s="3">
        <v>5</v>
      </c>
      <c r="L233" s="7" t="str">
        <f>VLOOKUP(G233,[1]Лист1!$A:$I,9,0)</f>
        <v>ЧЕРНЫЙ</v>
      </c>
      <c r="M233" s="7" t="str">
        <f>VLOOKUP(G233,[1]Лист1!$A:$AR,34,0)</f>
        <v>НатКожа с Воск отдел</v>
      </c>
      <c r="N233" s="7" t="str">
        <f>VLOOKUP(G233,[1]Лист1!$A:$AR,32,0)</f>
        <v>Кожа Натуральная</v>
      </c>
      <c r="O233" s="7" t="str">
        <f>VLOOKUP(G233,[1]Лист1!$A:$AR,33,0)</f>
        <v>Тэп</v>
      </c>
      <c r="P233" s="7" t="str">
        <f>VLOOKUP(G233,[1]Лист1!$A:$AR,44,0)</f>
        <v>G</v>
      </c>
      <c r="Q233">
        <v>3579.6600000000003</v>
      </c>
    </row>
    <row r="234" spans="1:17" outlineLevel="2" x14ac:dyDescent="0.2">
      <c r="A234" t="s">
        <v>0</v>
      </c>
      <c r="B234" t="s">
        <v>2</v>
      </c>
      <c r="C234" t="s">
        <v>33</v>
      </c>
      <c r="D234" t="s">
        <v>78</v>
      </c>
      <c r="E234" t="s">
        <v>280</v>
      </c>
      <c r="F234" t="s">
        <v>62</v>
      </c>
      <c r="G234" t="s">
        <v>281</v>
      </c>
      <c r="H234" t="s">
        <v>37</v>
      </c>
      <c r="I234" s="1">
        <v>0</v>
      </c>
      <c r="J234" s="1">
        <v>20</v>
      </c>
      <c r="Q234">
        <v>0</v>
      </c>
    </row>
    <row r="235" spans="1:17" outlineLevel="2" x14ac:dyDescent="0.2">
      <c r="A235" t="s">
        <v>0</v>
      </c>
      <c r="B235" t="s">
        <v>2</v>
      </c>
      <c r="C235" t="s">
        <v>33</v>
      </c>
      <c r="D235" t="s">
        <v>78</v>
      </c>
      <c r="E235" t="s">
        <v>282</v>
      </c>
      <c r="F235" t="s">
        <v>62</v>
      </c>
      <c r="G235" t="s">
        <v>281</v>
      </c>
      <c r="H235" t="s">
        <v>39</v>
      </c>
      <c r="I235" s="1">
        <v>241</v>
      </c>
      <c r="J235" s="1">
        <v>20</v>
      </c>
      <c r="Q235">
        <v>0</v>
      </c>
    </row>
    <row r="236" spans="1:17" outlineLevel="2" x14ac:dyDescent="0.2">
      <c r="A236" t="s">
        <v>0</v>
      </c>
      <c r="B236" t="s">
        <v>2</v>
      </c>
      <c r="C236" t="s">
        <v>33</v>
      </c>
      <c r="D236" t="s">
        <v>78</v>
      </c>
      <c r="E236" t="s">
        <v>283</v>
      </c>
      <c r="F236" t="s">
        <v>62</v>
      </c>
      <c r="G236" t="s">
        <v>281</v>
      </c>
      <c r="H236" t="s">
        <v>41</v>
      </c>
      <c r="I236" s="1">
        <v>85</v>
      </c>
      <c r="J236" s="1">
        <v>20</v>
      </c>
      <c r="Q236">
        <v>0</v>
      </c>
    </row>
    <row r="237" spans="1:17" outlineLevel="2" x14ac:dyDescent="0.2">
      <c r="A237" t="s">
        <v>0</v>
      </c>
      <c r="B237" t="s">
        <v>2</v>
      </c>
      <c r="C237" t="s">
        <v>33</v>
      </c>
      <c r="D237" t="s">
        <v>78</v>
      </c>
      <c r="E237" t="s">
        <v>284</v>
      </c>
      <c r="F237" t="s">
        <v>62</v>
      </c>
      <c r="G237" t="s">
        <v>281</v>
      </c>
      <c r="H237" t="s">
        <v>43</v>
      </c>
      <c r="I237" s="1">
        <v>171</v>
      </c>
      <c r="J237" s="1">
        <v>26</v>
      </c>
      <c r="Q237">
        <v>0</v>
      </c>
    </row>
    <row r="238" spans="1:17" outlineLevel="2" x14ac:dyDescent="0.2">
      <c r="A238" t="s">
        <v>0</v>
      </c>
      <c r="B238" t="s">
        <v>2</v>
      </c>
      <c r="C238" t="s">
        <v>33</v>
      </c>
      <c r="D238" t="s">
        <v>78</v>
      </c>
      <c r="E238" t="s">
        <v>285</v>
      </c>
      <c r="F238" t="s">
        <v>62</v>
      </c>
      <c r="G238" t="s">
        <v>281</v>
      </c>
      <c r="H238" t="s">
        <v>8</v>
      </c>
      <c r="I238" s="1">
        <v>0</v>
      </c>
      <c r="J238" s="1">
        <v>14</v>
      </c>
      <c r="Q238">
        <v>0</v>
      </c>
    </row>
    <row r="239" spans="1:17" ht="120" customHeight="1" outlineLevel="1" x14ac:dyDescent="0.2">
      <c r="A239" s="2" t="s">
        <v>1</v>
      </c>
      <c r="B239" s="2" t="s">
        <v>1</v>
      </c>
      <c r="C239" s="2" t="s">
        <v>1</v>
      </c>
      <c r="D239" s="2" t="s">
        <v>1</v>
      </c>
      <c r="E239" s="2" t="s">
        <v>1</v>
      </c>
      <c r="F239" s="2" t="s">
        <v>1</v>
      </c>
      <c r="G239" s="2" t="s">
        <v>281</v>
      </c>
      <c r="H239" s="2" t="s">
        <v>1</v>
      </c>
      <c r="I239" s="3">
        <v>497</v>
      </c>
      <c r="J239" s="3">
        <v>100</v>
      </c>
      <c r="L239" s="7" t="str">
        <f>VLOOKUP(G239,[1]Лист1!$A:$I,9,0)</f>
        <v>СВ.КОРИЧН</v>
      </c>
      <c r="M239" s="7" t="str">
        <f>VLOOKUP(G239,[1]Лист1!$A:$AR,34,0)</f>
        <v>НатКожа с Воск отдел</v>
      </c>
      <c r="N239" s="7" t="str">
        <f>VLOOKUP(G239,[1]Лист1!$A:$AR,32,0)</f>
        <v>Кожа Натуральная</v>
      </c>
      <c r="O239" s="7" t="str">
        <f>VLOOKUP(G239,[1]Лист1!$A:$AR,33,0)</f>
        <v>Полиуретан</v>
      </c>
      <c r="P239" s="7" t="str">
        <f>VLOOKUP(G239,[1]Лист1!$A:$AR,44,0)</f>
        <v>H1/2</v>
      </c>
      <c r="Q239">
        <v>2302.02</v>
      </c>
    </row>
    <row r="240" spans="1:17" outlineLevel="2" x14ac:dyDescent="0.2">
      <c r="A240" t="s">
        <v>0</v>
      </c>
      <c r="B240" t="s">
        <v>87</v>
      </c>
      <c r="C240" t="s">
        <v>33</v>
      </c>
      <c r="D240" t="s">
        <v>78</v>
      </c>
      <c r="E240" t="s">
        <v>286</v>
      </c>
      <c r="F240" t="s">
        <v>113</v>
      </c>
      <c r="G240" t="s">
        <v>287</v>
      </c>
      <c r="H240" t="s">
        <v>37</v>
      </c>
      <c r="I240" s="1">
        <v>0</v>
      </c>
      <c r="J240" s="1">
        <v>60</v>
      </c>
      <c r="Q240">
        <v>0</v>
      </c>
    </row>
    <row r="241" spans="1:17" outlineLevel="2" x14ac:dyDescent="0.2">
      <c r="A241" t="s">
        <v>0</v>
      </c>
      <c r="B241" t="s">
        <v>87</v>
      </c>
      <c r="C241" t="s">
        <v>33</v>
      </c>
      <c r="D241" t="s">
        <v>78</v>
      </c>
      <c r="E241" t="s">
        <v>288</v>
      </c>
      <c r="F241" t="s">
        <v>113</v>
      </c>
      <c r="G241" t="s">
        <v>287</v>
      </c>
      <c r="H241" t="s">
        <v>39</v>
      </c>
      <c r="I241" s="1">
        <v>125</v>
      </c>
      <c r="J241" s="1">
        <v>98</v>
      </c>
      <c r="Q241">
        <v>0</v>
      </c>
    </row>
    <row r="242" spans="1:17" outlineLevel="2" x14ac:dyDescent="0.2">
      <c r="A242" t="s">
        <v>0</v>
      </c>
      <c r="B242" t="s">
        <v>87</v>
      </c>
      <c r="C242" t="s">
        <v>33</v>
      </c>
      <c r="D242" t="s">
        <v>78</v>
      </c>
      <c r="E242" t="s">
        <v>289</v>
      </c>
      <c r="F242" t="s">
        <v>113</v>
      </c>
      <c r="G242" t="s">
        <v>287</v>
      </c>
      <c r="H242" t="s">
        <v>41</v>
      </c>
      <c r="I242" s="1">
        <v>99</v>
      </c>
      <c r="J242" s="1">
        <v>101</v>
      </c>
      <c r="Q242">
        <v>0</v>
      </c>
    </row>
    <row r="243" spans="1:17" outlineLevel="2" x14ac:dyDescent="0.2">
      <c r="A243" t="s">
        <v>0</v>
      </c>
      <c r="B243" t="s">
        <v>87</v>
      </c>
      <c r="C243" t="s">
        <v>33</v>
      </c>
      <c r="D243" t="s">
        <v>78</v>
      </c>
      <c r="E243" t="s">
        <v>290</v>
      </c>
      <c r="F243" t="s">
        <v>113</v>
      </c>
      <c r="G243" t="s">
        <v>287</v>
      </c>
      <c r="H243" t="s">
        <v>43</v>
      </c>
      <c r="I243" s="1">
        <v>68</v>
      </c>
      <c r="J243" s="1">
        <v>98</v>
      </c>
      <c r="Q243">
        <v>0</v>
      </c>
    </row>
    <row r="244" spans="1:17" outlineLevel="2" x14ac:dyDescent="0.2">
      <c r="A244" t="s">
        <v>0</v>
      </c>
      <c r="B244" t="s">
        <v>87</v>
      </c>
      <c r="C244" t="s">
        <v>33</v>
      </c>
      <c r="D244" t="s">
        <v>78</v>
      </c>
      <c r="E244" t="s">
        <v>291</v>
      </c>
      <c r="F244" t="s">
        <v>113</v>
      </c>
      <c r="G244" t="s">
        <v>287</v>
      </c>
      <c r="H244" t="s">
        <v>8</v>
      </c>
      <c r="I244" s="1">
        <v>5</v>
      </c>
      <c r="J244" s="1">
        <v>98</v>
      </c>
      <c r="Q244">
        <v>0</v>
      </c>
    </row>
    <row r="245" spans="1:17" outlineLevel="2" x14ac:dyDescent="0.2">
      <c r="A245" t="s">
        <v>0</v>
      </c>
      <c r="B245" t="s">
        <v>87</v>
      </c>
      <c r="C245" t="s">
        <v>33</v>
      </c>
      <c r="D245" t="s">
        <v>78</v>
      </c>
      <c r="E245" t="s">
        <v>292</v>
      </c>
      <c r="F245" t="s">
        <v>113</v>
      </c>
      <c r="G245" t="s">
        <v>287</v>
      </c>
      <c r="H245" t="s">
        <v>10</v>
      </c>
      <c r="I245" s="1">
        <v>0</v>
      </c>
      <c r="J245" s="1">
        <v>35</v>
      </c>
      <c r="Q245">
        <v>0</v>
      </c>
    </row>
    <row r="246" spans="1:17" ht="120" customHeight="1" outlineLevel="1" x14ac:dyDescent="0.2">
      <c r="A246" s="2" t="s">
        <v>1</v>
      </c>
      <c r="B246" s="2" t="s">
        <v>1</v>
      </c>
      <c r="C246" s="2" t="s">
        <v>1</v>
      </c>
      <c r="D246" s="2" t="s">
        <v>1</v>
      </c>
      <c r="E246" s="2" t="s">
        <v>1</v>
      </c>
      <c r="F246" s="2" t="s">
        <v>1</v>
      </c>
      <c r="G246" s="2" t="s">
        <v>287</v>
      </c>
      <c r="H246" s="2" t="s">
        <v>1</v>
      </c>
      <c r="I246" s="3">
        <v>297</v>
      </c>
      <c r="J246" s="3">
        <v>490</v>
      </c>
      <c r="L246" s="7" t="str">
        <f>VLOOKUP(G246,[1]Лист1!$A:$I,9,0)</f>
        <v>ЧЕРНЫЙ</v>
      </c>
      <c r="M246" s="7" t="str">
        <f>VLOOKUP(G246,[1]Лист1!$A:$AR,34,0)</f>
        <v>НатКожа с Воск отдел</v>
      </c>
      <c r="N246" s="7" t="str">
        <f>VLOOKUP(G246,[1]Лист1!$A:$AR,32,0)</f>
        <v>Нат.Кожа/Текстиль</v>
      </c>
      <c r="O246" s="7" t="str">
        <f>VLOOKUP(G246,[1]Лист1!$A:$AR,33,0)</f>
        <v>Полиуретан</v>
      </c>
      <c r="P246" s="7" t="str">
        <f>VLOOKUP(G246,[1]Лист1!$A:$AR,44,0)</f>
        <v>F1/2</v>
      </c>
      <c r="Q246">
        <v>2526.3000000000002</v>
      </c>
    </row>
    <row r="247" spans="1:17" ht="14.1" customHeight="1" outlineLevel="2" x14ac:dyDescent="0.2">
      <c r="A247" t="s">
        <v>0</v>
      </c>
      <c r="B247" t="s">
        <v>32</v>
      </c>
      <c r="C247" t="s">
        <v>3</v>
      </c>
      <c r="D247" t="s">
        <v>4</v>
      </c>
      <c r="E247" t="s">
        <v>293</v>
      </c>
      <c r="F247" t="s">
        <v>294</v>
      </c>
      <c r="G247" t="s">
        <v>295</v>
      </c>
      <c r="H247" t="s">
        <v>10</v>
      </c>
      <c r="I247" s="1">
        <v>0</v>
      </c>
      <c r="J247" s="1">
        <v>1</v>
      </c>
      <c r="Q247">
        <v>0</v>
      </c>
    </row>
    <row r="248" spans="1:17" ht="14.1" customHeight="1" outlineLevel="2" x14ac:dyDescent="0.2">
      <c r="A248" t="s">
        <v>0</v>
      </c>
      <c r="B248" t="s">
        <v>32</v>
      </c>
      <c r="C248" t="s">
        <v>3</v>
      </c>
      <c r="D248" t="s">
        <v>4</v>
      </c>
      <c r="E248" t="s">
        <v>296</v>
      </c>
      <c r="F248" t="s">
        <v>294</v>
      </c>
      <c r="G248" t="s">
        <v>295</v>
      </c>
      <c r="H248" t="s">
        <v>12</v>
      </c>
      <c r="I248" s="1">
        <v>0</v>
      </c>
      <c r="J248" s="1">
        <v>1</v>
      </c>
      <c r="Q248">
        <v>0</v>
      </c>
    </row>
    <row r="249" spans="1:17" ht="14.1" customHeight="1" outlineLevel="2" x14ac:dyDescent="0.2">
      <c r="A249" t="s">
        <v>0</v>
      </c>
      <c r="B249" t="s">
        <v>32</v>
      </c>
      <c r="C249" t="s">
        <v>3</v>
      </c>
      <c r="D249" t="s">
        <v>4</v>
      </c>
      <c r="E249" t="s">
        <v>297</v>
      </c>
      <c r="F249" t="s">
        <v>294</v>
      </c>
      <c r="G249" t="s">
        <v>295</v>
      </c>
      <c r="H249" t="s">
        <v>14</v>
      </c>
      <c r="I249" s="1">
        <v>0</v>
      </c>
      <c r="J249" s="1">
        <v>1</v>
      </c>
      <c r="Q249">
        <v>0</v>
      </c>
    </row>
    <row r="250" spans="1:17" ht="14.1" customHeight="1" outlineLevel="2" x14ac:dyDescent="0.2">
      <c r="A250" t="s">
        <v>0</v>
      </c>
      <c r="B250" t="s">
        <v>32</v>
      </c>
      <c r="C250" t="s">
        <v>3</v>
      </c>
      <c r="D250" t="s">
        <v>4</v>
      </c>
      <c r="E250" t="s">
        <v>298</v>
      </c>
      <c r="F250" t="s">
        <v>294</v>
      </c>
      <c r="G250" t="s">
        <v>295</v>
      </c>
      <c r="H250" t="s">
        <v>16</v>
      </c>
      <c r="I250" s="1">
        <v>0</v>
      </c>
      <c r="J250" s="1">
        <v>1</v>
      </c>
      <c r="Q250">
        <v>0</v>
      </c>
    </row>
    <row r="251" spans="1:17" ht="14.1" customHeight="1" outlineLevel="2" x14ac:dyDescent="0.2">
      <c r="A251" t="s">
        <v>0</v>
      </c>
      <c r="B251" t="s">
        <v>32</v>
      </c>
      <c r="C251" t="s">
        <v>3</v>
      </c>
      <c r="D251" t="s">
        <v>4</v>
      </c>
      <c r="E251" t="s">
        <v>299</v>
      </c>
      <c r="F251" t="s">
        <v>294</v>
      </c>
      <c r="G251" t="s">
        <v>295</v>
      </c>
      <c r="H251" t="s">
        <v>18</v>
      </c>
      <c r="I251" s="1">
        <v>0</v>
      </c>
      <c r="J251" s="1">
        <v>1</v>
      </c>
      <c r="Q251">
        <v>0</v>
      </c>
    </row>
    <row r="252" spans="1:17" ht="120" customHeight="1" outlineLevel="1" x14ac:dyDescent="0.2">
      <c r="A252" s="2" t="s">
        <v>1</v>
      </c>
      <c r="B252" s="2" t="s">
        <v>1</v>
      </c>
      <c r="C252" s="2" t="s">
        <v>1</v>
      </c>
      <c r="D252" s="2" t="s">
        <v>1</v>
      </c>
      <c r="E252" s="2" t="s">
        <v>1</v>
      </c>
      <c r="F252" s="2" t="s">
        <v>1</v>
      </c>
      <c r="G252" s="2" t="s">
        <v>295</v>
      </c>
      <c r="H252" s="2" t="s">
        <v>1</v>
      </c>
      <c r="I252" s="3">
        <v>0</v>
      </c>
      <c r="J252" s="3">
        <v>5</v>
      </c>
      <c r="L252" s="7" t="str">
        <f>VLOOKUP(G252,[1]Лист1!$A:$I,9,0)</f>
        <v>ЧЕРНЫЙ</v>
      </c>
      <c r="M252" s="7" t="str">
        <f>VLOOKUP(G252,[1]Лист1!$A:$AR,34,0)</f>
        <v>НатКожа с Воск отдел</v>
      </c>
      <c r="N252" s="7" t="str">
        <f>VLOOKUP(G252,[1]Лист1!$A:$AR,32,0)</f>
        <v>Текстиль</v>
      </c>
      <c r="O252" s="7" t="str">
        <f>VLOOKUP(G252,[1]Лист1!$A:$AR,33,0)</f>
        <v>Тэп</v>
      </c>
      <c r="P252" s="7" t="str">
        <f>VLOOKUP(G252,[1]Лист1!$A:$AR,44,0)</f>
        <v>K</v>
      </c>
      <c r="Q252">
        <v>3635.1</v>
      </c>
    </row>
    <row r="253" spans="1:17" ht="14.1" customHeight="1" outlineLevel="2" x14ac:dyDescent="0.2">
      <c r="A253" t="s">
        <v>0</v>
      </c>
      <c r="B253" t="s">
        <v>69</v>
      </c>
      <c r="C253" t="s">
        <v>3</v>
      </c>
      <c r="D253" t="s">
        <v>4</v>
      </c>
      <c r="E253" t="s">
        <v>300</v>
      </c>
      <c r="F253" t="s">
        <v>207</v>
      </c>
      <c r="G253" t="s">
        <v>301</v>
      </c>
      <c r="H253" t="s">
        <v>8</v>
      </c>
      <c r="I253" s="1">
        <v>0</v>
      </c>
      <c r="J253" s="1">
        <v>1</v>
      </c>
      <c r="Q253">
        <v>0</v>
      </c>
    </row>
    <row r="254" spans="1:17" ht="14.1" customHeight="1" outlineLevel="2" x14ac:dyDescent="0.2">
      <c r="A254" t="s">
        <v>0</v>
      </c>
      <c r="B254" t="s">
        <v>69</v>
      </c>
      <c r="C254" t="s">
        <v>3</v>
      </c>
      <c r="D254" t="s">
        <v>4</v>
      </c>
      <c r="E254" t="s">
        <v>302</v>
      </c>
      <c r="F254" t="s">
        <v>207</v>
      </c>
      <c r="G254" t="s">
        <v>301</v>
      </c>
      <c r="H254" t="s">
        <v>10</v>
      </c>
      <c r="I254" s="1">
        <v>0</v>
      </c>
      <c r="J254" s="1">
        <v>9</v>
      </c>
      <c r="Q254">
        <v>0</v>
      </c>
    </row>
    <row r="255" spans="1:17" ht="14.1" customHeight="1" outlineLevel="2" x14ac:dyDescent="0.2">
      <c r="A255" t="s">
        <v>0</v>
      </c>
      <c r="B255" t="s">
        <v>69</v>
      </c>
      <c r="C255" t="s">
        <v>3</v>
      </c>
      <c r="D255" t="s">
        <v>4</v>
      </c>
      <c r="E255" t="s">
        <v>303</v>
      </c>
      <c r="F255" t="s">
        <v>207</v>
      </c>
      <c r="G255" t="s">
        <v>301</v>
      </c>
      <c r="H255" t="s">
        <v>12</v>
      </c>
      <c r="I255" s="1">
        <v>0</v>
      </c>
      <c r="J255" s="1">
        <v>12</v>
      </c>
      <c r="Q255">
        <v>0</v>
      </c>
    </row>
    <row r="256" spans="1:17" ht="14.1" customHeight="1" outlineLevel="2" x14ac:dyDescent="0.2">
      <c r="A256" t="s">
        <v>0</v>
      </c>
      <c r="B256" t="s">
        <v>69</v>
      </c>
      <c r="C256" t="s">
        <v>3</v>
      </c>
      <c r="D256" t="s">
        <v>4</v>
      </c>
      <c r="E256" t="s">
        <v>304</v>
      </c>
      <c r="F256" t="s">
        <v>207</v>
      </c>
      <c r="G256" t="s">
        <v>301</v>
      </c>
      <c r="H256" t="s">
        <v>14</v>
      </c>
      <c r="I256" s="1">
        <v>0</v>
      </c>
      <c r="J256" s="1">
        <v>9</v>
      </c>
      <c r="Q256">
        <v>0</v>
      </c>
    </row>
    <row r="257" spans="1:17" ht="14.1" customHeight="1" outlineLevel="2" x14ac:dyDescent="0.2">
      <c r="A257" t="s">
        <v>0</v>
      </c>
      <c r="B257" t="s">
        <v>69</v>
      </c>
      <c r="C257" t="s">
        <v>3</v>
      </c>
      <c r="D257" t="s">
        <v>4</v>
      </c>
      <c r="E257" t="s">
        <v>305</v>
      </c>
      <c r="F257" t="s">
        <v>207</v>
      </c>
      <c r="G257" t="s">
        <v>301</v>
      </c>
      <c r="H257" t="s">
        <v>16</v>
      </c>
      <c r="I257" s="1">
        <v>0</v>
      </c>
      <c r="J257" s="1">
        <v>9</v>
      </c>
      <c r="Q257">
        <v>0</v>
      </c>
    </row>
    <row r="258" spans="1:17" ht="14.1" customHeight="1" outlineLevel="2" x14ac:dyDescent="0.2">
      <c r="A258" t="s">
        <v>0</v>
      </c>
      <c r="B258" t="s">
        <v>69</v>
      </c>
      <c r="C258" t="s">
        <v>3</v>
      </c>
      <c r="D258" t="s">
        <v>4</v>
      </c>
      <c r="E258" t="s">
        <v>306</v>
      </c>
      <c r="F258" t="s">
        <v>207</v>
      </c>
      <c r="G258" t="s">
        <v>301</v>
      </c>
      <c r="H258" t="s">
        <v>18</v>
      </c>
      <c r="I258" s="1">
        <v>0</v>
      </c>
      <c r="J258" s="1">
        <v>5</v>
      </c>
      <c r="Q258">
        <v>0</v>
      </c>
    </row>
    <row r="259" spans="1:17" ht="125.25" customHeight="1" outlineLevel="1" x14ac:dyDescent="0.2">
      <c r="A259" s="2" t="s">
        <v>1</v>
      </c>
      <c r="B259" s="2" t="s">
        <v>1</v>
      </c>
      <c r="C259" s="2" t="s">
        <v>1</v>
      </c>
      <c r="D259" s="2" t="s">
        <v>1</v>
      </c>
      <c r="E259" s="2" t="s">
        <v>1</v>
      </c>
      <c r="F259" s="2" t="s">
        <v>1</v>
      </c>
      <c r="G259" s="2" t="s">
        <v>301</v>
      </c>
      <c r="H259" s="2" t="s">
        <v>1</v>
      </c>
      <c r="I259" s="3">
        <v>0</v>
      </c>
      <c r="J259" s="3">
        <v>45</v>
      </c>
      <c r="L259" s="7" t="str">
        <f>VLOOKUP(G259,[1]Лист1!$A:$I,9,0)</f>
        <v>ЧЕРНЫЙ</v>
      </c>
      <c r="M259" s="7" t="str">
        <f>VLOOKUP(G259,[1]Лист1!$A:$AR,34,0)</f>
        <v>НатКожа с Воск отдел</v>
      </c>
      <c r="N259" s="7" t="str">
        <f>VLOOKUP(G259,[1]Лист1!$A:$AR,32,0)</f>
        <v>Текстиль</v>
      </c>
      <c r="O259" s="7" t="str">
        <f>VLOOKUP(G259,[1]Лист1!$A:$AR,33,0)</f>
        <v>Тэп</v>
      </c>
      <c r="P259" s="7" t="str">
        <f>VLOOKUP(G259,[1]Лист1!$A:$AR,44,0)</f>
        <v>K</v>
      </c>
      <c r="Q259">
        <v>3454.92</v>
      </c>
    </row>
    <row r="260" spans="1:17" outlineLevel="2" x14ac:dyDescent="0.2">
      <c r="A260" t="s">
        <v>0</v>
      </c>
      <c r="B260" t="s">
        <v>32</v>
      </c>
      <c r="C260" t="s">
        <v>3</v>
      </c>
      <c r="D260" t="s">
        <v>60</v>
      </c>
      <c r="E260" t="s">
        <v>307</v>
      </c>
      <c r="F260" t="s">
        <v>308</v>
      </c>
      <c r="G260" t="s">
        <v>309</v>
      </c>
      <c r="H260" t="s">
        <v>8</v>
      </c>
      <c r="I260" s="1">
        <v>0</v>
      </c>
      <c r="J260" s="1">
        <v>1</v>
      </c>
      <c r="Q260">
        <v>0</v>
      </c>
    </row>
    <row r="261" spans="1:17" outlineLevel="2" x14ac:dyDescent="0.2">
      <c r="A261" t="s">
        <v>0</v>
      </c>
      <c r="B261" t="s">
        <v>32</v>
      </c>
      <c r="C261" t="s">
        <v>3</v>
      </c>
      <c r="D261" t="s">
        <v>60</v>
      </c>
      <c r="E261" t="s">
        <v>310</v>
      </c>
      <c r="F261" t="s">
        <v>308</v>
      </c>
      <c r="G261" t="s">
        <v>309</v>
      </c>
      <c r="H261" t="s">
        <v>10</v>
      </c>
      <c r="I261" s="1">
        <v>0</v>
      </c>
      <c r="J261" s="1">
        <v>1</v>
      </c>
      <c r="Q261">
        <v>0</v>
      </c>
    </row>
    <row r="262" spans="1:17" outlineLevel="2" x14ac:dyDescent="0.2">
      <c r="A262" t="s">
        <v>0</v>
      </c>
      <c r="B262" t="s">
        <v>32</v>
      </c>
      <c r="C262" t="s">
        <v>3</v>
      </c>
      <c r="D262" t="s">
        <v>60</v>
      </c>
      <c r="E262" t="s">
        <v>311</v>
      </c>
      <c r="F262" t="s">
        <v>308</v>
      </c>
      <c r="G262" t="s">
        <v>309</v>
      </c>
      <c r="H262" t="s">
        <v>12</v>
      </c>
      <c r="I262" s="1">
        <v>6</v>
      </c>
      <c r="J262" s="1">
        <v>1</v>
      </c>
      <c r="Q262">
        <v>0</v>
      </c>
    </row>
    <row r="263" spans="1:17" outlineLevel="2" x14ac:dyDescent="0.2">
      <c r="A263" t="s">
        <v>0</v>
      </c>
      <c r="B263" t="s">
        <v>32</v>
      </c>
      <c r="C263" t="s">
        <v>3</v>
      </c>
      <c r="D263" t="s">
        <v>60</v>
      </c>
      <c r="E263" t="s">
        <v>312</v>
      </c>
      <c r="F263" t="s">
        <v>308</v>
      </c>
      <c r="G263" t="s">
        <v>309</v>
      </c>
      <c r="H263" t="s">
        <v>14</v>
      </c>
      <c r="I263" s="1">
        <v>25</v>
      </c>
      <c r="J263" s="1">
        <v>1</v>
      </c>
      <c r="Q263">
        <v>0</v>
      </c>
    </row>
    <row r="264" spans="1:17" outlineLevel="2" x14ac:dyDescent="0.2">
      <c r="A264" t="s">
        <v>0</v>
      </c>
      <c r="B264" t="s">
        <v>32</v>
      </c>
      <c r="C264" t="s">
        <v>3</v>
      </c>
      <c r="D264" t="s">
        <v>60</v>
      </c>
      <c r="E264" t="s">
        <v>313</v>
      </c>
      <c r="F264" t="s">
        <v>308</v>
      </c>
      <c r="G264" t="s">
        <v>309</v>
      </c>
      <c r="H264" t="s">
        <v>16</v>
      </c>
      <c r="I264" s="1">
        <v>0</v>
      </c>
      <c r="J264" s="1">
        <v>1</v>
      </c>
      <c r="Q264">
        <v>0</v>
      </c>
    </row>
    <row r="265" spans="1:17" ht="120" customHeight="1" outlineLevel="1" x14ac:dyDescent="0.2">
      <c r="A265" s="2" t="s">
        <v>1</v>
      </c>
      <c r="B265" s="2" t="s">
        <v>1</v>
      </c>
      <c r="C265" s="2" t="s">
        <v>1</v>
      </c>
      <c r="D265" s="2" t="s">
        <v>1</v>
      </c>
      <c r="E265" s="2" t="s">
        <v>1</v>
      </c>
      <c r="F265" s="2" t="s">
        <v>1</v>
      </c>
      <c r="G265" s="2" t="s">
        <v>309</v>
      </c>
      <c r="H265" s="2" t="s">
        <v>1</v>
      </c>
      <c r="I265" s="3">
        <v>31</v>
      </c>
      <c r="J265" s="3">
        <v>5</v>
      </c>
      <c r="L265" s="7" t="str">
        <f>VLOOKUP(G265,[1]Лист1!$A:$I,9,0)</f>
        <v>ЧЕРНЫЙ</v>
      </c>
      <c r="M265" s="7" t="str">
        <f>VLOOKUP(G265,[1]Лист1!$A:$AR,34,0)</f>
        <v>НатКожа Нубук</v>
      </c>
      <c r="N265" s="7" t="str">
        <f>VLOOKUP(G265,[1]Лист1!$A:$AR,32,0)</f>
        <v>Шерсть</v>
      </c>
      <c r="O265" s="7" t="str">
        <f>VLOOKUP(G265,[1]Лист1!$A:$AR,33,0)</f>
        <v>Тэп</v>
      </c>
      <c r="P265" s="7" t="str">
        <f>VLOOKUP(G265,[1]Лист1!$A:$AR,44,0)</f>
        <v>K</v>
      </c>
      <c r="Q265">
        <v>2824.92</v>
      </c>
    </row>
    <row r="266" spans="1:17" outlineLevel="2" x14ac:dyDescent="0.2">
      <c r="A266" t="s">
        <v>0</v>
      </c>
      <c r="B266" t="s">
        <v>32</v>
      </c>
      <c r="C266" t="s">
        <v>3</v>
      </c>
      <c r="D266" t="s">
        <v>60</v>
      </c>
      <c r="E266" t="s">
        <v>314</v>
      </c>
      <c r="F266" t="s">
        <v>315</v>
      </c>
      <c r="G266" t="s">
        <v>316</v>
      </c>
      <c r="H266" t="s">
        <v>8</v>
      </c>
      <c r="I266" s="1">
        <v>0</v>
      </c>
      <c r="J266" s="1">
        <v>3</v>
      </c>
      <c r="Q266">
        <v>0</v>
      </c>
    </row>
    <row r="267" spans="1:17" outlineLevel="2" x14ac:dyDescent="0.2">
      <c r="A267" t="s">
        <v>0</v>
      </c>
      <c r="B267" t="s">
        <v>32</v>
      </c>
      <c r="C267" t="s">
        <v>3</v>
      </c>
      <c r="D267" t="s">
        <v>60</v>
      </c>
      <c r="E267" t="s">
        <v>317</v>
      </c>
      <c r="F267" t="s">
        <v>315</v>
      </c>
      <c r="G267" t="s">
        <v>316</v>
      </c>
      <c r="H267" t="s">
        <v>10</v>
      </c>
      <c r="I267" s="1">
        <v>0</v>
      </c>
      <c r="J267" s="1">
        <v>6</v>
      </c>
      <c r="Q267">
        <v>0</v>
      </c>
    </row>
    <row r="268" spans="1:17" outlineLevel="2" x14ac:dyDescent="0.2">
      <c r="A268" t="s">
        <v>0</v>
      </c>
      <c r="B268" t="s">
        <v>32</v>
      </c>
      <c r="C268" t="s">
        <v>3</v>
      </c>
      <c r="D268" t="s">
        <v>60</v>
      </c>
      <c r="E268" t="s">
        <v>318</v>
      </c>
      <c r="F268" t="s">
        <v>315</v>
      </c>
      <c r="G268" t="s">
        <v>316</v>
      </c>
      <c r="H268" t="s">
        <v>12</v>
      </c>
      <c r="I268" s="1">
        <v>85</v>
      </c>
      <c r="J268" s="1">
        <v>6</v>
      </c>
      <c r="Q268">
        <v>0</v>
      </c>
    </row>
    <row r="269" spans="1:17" outlineLevel="2" x14ac:dyDescent="0.2">
      <c r="A269" t="s">
        <v>0</v>
      </c>
      <c r="B269" t="s">
        <v>32</v>
      </c>
      <c r="C269" t="s">
        <v>3</v>
      </c>
      <c r="D269" t="s">
        <v>60</v>
      </c>
      <c r="E269" t="s">
        <v>319</v>
      </c>
      <c r="F269" t="s">
        <v>315</v>
      </c>
      <c r="G269" t="s">
        <v>316</v>
      </c>
      <c r="H269" t="s">
        <v>14</v>
      </c>
      <c r="I269" s="1">
        <v>151</v>
      </c>
      <c r="J269" s="1">
        <v>6</v>
      </c>
      <c r="Q269">
        <v>0</v>
      </c>
    </row>
    <row r="270" spans="1:17" outlineLevel="2" x14ac:dyDescent="0.2">
      <c r="A270" t="s">
        <v>0</v>
      </c>
      <c r="B270" t="s">
        <v>32</v>
      </c>
      <c r="C270" t="s">
        <v>3</v>
      </c>
      <c r="D270" t="s">
        <v>60</v>
      </c>
      <c r="E270" t="s">
        <v>320</v>
      </c>
      <c r="F270" t="s">
        <v>315</v>
      </c>
      <c r="G270" t="s">
        <v>316</v>
      </c>
      <c r="H270" t="s">
        <v>16</v>
      </c>
      <c r="I270" s="1">
        <v>0</v>
      </c>
      <c r="J270" s="1">
        <v>6</v>
      </c>
      <c r="Q270">
        <v>0</v>
      </c>
    </row>
    <row r="271" spans="1:17" outlineLevel="2" x14ac:dyDescent="0.2">
      <c r="A271" t="s">
        <v>0</v>
      </c>
      <c r="B271" t="s">
        <v>32</v>
      </c>
      <c r="C271" t="s">
        <v>3</v>
      </c>
      <c r="D271" t="s">
        <v>60</v>
      </c>
      <c r="E271" t="s">
        <v>321</v>
      </c>
      <c r="F271" t="s">
        <v>315</v>
      </c>
      <c r="G271" t="s">
        <v>316</v>
      </c>
      <c r="H271" t="s">
        <v>18</v>
      </c>
      <c r="I271" s="1">
        <v>0</v>
      </c>
      <c r="J271" s="1">
        <v>3</v>
      </c>
      <c r="Q271">
        <v>0</v>
      </c>
    </row>
    <row r="272" spans="1:17" ht="120" customHeight="1" outlineLevel="1" x14ac:dyDescent="0.2">
      <c r="A272" s="2" t="s">
        <v>1</v>
      </c>
      <c r="B272" s="2" t="s">
        <v>1</v>
      </c>
      <c r="C272" s="2" t="s">
        <v>1</v>
      </c>
      <c r="D272" s="2" t="s">
        <v>1</v>
      </c>
      <c r="E272" s="2" t="s">
        <v>1</v>
      </c>
      <c r="F272" s="2" t="s">
        <v>1</v>
      </c>
      <c r="G272" s="2" t="s">
        <v>316</v>
      </c>
      <c r="H272" s="2" t="s">
        <v>1</v>
      </c>
      <c r="I272" s="3">
        <v>236</v>
      </c>
      <c r="J272" s="3">
        <v>30</v>
      </c>
      <c r="L272" s="7" t="str">
        <f>VLOOKUP(G272,[1]Лист1!$A:$I,9,0)</f>
        <v>ЧЕРНЫЙ</v>
      </c>
      <c r="M272" s="7" t="str">
        <f>VLOOKUP(G272,[1]Лист1!$A:$AR,34,0)</f>
        <v>НатКожа</v>
      </c>
      <c r="N272" s="7" t="str">
        <f>VLOOKUP(G272,[1]Лист1!$A:$AR,32,0)</f>
        <v>Шерсть</v>
      </c>
      <c r="O272" s="7" t="str">
        <f>VLOOKUP(G272,[1]Лист1!$A:$AR,33,0)</f>
        <v>Тэп</v>
      </c>
      <c r="P272" s="7" t="str">
        <f>VLOOKUP(G272,[1]Лист1!$A:$AR,44,0)</f>
        <v>K</v>
      </c>
      <c r="Q272">
        <v>4294.08</v>
      </c>
    </row>
    <row r="273" spans="1:17" ht="14.1" customHeight="1" outlineLevel="2" x14ac:dyDescent="0.2">
      <c r="A273" t="s">
        <v>0</v>
      </c>
      <c r="B273" t="s">
        <v>87</v>
      </c>
      <c r="C273" t="s">
        <v>3</v>
      </c>
      <c r="D273" t="s">
        <v>4</v>
      </c>
      <c r="E273" t="s">
        <v>322</v>
      </c>
      <c r="F273" t="s">
        <v>323</v>
      </c>
      <c r="G273" t="s">
        <v>324</v>
      </c>
      <c r="H273" t="s">
        <v>8</v>
      </c>
      <c r="I273" s="1">
        <v>0</v>
      </c>
      <c r="J273" s="1">
        <v>2</v>
      </c>
      <c r="Q273">
        <v>0</v>
      </c>
    </row>
    <row r="274" spans="1:17" ht="14.1" customHeight="1" outlineLevel="2" x14ac:dyDescent="0.2">
      <c r="A274" t="s">
        <v>0</v>
      </c>
      <c r="B274" t="s">
        <v>87</v>
      </c>
      <c r="C274" t="s">
        <v>3</v>
      </c>
      <c r="D274" t="s">
        <v>4</v>
      </c>
      <c r="E274" t="s">
        <v>325</v>
      </c>
      <c r="F274" t="s">
        <v>323</v>
      </c>
      <c r="G274" t="s">
        <v>324</v>
      </c>
      <c r="H274" t="s">
        <v>10</v>
      </c>
      <c r="I274" s="1">
        <v>0</v>
      </c>
      <c r="J274" s="1">
        <v>2</v>
      </c>
      <c r="Q274">
        <v>0</v>
      </c>
    </row>
    <row r="275" spans="1:17" ht="14.1" customHeight="1" outlineLevel="2" x14ac:dyDescent="0.2">
      <c r="A275" t="s">
        <v>0</v>
      </c>
      <c r="B275" t="s">
        <v>87</v>
      </c>
      <c r="C275" t="s">
        <v>3</v>
      </c>
      <c r="D275" t="s">
        <v>4</v>
      </c>
      <c r="E275" t="s">
        <v>326</v>
      </c>
      <c r="F275" t="s">
        <v>323</v>
      </c>
      <c r="G275" t="s">
        <v>324</v>
      </c>
      <c r="H275" t="s">
        <v>12</v>
      </c>
      <c r="I275" s="1">
        <v>0</v>
      </c>
      <c r="J275" s="1">
        <v>2</v>
      </c>
      <c r="Q275">
        <v>0</v>
      </c>
    </row>
    <row r="276" spans="1:17" ht="14.1" customHeight="1" outlineLevel="2" x14ac:dyDescent="0.2">
      <c r="A276" t="s">
        <v>0</v>
      </c>
      <c r="B276" t="s">
        <v>87</v>
      </c>
      <c r="C276" t="s">
        <v>3</v>
      </c>
      <c r="D276" t="s">
        <v>4</v>
      </c>
      <c r="E276" t="s">
        <v>327</v>
      </c>
      <c r="F276" t="s">
        <v>323</v>
      </c>
      <c r="G276" t="s">
        <v>324</v>
      </c>
      <c r="H276" t="s">
        <v>14</v>
      </c>
      <c r="I276" s="1">
        <v>0</v>
      </c>
      <c r="J276" s="1">
        <v>2</v>
      </c>
      <c r="Q276">
        <v>0</v>
      </c>
    </row>
    <row r="277" spans="1:17" ht="14.1" customHeight="1" outlineLevel="2" x14ac:dyDescent="0.2">
      <c r="A277" t="s">
        <v>0</v>
      </c>
      <c r="B277" t="s">
        <v>87</v>
      </c>
      <c r="C277" t="s">
        <v>3</v>
      </c>
      <c r="D277" t="s">
        <v>4</v>
      </c>
      <c r="E277" t="s">
        <v>328</v>
      </c>
      <c r="F277" t="s">
        <v>323</v>
      </c>
      <c r="G277" t="s">
        <v>324</v>
      </c>
      <c r="H277" t="s">
        <v>16</v>
      </c>
      <c r="I277" s="1">
        <v>0</v>
      </c>
      <c r="J277" s="1">
        <v>2</v>
      </c>
      <c r="Q277">
        <v>0</v>
      </c>
    </row>
    <row r="278" spans="1:17" ht="123" customHeight="1" outlineLevel="1" x14ac:dyDescent="0.2">
      <c r="A278" s="2" t="s">
        <v>1</v>
      </c>
      <c r="B278" s="2" t="s">
        <v>1</v>
      </c>
      <c r="C278" s="2" t="s">
        <v>1</v>
      </c>
      <c r="D278" s="2" t="s">
        <v>1</v>
      </c>
      <c r="E278" s="2" t="s">
        <v>1</v>
      </c>
      <c r="F278" s="2" t="s">
        <v>1</v>
      </c>
      <c r="G278" s="2" t="s">
        <v>324</v>
      </c>
      <c r="H278" s="2" t="s">
        <v>1</v>
      </c>
      <c r="I278" s="3">
        <v>0</v>
      </c>
      <c r="J278" s="3">
        <v>10</v>
      </c>
      <c r="L278" s="7" t="str">
        <f>VLOOKUP(G278,[1]Лист1!$A:$I,9,0)</f>
        <v>Т.СИНИЙ</v>
      </c>
      <c r="M278" s="7" t="str">
        <f>VLOOKUP(G278,[1]Лист1!$A:$AR,34,0)</f>
        <v>НатКожа</v>
      </c>
      <c r="N278" s="7" t="str">
        <f>VLOOKUP(G278,[1]Лист1!$A:$AR,32,0)</f>
        <v>Текстиль</v>
      </c>
      <c r="O278" s="7" t="str">
        <f>VLOOKUP(G278,[1]Лист1!$A:$AR,33,0)</f>
        <v>Тэп</v>
      </c>
      <c r="P278" s="7" t="str">
        <f>VLOOKUP(G278,[1]Лист1!$A:$AR,44,0)</f>
        <v>K</v>
      </c>
      <c r="Q278">
        <v>4397.3999999999996</v>
      </c>
    </row>
    <row r="279" spans="1:17" ht="14.1" customHeight="1" outlineLevel="2" x14ac:dyDescent="0.2">
      <c r="A279" t="s">
        <v>0</v>
      </c>
      <c r="B279" t="s">
        <v>87</v>
      </c>
      <c r="C279" t="s">
        <v>3</v>
      </c>
      <c r="D279" t="s">
        <v>78</v>
      </c>
      <c r="E279" t="s">
        <v>329</v>
      </c>
      <c r="F279" t="s">
        <v>330</v>
      </c>
      <c r="G279" t="s">
        <v>331</v>
      </c>
      <c r="H279" t="s">
        <v>8</v>
      </c>
      <c r="I279" s="1">
        <v>0</v>
      </c>
      <c r="J279" s="1">
        <v>1</v>
      </c>
      <c r="Q279">
        <v>0</v>
      </c>
    </row>
    <row r="280" spans="1:17" ht="14.1" customHeight="1" outlineLevel="2" x14ac:dyDescent="0.2">
      <c r="A280" t="s">
        <v>0</v>
      </c>
      <c r="B280" t="s">
        <v>87</v>
      </c>
      <c r="C280" t="s">
        <v>3</v>
      </c>
      <c r="D280" t="s">
        <v>78</v>
      </c>
      <c r="E280" t="s">
        <v>332</v>
      </c>
      <c r="F280" t="s">
        <v>330</v>
      </c>
      <c r="G280" t="s">
        <v>331</v>
      </c>
      <c r="H280" t="s">
        <v>10</v>
      </c>
      <c r="I280" s="1">
        <v>0</v>
      </c>
      <c r="J280" s="1">
        <v>6</v>
      </c>
      <c r="Q280">
        <v>0</v>
      </c>
    </row>
    <row r="281" spans="1:17" ht="14.1" customHeight="1" outlineLevel="2" x14ac:dyDescent="0.2">
      <c r="A281" t="s">
        <v>0</v>
      </c>
      <c r="B281" t="s">
        <v>87</v>
      </c>
      <c r="C281" t="s">
        <v>3</v>
      </c>
      <c r="D281" t="s">
        <v>78</v>
      </c>
      <c r="E281" t="s">
        <v>333</v>
      </c>
      <c r="F281" t="s">
        <v>330</v>
      </c>
      <c r="G281" t="s">
        <v>331</v>
      </c>
      <c r="H281" t="s">
        <v>12</v>
      </c>
      <c r="I281" s="1">
        <v>10</v>
      </c>
      <c r="J281" s="1">
        <v>10</v>
      </c>
      <c r="Q281">
        <v>0</v>
      </c>
    </row>
    <row r="282" spans="1:17" ht="14.1" customHeight="1" outlineLevel="2" x14ac:dyDescent="0.2">
      <c r="A282" t="s">
        <v>0</v>
      </c>
      <c r="B282" t="s">
        <v>87</v>
      </c>
      <c r="C282" t="s">
        <v>3</v>
      </c>
      <c r="D282" t="s">
        <v>78</v>
      </c>
      <c r="E282" t="s">
        <v>334</v>
      </c>
      <c r="F282" t="s">
        <v>330</v>
      </c>
      <c r="G282" t="s">
        <v>331</v>
      </c>
      <c r="H282" t="s">
        <v>14</v>
      </c>
      <c r="I282" s="1">
        <v>36</v>
      </c>
      <c r="J282" s="1">
        <v>6</v>
      </c>
      <c r="Q282">
        <v>0</v>
      </c>
    </row>
    <row r="283" spans="1:17" ht="14.1" customHeight="1" outlineLevel="2" x14ac:dyDescent="0.2">
      <c r="A283" t="s">
        <v>0</v>
      </c>
      <c r="B283" t="s">
        <v>87</v>
      </c>
      <c r="C283" t="s">
        <v>3</v>
      </c>
      <c r="D283" t="s">
        <v>78</v>
      </c>
      <c r="E283" t="s">
        <v>335</v>
      </c>
      <c r="F283" t="s">
        <v>330</v>
      </c>
      <c r="G283" t="s">
        <v>331</v>
      </c>
      <c r="H283" t="s">
        <v>16</v>
      </c>
      <c r="I283" s="1">
        <v>0</v>
      </c>
      <c r="J283" s="1">
        <v>6</v>
      </c>
      <c r="Q283">
        <v>0</v>
      </c>
    </row>
    <row r="284" spans="1:17" ht="14.1" customHeight="1" outlineLevel="2" x14ac:dyDescent="0.2">
      <c r="A284" t="s">
        <v>0</v>
      </c>
      <c r="B284" t="s">
        <v>87</v>
      </c>
      <c r="C284" t="s">
        <v>3</v>
      </c>
      <c r="D284" t="s">
        <v>78</v>
      </c>
      <c r="E284" t="s">
        <v>336</v>
      </c>
      <c r="F284" t="s">
        <v>330</v>
      </c>
      <c r="G284" t="s">
        <v>331</v>
      </c>
      <c r="H284" t="s">
        <v>18</v>
      </c>
      <c r="I284" s="1">
        <v>0</v>
      </c>
      <c r="J284" s="1">
        <v>1</v>
      </c>
      <c r="Q284">
        <v>0</v>
      </c>
    </row>
    <row r="285" spans="1:17" ht="120" customHeight="1" outlineLevel="1" x14ac:dyDescent="0.2">
      <c r="A285" s="2" t="s">
        <v>1</v>
      </c>
      <c r="B285" s="2" t="s">
        <v>1</v>
      </c>
      <c r="C285" s="2" t="s">
        <v>1</v>
      </c>
      <c r="D285" s="2" t="s">
        <v>1</v>
      </c>
      <c r="E285" s="2" t="s">
        <v>1</v>
      </c>
      <c r="F285" s="2" t="s">
        <v>1</v>
      </c>
      <c r="G285" s="2" t="s">
        <v>331</v>
      </c>
      <c r="H285" s="2" t="s">
        <v>1</v>
      </c>
      <c r="I285" s="3">
        <v>46</v>
      </c>
      <c r="J285" s="3">
        <v>30</v>
      </c>
      <c r="L285" s="7" t="str">
        <f>VLOOKUP(G285,[1]Лист1!$A:$I,9,0)</f>
        <v>Т.КОРИЧ/ЧЕРН</v>
      </c>
      <c r="M285" s="7" t="str">
        <f>VLOOKUP(G285,[1]Лист1!$A:$AR,34,0)</f>
        <v>Н.Нуб/Н.Кож Воск Отд</v>
      </c>
      <c r="N285" s="7" t="str">
        <f>VLOOKUP(G285,[1]Лист1!$A:$AR,32,0)</f>
        <v>Нат.Кожа/Текстиль</v>
      </c>
      <c r="O285" s="7" t="str">
        <f>VLOOKUP(G285,[1]Лист1!$A:$AR,33,0)</f>
        <v>Полиуретан</v>
      </c>
      <c r="P285" s="7" t="str">
        <f>VLOOKUP(G285,[1]Лист1!$A:$AR,44,0)</f>
        <v>K</v>
      </c>
      <c r="Q285">
        <v>2730.42</v>
      </c>
    </row>
    <row r="286" spans="1:17" outlineLevel="2" x14ac:dyDescent="0.2">
      <c r="A286" t="s">
        <v>0</v>
      </c>
      <c r="B286" t="s">
        <v>87</v>
      </c>
      <c r="C286" t="s">
        <v>3</v>
      </c>
      <c r="D286" t="s">
        <v>78</v>
      </c>
      <c r="E286" t="s">
        <v>337</v>
      </c>
      <c r="F286" t="s">
        <v>330</v>
      </c>
      <c r="G286" t="s">
        <v>338</v>
      </c>
      <c r="H286" t="s">
        <v>10</v>
      </c>
      <c r="I286" s="1">
        <v>1</v>
      </c>
      <c r="J286" s="1">
        <v>1</v>
      </c>
      <c r="Q286">
        <v>0</v>
      </c>
    </row>
    <row r="287" spans="1:17" outlineLevel="2" x14ac:dyDescent="0.2">
      <c r="A287" t="s">
        <v>0</v>
      </c>
      <c r="B287" t="s">
        <v>87</v>
      </c>
      <c r="C287" t="s">
        <v>3</v>
      </c>
      <c r="D287" t="s">
        <v>78</v>
      </c>
      <c r="E287" t="s">
        <v>339</v>
      </c>
      <c r="F287" t="s">
        <v>330</v>
      </c>
      <c r="G287" t="s">
        <v>338</v>
      </c>
      <c r="H287" t="s">
        <v>12</v>
      </c>
      <c r="I287" s="1">
        <v>0</v>
      </c>
      <c r="J287" s="1">
        <v>1</v>
      </c>
      <c r="Q287">
        <v>0</v>
      </c>
    </row>
    <row r="288" spans="1:17" outlineLevel="2" x14ac:dyDescent="0.2">
      <c r="A288" t="s">
        <v>0</v>
      </c>
      <c r="B288" t="s">
        <v>87</v>
      </c>
      <c r="C288" t="s">
        <v>3</v>
      </c>
      <c r="D288" t="s">
        <v>78</v>
      </c>
      <c r="E288" t="s">
        <v>340</v>
      </c>
      <c r="F288" t="s">
        <v>330</v>
      </c>
      <c r="G288" t="s">
        <v>338</v>
      </c>
      <c r="H288" t="s">
        <v>14</v>
      </c>
      <c r="I288" s="1">
        <v>0</v>
      </c>
      <c r="J288" s="1">
        <v>1</v>
      </c>
      <c r="Q288">
        <v>0</v>
      </c>
    </row>
    <row r="289" spans="1:17" outlineLevel="2" x14ac:dyDescent="0.2">
      <c r="A289" t="s">
        <v>0</v>
      </c>
      <c r="B289" t="s">
        <v>87</v>
      </c>
      <c r="C289" t="s">
        <v>3</v>
      </c>
      <c r="D289" t="s">
        <v>78</v>
      </c>
      <c r="E289" t="s">
        <v>341</v>
      </c>
      <c r="F289" t="s">
        <v>330</v>
      </c>
      <c r="G289" t="s">
        <v>338</v>
      </c>
      <c r="H289" t="s">
        <v>16</v>
      </c>
      <c r="I289" s="1">
        <v>0</v>
      </c>
      <c r="J289" s="1">
        <v>1</v>
      </c>
      <c r="Q289">
        <v>0</v>
      </c>
    </row>
    <row r="290" spans="1:17" outlineLevel="2" x14ac:dyDescent="0.2">
      <c r="A290" t="s">
        <v>0</v>
      </c>
      <c r="B290" t="s">
        <v>87</v>
      </c>
      <c r="C290" t="s">
        <v>3</v>
      </c>
      <c r="D290" t="s">
        <v>78</v>
      </c>
      <c r="E290" t="s">
        <v>342</v>
      </c>
      <c r="F290" t="s">
        <v>330</v>
      </c>
      <c r="G290" t="s">
        <v>338</v>
      </c>
      <c r="H290" t="s">
        <v>18</v>
      </c>
      <c r="I290" s="1">
        <v>0</v>
      </c>
      <c r="J290" s="1">
        <v>1</v>
      </c>
      <c r="Q290">
        <v>0</v>
      </c>
    </row>
    <row r="291" spans="1:17" ht="114.75" customHeight="1" outlineLevel="1" x14ac:dyDescent="0.2">
      <c r="A291" s="2" t="s">
        <v>1</v>
      </c>
      <c r="B291" s="2" t="s">
        <v>1</v>
      </c>
      <c r="C291" s="2" t="s">
        <v>1</v>
      </c>
      <c r="D291" s="2" t="s">
        <v>1</v>
      </c>
      <c r="E291" s="2" t="s">
        <v>1</v>
      </c>
      <c r="F291" s="2" t="s">
        <v>1</v>
      </c>
      <c r="G291" s="2" t="s">
        <v>338</v>
      </c>
      <c r="H291" s="2" t="s">
        <v>1</v>
      </c>
      <c r="I291" s="3">
        <v>1</v>
      </c>
      <c r="J291" s="3">
        <v>5</v>
      </c>
      <c r="L291" s="7" t="str">
        <f>VLOOKUP(G291,[1]Лист1!$A:$I,9,0)</f>
        <v>Т.КОРИЧ/ЧЕРН</v>
      </c>
      <c r="M291" s="7" t="str">
        <f>VLOOKUP(G291,[1]Лист1!$A:$AR,34,0)</f>
        <v>Н.Нуб/Н.Кож Воск Отд</v>
      </c>
      <c r="N291" s="7" t="str">
        <f>VLOOKUP(G291,[1]Лист1!$A:$AR,32,0)</f>
        <v>Нат.Кожа/Текстиль</v>
      </c>
      <c r="O291" s="7" t="str">
        <f>VLOOKUP(G291,[1]Лист1!$A:$AR,33,0)</f>
        <v>Полиуретан</v>
      </c>
      <c r="P291" s="7" t="str">
        <f>VLOOKUP(G291,[1]Лист1!$A:$AR,44,0)</f>
        <v>K</v>
      </c>
      <c r="Q291">
        <v>2731.6800000000003</v>
      </c>
    </row>
    <row r="292" spans="1:17" ht="14.1" customHeight="1" outlineLevel="2" x14ac:dyDescent="0.2">
      <c r="A292" t="s">
        <v>0</v>
      </c>
      <c r="B292" t="s">
        <v>87</v>
      </c>
      <c r="C292" t="s">
        <v>3</v>
      </c>
      <c r="D292" t="s">
        <v>78</v>
      </c>
      <c r="E292" t="s">
        <v>343</v>
      </c>
      <c r="F292" t="s">
        <v>330</v>
      </c>
      <c r="G292" t="s">
        <v>344</v>
      </c>
      <c r="H292" t="s">
        <v>8</v>
      </c>
      <c r="I292" s="1">
        <v>0</v>
      </c>
      <c r="J292" s="1">
        <v>5</v>
      </c>
      <c r="Q292">
        <v>0</v>
      </c>
    </row>
    <row r="293" spans="1:17" ht="14.1" customHeight="1" outlineLevel="2" x14ac:dyDescent="0.2">
      <c r="A293" t="s">
        <v>0</v>
      </c>
      <c r="B293" t="s">
        <v>87</v>
      </c>
      <c r="C293" t="s">
        <v>3</v>
      </c>
      <c r="D293" t="s">
        <v>78</v>
      </c>
      <c r="E293" t="s">
        <v>345</v>
      </c>
      <c r="F293" t="s">
        <v>330</v>
      </c>
      <c r="G293" t="s">
        <v>344</v>
      </c>
      <c r="H293" t="s">
        <v>10</v>
      </c>
      <c r="I293" s="1">
        <v>0</v>
      </c>
      <c r="J293" s="1">
        <v>6</v>
      </c>
      <c r="Q293">
        <v>0</v>
      </c>
    </row>
    <row r="294" spans="1:17" ht="14.1" customHeight="1" outlineLevel="2" x14ac:dyDescent="0.2">
      <c r="A294" t="s">
        <v>0</v>
      </c>
      <c r="B294" t="s">
        <v>87</v>
      </c>
      <c r="C294" t="s">
        <v>3</v>
      </c>
      <c r="D294" t="s">
        <v>78</v>
      </c>
      <c r="E294" t="s">
        <v>346</v>
      </c>
      <c r="F294" t="s">
        <v>330</v>
      </c>
      <c r="G294" t="s">
        <v>344</v>
      </c>
      <c r="H294" t="s">
        <v>12</v>
      </c>
      <c r="I294" s="1">
        <v>35</v>
      </c>
      <c r="J294" s="1">
        <v>6</v>
      </c>
      <c r="Q294">
        <v>0</v>
      </c>
    </row>
    <row r="295" spans="1:17" ht="14.1" customHeight="1" outlineLevel="2" x14ac:dyDescent="0.2">
      <c r="A295" t="s">
        <v>0</v>
      </c>
      <c r="B295" t="s">
        <v>87</v>
      </c>
      <c r="C295" t="s">
        <v>3</v>
      </c>
      <c r="D295" t="s">
        <v>78</v>
      </c>
      <c r="E295" t="s">
        <v>347</v>
      </c>
      <c r="F295" t="s">
        <v>330</v>
      </c>
      <c r="G295" t="s">
        <v>344</v>
      </c>
      <c r="H295" t="s">
        <v>14</v>
      </c>
      <c r="I295" s="1">
        <v>73</v>
      </c>
      <c r="J295" s="1">
        <v>6</v>
      </c>
      <c r="Q295">
        <v>0</v>
      </c>
    </row>
    <row r="296" spans="1:17" ht="14.1" customHeight="1" outlineLevel="2" x14ac:dyDescent="0.2">
      <c r="A296" t="s">
        <v>0</v>
      </c>
      <c r="B296" t="s">
        <v>87</v>
      </c>
      <c r="C296" t="s">
        <v>3</v>
      </c>
      <c r="D296" t="s">
        <v>78</v>
      </c>
      <c r="E296" t="s">
        <v>348</v>
      </c>
      <c r="F296" t="s">
        <v>330</v>
      </c>
      <c r="G296" t="s">
        <v>344</v>
      </c>
      <c r="H296" t="s">
        <v>16</v>
      </c>
      <c r="I296" s="1">
        <v>0</v>
      </c>
      <c r="J296" s="1">
        <v>6</v>
      </c>
      <c r="Q296">
        <v>0</v>
      </c>
    </row>
    <row r="297" spans="1:17" ht="14.1" customHeight="1" outlineLevel="2" x14ac:dyDescent="0.2">
      <c r="A297" t="s">
        <v>0</v>
      </c>
      <c r="B297" t="s">
        <v>87</v>
      </c>
      <c r="C297" t="s">
        <v>3</v>
      </c>
      <c r="D297" t="s">
        <v>78</v>
      </c>
      <c r="E297" t="s">
        <v>349</v>
      </c>
      <c r="F297" t="s">
        <v>330</v>
      </c>
      <c r="G297" t="s">
        <v>344</v>
      </c>
      <c r="H297" t="s">
        <v>18</v>
      </c>
      <c r="I297" s="1">
        <v>0</v>
      </c>
      <c r="J297" s="1">
        <v>1</v>
      </c>
      <c r="Q297">
        <v>0</v>
      </c>
    </row>
    <row r="298" spans="1:17" ht="120" customHeight="1" outlineLevel="1" x14ac:dyDescent="0.2">
      <c r="A298" s="2" t="s">
        <v>1</v>
      </c>
      <c r="B298" s="2" t="s">
        <v>1</v>
      </c>
      <c r="C298" s="2" t="s">
        <v>1</v>
      </c>
      <c r="D298" s="2" t="s">
        <v>1</v>
      </c>
      <c r="E298" s="2" t="s">
        <v>1</v>
      </c>
      <c r="F298" s="2" t="s">
        <v>1</v>
      </c>
      <c r="G298" s="2" t="s">
        <v>344</v>
      </c>
      <c r="H298" s="2" t="s">
        <v>1</v>
      </c>
      <c r="I298" s="3">
        <v>108</v>
      </c>
      <c r="J298" s="3">
        <v>30</v>
      </c>
      <c r="L298" s="7" t="str">
        <f>VLOOKUP(G298,[1]Лист1!$A:$I,9,0)</f>
        <v>Т.СИНИЙ/ШОКОЛАД</v>
      </c>
      <c r="M298" s="7" t="str">
        <f>VLOOKUP(G298,[1]Лист1!$A:$AR,34,0)</f>
        <v>НатКожа с Воск отдел</v>
      </c>
      <c r="N298" s="7" t="str">
        <f>VLOOKUP(G298,[1]Лист1!$A:$AR,32,0)</f>
        <v>Нат.Кожа/Текстиль</v>
      </c>
      <c r="O298" s="7" t="str">
        <f>VLOOKUP(G298,[1]Лист1!$A:$AR,33,0)</f>
        <v>Полиуретан</v>
      </c>
      <c r="P298" s="7" t="str">
        <f>VLOOKUP(G298,[1]Лист1!$A:$AR,44,0)</f>
        <v>K</v>
      </c>
      <c r="Q298">
        <v>2727.9</v>
      </c>
    </row>
    <row r="299" spans="1:17" ht="14.1" customHeight="1" outlineLevel="2" x14ac:dyDescent="0.2">
      <c r="A299" t="s">
        <v>0</v>
      </c>
      <c r="B299" t="s">
        <v>87</v>
      </c>
      <c r="C299" t="s">
        <v>3</v>
      </c>
      <c r="D299" t="s">
        <v>78</v>
      </c>
      <c r="E299" t="s">
        <v>350</v>
      </c>
      <c r="F299" t="s">
        <v>330</v>
      </c>
      <c r="G299" t="s">
        <v>351</v>
      </c>
      <c r="H299" t="s">
        <v>10</v>
      </c>
      <c r="I299" s="1">
        <v>0</v>
      </c>
      <c r="J299" s="1">
        <v>3</v>
      </c>
      <c r="Q299">
        <v>0</v>
      </c>
    </row>
    <row r="300" spans="1:17" ht="14.1" customHeight="1" outlineLevel="2" x14ac:dyDescent="0.2">
      <c r="A300" t="s">
        <v>0</v>
      </c>
      <c r="B300" t="s">
        <v>87</v>
      </c>
      <c r="C300" t="s">
        <v>3</v>
      </c>
      <c r="D300" t="s">
        <v>78</v>
      </c>
      <c r="E300" t="s">
        <v>352</v>
      </c>
      <c r="F300" t="s">
        <v>330</v>
      </c>
      <c r="G300" t="s">
        <v>351</v>
      </c>
      <c r="H300" t="s">
        <v>12</v>
      </c>
      <c r="I300" s="1">
        <v>0</v>
      </c>
      <c r="J300" s="1">
        <v>3</v>
      </c>
      <c r="Q300">
        <v>0</v>
      </c>
    </row>
    <row r="301" spans="1:17" ht="14.1" customHeight="1" outlineLevel="2" x14ac:dyDescent="0.2">
      <c r="A301" t="s">
        <v>0</v>
      </c>
      <c r="B301" t="s">
        <v>87</v>
      </c>
      <c r="C301" t="s">
        <v>3</v>
      </c>
      <c r="D301" t="s">
        <v>78</v>
      </c>
      <c r="E301" t="s">
        <v>353</v>
      </c>
      <c r="F301" t="s">
        <v>330</v>
      </c>
      <c r="G301" t="s">
        <v>351</v>
      </c>
      <c r="H301" t="s">
        <v>14</v>
      </c>
      <c r="I301" s="1">
        <v>0</v>
      </c>
      <c r="J301" s="1">
        <v>3</v>
      </c>
      <c r="Q301">
        <v>0</v>
      </c>
    </row>
    <row r="302" spans="1:17" ht="14.1" customHeight="1" outlineLevel="2" x14ac:dyDescent="0.2">
      <c r="A302" t="s">
        <v>0</v>
      </c>
      <c r="B302" t="s">
        <v>87</v>
      </c>
      <c r="C302" t="s">
        <v>3</v>
      </c>
      <c r="D302" t="s">
        <v>78</v>
      </c>
      <c r="E302" t="s">
        <v>354</v>
      </c>
      <c r="F302" t="s">
        <v>330</v>
      </c>
      <c r="G302" t="s">
        <v>351</v>
      </c>
      <c r="H302" t="s">
        <v>16</v>
      </c>
      <c r="I302" s="1">
        <v>0</v>
      </c>
      <c r="J302" s="1">
        <v>3</v>
      </c>
      <c r="Q302">
        <v>0</v>
      </c>
    </row>
    <row r="303" spans="1:17" ht="14.1" customHeight="1" outlineLevel="2" x14ac:dyDescent="0.2">
      <c r="A303" t="s">
        <v>0</v>
      </c>
      <c r="B303" t="s">
        <v>87</v>
      </c>
      <c r="C303" t="s">
        <v>3</v>
      </c>
      <c r="D303" t="s">
        <v>78</v>
      </c>
      <c r="E303" t="s">
        <v>355</v>
      </c>
      <c r="F303" t="s">
        <v>330</v>
      </c>
      <c r="G303" t="s">
        <v>351</v>
      </c>
      <c r="H303" t="s">
        <v>18</v>
      </c>
      <c r="I303" s="1">
        <v>0</v>
      </c>
      <c r="J303" s="1">
        <v>3</v>
      </c>
      <c r="Q303">
        <v>0</v>
      </c>
    </row>
    <row r="304" spans="1:17" ht="120" customHeight="1" outlineLevel="1" x14ac:dyDescent="0.2">
      <c r="A304" s="2" t="s">
        <v>1</v>
      </c>
      <c r="B304" s="2" t="s">
        <v>1</v>
      </c>
      <c r="C304" s="2" t="s">
        <v>1</v>
      </c>
      <c r="D304" s="2" t="s">
        <v>1</v>
      </c>
      <c r="E304" s="2" t="s">
        <v>1</v>
      </c>
      <c r="F304" s="2" t="s">
        <v>1</v>
      </c>
      <c r="G304" s="2" t="s">
        <v>351</v>
      </c>
      <c r="H304" s="2" t="s">
        <v>1</v>
      </c>
      <c r="I304" s="3">
        <v>0</v>
      </c>
      <c r="J304" s="3">
        <v>15</v>
      </c>
      <c r="L304" s="7" t="str">
        <f>VLOOKUP(G304,[1]Лист1!$A:$I,9,0)</f>
        <v>БОЛОТНЫЙ ХАКИ</v>
      </c>
      <c r="M304" s="7" t="str">
        <f>VLOOKUP(G304,[1]Лист1!$A:$AR,34,0)</f>
        <v>НатКожа с Воск отдел</v>
      </c>
      <c r="N304" s="7" t="str">
        <f>VLOOKUP(G304,[1]Лист1!$A:$AR,32,0)</f>
        <v>Нат.Кожа/Текстиль</v>
      </c>
      <c r="O304" s="7" t="str">
        <f>VLOOKUP(G304,[1]Лист1!$A:$AR,33,0)</f>
        <v>Полиуретан</v>
      </c>
      <c r="P304" s="7" t="str">
        <f>VLOOKUP(G304,[1]Лист1!$A:$AR,44,0)</f>
        <v>K</v>
      </c>
      <c r="Q304">
        <v>2938.3199999999997</v>
      </c>
    </row>
    <row r="305" spans="1:17" ht="14.1" customHeight="1" outlineLevel="2" x14ac:dyDescent="0.2">
      <c r="A305" t="s">
        <v>0</v>
      </c>
      <c r="B305" t="s">
        <v>87</v>
      </c>
      <c r="C305" t="s">
        <v>3</v>
      </c>
      <c r="D305" t="s">
        <v>78</v>
      </c>
      <c r="E305" t="s">
        <v>356</v>
      </c>
      <c r="F305" t="s">
        <v>330</v>
      </c>
      <c r="G305" t="s">
        <v>357</v>
      </c>
      <c r="H305" t="s">
        <v>10</v>
      </c>
      <c r="I305" s="1">
        <v>0</v>
      </c>
      <c r="J305" s="1">
        <v>2</v>
      </c>
      <c r="Q305">
        <v>0</v>
      </c>
    </row>
    <row r="306" spans="1:17" ht="14.1" customHeight="1" outlineLevel="2" x14ac:dyDescent="0.2">
      <c r="A306" t="s">
        <v>0</v>
      </c>
      <c r="B306" t="s">
        <v>87</v>
      </c>
      <c r="C306" t="s">
        <v>3</v>
      </c>
      <c r="D306" t="s">
        <v>78</v>
      </c>
      <c r="E306" t="s">
        <v>358</v>
      </c>
      <c r="F306" t="s">
        <v>330</v>
      </c>
      <c r="G306" t="s">
        <v>357</v>
      </c>
      <c r="H306" t="s">
        <v>12</v>
      </c>
      <c r="I306" s="1">
        <v>0</v>
      </c>
      <c r="J306" s="1">
        <v>2</v>
      </c>
      <c r="Q306">
        <v>0</v>
      </c>
    </row>
    <row r="307" spans="1:17" ht="14.1" customHeight="1" outlineLevel="2" x14ac:dyDescent="0.2">
      <c r="A307" t="s">
        <v>0</v>
      </c>
      <c r="B307" t="s">
        <v>87</v>
      </c>
      <c r="C307" t="s">
        <v>3</v>
      </c>
      <c r="D307" t="s">
        <v>78</v>
      </c>
      <c r="E307" t="s">
        <v>359</v>
      </c>
      <c r="F307" t="s">
        <v>330</v>
      </c>
      <c r="G307" t="s">
        <v>357</v>
      </c>
      <c r="H307" t="s">
        <v>14</v>
      </c>
      <c r="I307" s="1">
        <v>0</v>
      </c>
      <c r="J307" s="1">
        <v>2</v>
      </c>
      <c r="Q307">
        <v>0</v>
      </c>
    </row>
    <row r="308" spans="1:17" ht="14.1" customHeight="1" outlineLevel="2" x14ac:dyDescent="0.2">
      <c r="A308" t="s">
        <v>0</v>
      </c>
      <c r="B308" t="s">
        <v>87</v>
      </c>
      <c r="C308" t="s">
        <v>3</v>
      </c>
      <c r="D308" t="s">
        <v>78</v>
      </c>
      <c r="E308" t="s">
        <v>360</v>
      </c>
      <c r="F308" t="s">
        <v>330</v>
      </c>
      <c r="G308" t="s">
        <v>357</v>
      </c>
      <c r="H308" t="s">
        <v>16</v>
      </c>
      <c r="I308" s="1">
        <v>0</v>
      </c>
      <c r="J308" s="1">
        <v>2</v>
      </c>
      <c r="Q308">
        <v>0</v>
      </c>
    </row>
    <row r="309" spans="1:17" ht="14.1" customHeight="1" outlineLevel="2" x14ac:dyDescent="0.2">
      <c r="A309" t="s">
        <v>0</v>
      </c>
      <c r="B309" t="s">
        <v>87</v>
      </c>
      <c r="C309" t="s">
        <v>3</v>
      </c>
      <c r="D309" t="s">
        <v>78</v>
      </c>
      <c r="E309" t="s">
        <v>361</v>
      </c>
      <c r="F309" t="s">
        <v>330</v>
      </c>
      <c r="G309" t="s">
        <v>357</v>
      </c>
      <c r="H309" t="s">
        <v>18</v>
      </c>
      <c r="I309" s="1">
        <v>0</v>
      </c>
      <c r="J309" s="1">
        <v>2</v>
      </c>
      <c r="Q309">
        <v>0</v>
      </c>
    </row>
    <row r="310" spans="1:17" ht="120" customHeight="1" outlineLevel="1" x14ac:dyDescent="0.2">
      <c r="A310" s="2" t="s">
        <v>1</v>
      </c>
      <c r="B310" s="2" t="s">
        <v>1</v>
      </c>
      <c r="C310" s="2" t="s">
        <v>1</v>
      </c>
      <c r="D310" s="2" t="s">
        <v>1</v>
      </c>
      <c r="E310" s="2" t="s">
        <v>1</v>
      </c>
      <c r="F310" s="2" t="s">
        <v>1</v>
      </c>
      <c r="G310" s="2" t="s">
        <v>357</v>
      </c>
      <c r="H310" s="2" t="s">
        <v>1</v>
      </c>
      <c r="I310" s="3">
        <v>0</v>
      </c>
      <c r="J310" s="3">
        <v>10</v>
      </c>
      <c r="L310" s="7" t="str">
        <f>VLOOKUP(G310,[1]Лист1!$A:$I,9,0)</f>
        <v>КОРИЧНЕВЫЙ</v>
      </c>
      <c r="M310" s="7" t="str">
        <f>VLOOKUP(G310,[1]Лист1!$A:$AR,34,0)</f>
        <v>НатКожа с Воск отдел</v>
      </c>
      <c r="N310" s="7" t="str">
        <f>VLOOKUP(G310,[1]Лист1!$A:$AR,32,0)</f>
        <v>Нат.Кожа/Текстиль</v>
      </c>
      <c r="O310" s="7" t="str">
        <f>VLOOKUP(G310,[1]Лист1!$A:$AR,33,0)</f>
        <v>Полиуретан</v>
      </c>
      <c r="P310" s="7" t="str">
        <f>VLOOKUP(G310,[1]Лист1!$A:$AR,44,0)</f>
        <v>K</v>
      </c>
      <c r="Q310">
        <v>2911.86</v>
      </c>
    </row>
    <row r="311" spans="1:17" ht="14.1" customHeight="1" outlineLevel="2" x14ac:dyDescent="0.2">
      <c r="A311" t="s">
        <v>0</v>
      </c>
      <c r="B311" t="s">
        <v>87</v>
      </c>
      <c r="C311" t="s">
        <v>3</v>
      </c>
      <c r="D311" t="s">
        <v>78</v>
      </c>
      <c r="E311" t="s">
        <v>362</v>
      </c>
      <c r="F311" t="s">
        <v>330</v>
      </c>
      <c r="G311" t="s">
        <v>363</v>
      </c>
      <c r="H311" t="s">
        <v>10</v>
      </c>
      <c r="I311" s="1">
        <v>0</v>
      </c>
      <c r="J311" s="1">
        <v>5</v>
      </c>
      <c r="Q311">
        <v>0</v>
      </c>
    </row>
    <row r="312" spans="1:17" ht="14.1" customHeight="1" outlineLevel="2" x14ac:dyDescent="0.2">
      <c r="A312" t="s">
        <v>0</v>
      </c>
      <c r="B312" t="s">
        <v>87</v>
      </c>
      <c r="C312" t="s">
        <v>3</v>
      </c>
      <c r="D312" t="s">
        <v>78</v>
      </c>
      <c r="E312" t="s">
        <v>364</v>
      </c>
      <c r="F312" t="s">
        <v>330</v>
      </c>
      <c r="G312" t="s">
        <v>363</v>
      </c>
      <c r="H312" t="s">
        <v>12</v>
      </c>
      <c r="I312" s="1">
        <v>0</v>
      </c>
      <c r="J312" s="1">
        <v>5</v>
      </c>
      <c r="Q312">
        <v>0</v>
      </c>
    </row>
    <row r="313" spans="1:17" ht="14.1" customHeight="1" outlineLevel="2" x14ac:dyDescent="0.2">
      <c r="A313" t="s">
        <v>0</v>
      </c>
      <c r="B313" t="s">
        <v>87</v>
      </c>
      <c r="C313" t="s">
        <v>3</v>
      </c>
      <c r="D313" t="s">
        <v>78</v>
      </c>
      <c r="E313" t="s">
        <v>365</v>
      </c>
      <c r="F313" t="s">
        <v>330</v>
      </c>
      <c r="G313" t="s">
        <v>363</v>
      </c>
      <c r="H313" t="s">
        <v>14</v>
      </c>
      <c r="I313" s="1">
        <v>0</v>
      </c>
      <c r="J313" s="1">
        <v>5</v>
      </c>
      <c r="Q313">
        <v>0</v>
      </c>
    </row>
    <row r="314" spans="1:17" ht="14.1" customHeight="1" outlineLevel="2" x14ac:dyDescent="0.2">
      <c r="A314" t="s">
        <v>0</v>
      </c>
      <c r="B314" t="s">
        <v>87</v>
      </c>
      <c r="C314" t="s">
        <v>3</v>
      </c>
      <c r="D314" t="s">
        <v>78</v>
      </c>
      <c r="E314" t="s">
        <v>366</v>
      </c>
      <c r="F314" t="s">
        <v>330</v>
      </c>
      <c r="G314" t="s">
        <v>363</v>
      </c>
      <c r="H314" t="s">
        <v>16</v>
      </c>
      <c r="I314" s="1">
        <v>0</v>
      </c>
      <c r="J314" s="1">
        <v>5</v>
      </c>
      <c r="Q314">
        <v>0</v>
      </c>
    </row>
    <row r="315" spans="1:17" ht="14.1" customHeight="1" outlineLevel="2" x14ac:dyDescent="0.2">
      <c r="A315" t="s">
        <v>0</v>
      </c>
      <c r="B315" t="s">
        <v>87</v>
      </c>
      <c r="C315" t="s">
        <v>3</v>
      </c>
      <c r="D315" t="s">
        <v>78</v>
      </c>
      <c r="E315" t="s">
        <v>367</v>
      </c>
      <c r="F315" t="s">
        <v>330</v>
      </c>
      <c r="G315" t="s">
        <v>363</v>
      </c>
      <c r="H315" t="s">
        <v>18</v>
      </c>
      <c r="I315" s="1">
        <v>0</v>
      </c>
      <c r="J315" s="1">
        <v>5</v>
      </c>
      <c r="Q315">
        <v>0</v>
      </c>
    </row>
    <row r="316" spans="1:17" ht="120" customHeight="1" outlineLevel="1" x14ac:dyDescent="0.2">
      <c r="A316" s="2" t="s">
        <v>1</v>
      </c>
      <c r="B316" s="2" t="s">
        <v>1</v>
      </c>
      <c r="C316" s="2" t="s">
        <v>1</v>
      </c>
      <c r="D316" s="2" t="s">
        <v>1</v>
      </c>
      <c r="E316" s="2" t="s">
        <v>1</v>
      </c>
      <c r="F316" s="2" t="s">
        <v>1</v>
      </c>
      <c r="G316" s="2" t="s">
        <v>363</v>
      </c>
      <c r="H316" s="2" t="s">
        <v>1</v>
      </c>
      <c r="I316" s="3">
        <v>0</v>
      </c>
      <c r="J316" s="3">
        <v>25</v>
      </c>
      <c r="L316" s="7" t="str">
        <f>VLOOKUP(G316,[1]Лист1!$A:$I,9,0)</f>
        <v>СЕРО-БЕЖЕВЫЙ</v>
      </c>
      <c r="M316" s="7" t="str">
        <f>VLOOKUP(G316,[1]Лист1!$A:$AR,34,0)</f>
        <v>НатКожа с Воск отдел</v>
      </c>
      <c r="N316" s="7" t="str">
        <f>VLOOKUP(G316,[1]Лист1!$A:$AR,32,0)</f>
        <v>Нат.Кожа/Текстиль</v>
      </c>
      <c r="O316" s="7" t="str">
        <f>VLOOKUP(G316,[1]Лист1!$A:$AR,33,0)</f>
        <v>Полиуретан</v>
      </c>
      <c r="P316" s="7" t="str">
        <f>VLOOKUP(G316,[1]Лист1!$A:$AR,44,0)</f>
        <v>K</v>
      </c>
      <c r="Q316">
        <v>2879.1</v>
      </c>
    </row>
    <row r="317" spans="1:17" ht="14.1" customHeight="1" outlineLevel="2" x14ac:dyDescent="0.2">
      <c r="A317" t="s">
        <v>0</v>
      </c>
      <c r="B317" t="s">
        <v>87</v>
      </c>
      <c r="C317" t="s">
        <v>3</v>
      </c>
      <c r="D317" t="s">
        <v>78</v>
      </c>
      <c r="E317" t="s">
        <v>368</v>
      </c>
      <c r="F317" t="s">
        <v>330</v>
      </c>
      <c r="G317" t="s">
        <v>369</v>
      </c>
      <c r="H317" t="s">
        <v>10</v>
      </c>
      <c r="I317" s="1">
        <v>0</v>
      </c>
      <c r="J317" s="1">
        <v>2</v>
      </c>
      <c r="Q317">
        <v>0</v>
      </c>
    </row>
    <row r="318" spans="1:17" ht="14.1" customHeight="1" outlineLevel="2" x14ac:dyDescent="0.2">
      <c r="A318" t="s">
        <v>0</v>
      </c>
      <c r="B318" t="s">
        <v>87</v>
      </c>
      <c r="C318" t="s">
        <v>3</v>
      </c>
      <c r="D318" t="s">
        <v>78</v>
      </c>
      <c r="E318" t="s">
        <v>370</v>
      </c>
      <c r="F318" t="s">
        <v>330</v>
      </c>
      <c r="G318" t="s">
        <v>369</v>
      </c>
      <c r="H318" t="s">
        <v>12</v>
      </c>
      <c r="I318" s="1">
        <v>0</v>
      </c>
      <c r="J318" s="1">
        <v>3</v>
      </c>
      <c r="Q318">
        <v>0</v>
      </c>
    </row>
    <row r="319" spans="1:17" ht="14.1" customHeight="1" outlineLevel="2" x14ac:dyDescent="0.2">
      <c r="A319" t="s">
        <v>0</v>
      </c>
      <c r="B319" t="s">
        <v>87</v>
      </c>
      <c r="C319" t="s">
        <v>3</v>
      </c>
      <c r="D319" t="s">
        <v>78</v>
      </c>
      <c r="E319" t="s">
        <v>371</v>
      </c>
      <c r="F319" t="s">
        <v>330</v>
      </c>
      <c r="G319" t="s">
        <v>369</v>
      </c>
      <c r="H319" t="s">
        <v>14</v>
      </c>
      <c r="I319" s="1">
        <v>0</v>
      </c>
      <c r="J319" s="1">
        <v>2</v>
      </c>
      <c r="Q319">
        <v>0</v>
      </c>
    </row>
    <row r="320" spans="1:17" ht="14.1" customHeight="1" outlineLevel="2" x14ac:dyDescent="0.2">
      <c r="A320" t="s">
        <v>0</v>
      </c>
      <c r="B320" t="s">
        <v>87</v>
      </c>
      <c r="C320" t="s">
        <v>3</v>
      </c>
      <c r="D320" t="s">
        <v>78</v>
      </c>
      <c r="E320" t="s">
        <v>372</v>
      </c>
      <c r="F320" t="s">
        <v>330</v>
      </c>
      <c r="G320" t="s">
        <v>369</v>
      </c>
      <c r="H320" t="s">
        <v>16</v>
      </c>
      <c r="I320" s="1">
        <v>0</v>
      </c>
      <c r="J320" s="1">
        <v>2</v>
      </c>
      <c r="Q320">
        <v>0</v>
      </c>
    </row>
    <row r="321" spans="1:17" ht="14.1" customHeight="1" outlineLevel="2" x14ac:dyDescent="0.2">
      <c r="A321" t="s">
        <v>0</v>
      </c>
      <c r="B321" t="s">
        <v>87</v>
      </c>
      <c r="C321" t="s">
        <v>3</v>
      </c>
      <c r="D321" t="s">
        <v>78</v>
      </c>
      <c r="E321" t="s">
        <v>373</v>
      </c>
      <c r="F321" t="s">
        <v>330</v>
      </c>
      <c r="G321" t="s">
        <v>369</v>
      </c>
      <c r="H321" t="s">
        <v>18</v>
      </c>
      <c r="I321" s="1">
        <v>0</v>
      </c>
      <c r="J321" s="1">
        <v>1</v>
      </c>
      <c r="Q321">
        <v>0</v>
      </c>
    </row>
    <row r="322" spans="1:17" ht="120" customHeight="1" outlineLevel="1" x14ac:dyDescent="0.2">
      <c r="A322" s="2" t="s">
        <v>1</v>
      </c>
      <c r="B322" s="2" t="s">
        <v>1</v>
      </c>
      <c r="C322" s="2" t="s">
        <v>1</v>
      </c>
      <c r="D322" s="2" t="s">
        <v>1</v>
      </c>
      <c r="E322" s="2" t="s">
        <v>1</v>
      </c>
      <c r="F322" s="2" t="s">
        <v>1</v>
      </c>
      <c r="G322" s="2" t="s">
        <v>369</v>
      </c>
      <c r="H322" s="2" t="s">
        <v>1</v>
      </c>
      <c r="I322" s="3">
        <v>0</v>
      </c>
      <c r="J322" s="3">
        <v>10</v>
      </c>
      <c r="L322" s="7" t="str">
        <f>VLOOKUP(G322,[1]Лист1!$A:$I,9,0)</f>
        <v>СТАЛЬНО-СИНИЙ</v>
      </c>
      <c r="M322" s="7" t="str">
        <f>VLOOKUP(G322,[1]Лист1!$A:$AR,34,0)</f>
        <v>НатКожа с Воск отдел</v>
      </c>
      <c r="N322" s="7" t="str">
        <f>VLOOKUP(G322,[1]Лист1!$A:$AR,32,0)</f>
        <v>Нат.Кожа/Текстиль</v>
      </c>
      <c r="O322" s="7" t="str">
        <f>VLOOKUP(G322,[1]Лист1!$A:$AR,33,0)</f>
        <v>Полиуретан</v>
      </c>
      <c r="P322" s="7" t="str">
        <f>VLOOKUP(G322,[1]Лист1!$A:$AR,44,0)</f>
        <v>K</v>
      </c>
      <c r="Q322">
        <v>2876.58</v>
      </c>
    </row>
    <row r="323" spans="1:17" ht="14.1" customHeight="1" outlineLevel="2" x14ac:dyDescent="0.2">
      <c r="A323" t="s">
        <v>0</v>
      </c>
      <c r="B323" t="s">
        <v>87</v>
      </c>
      <c r="C323" t="s">
        <v>3</v>
      </c>
      <c r="D323" t="s">
        <v>78</v>
      </c>
      <c r="E323" t="s">
        <v>374</v>
      </c>
      <c r="F323" t="s">
        <v>375</v>
      </c>
      <c r="G323" t="s">
        <v>376</v>
      </c>
      <c r="H323" t="s">
        <v>10</v>
      </c>
      <c r="I323" s="1">
        <v>0</v>
      </c>
      <c r="J323" s="1">
        <v>5</v>
      </c>
      <c r="Q323">
        <v>0</v>
      </c>
    </row>
    <row r="324" spans="1:17" ht="14.1" customHeight="1" outlineLevel="2" x14ac:dyDescent="0.2">
      <c r="A324" t="s">
        <v>0</v>
      </c>
      <c r="B324" t="s">
        <v>87</v>
      </c>
      <c r="C324" t="s">
        <v>3</v>
      </c>
      <c r="D324" t="s">
        <v>78</v>
      </c>
      <c r="E324" t="s">
        <v>377</v>
      </c>
      <c r="F324" t="s">
        <v>375</v>
      </c>
      <c r="G324" t="s">
        <v>376</v>
      </c>
      <c r="H324" t="s">
        <v>12</v>
      </c>
      <c r="I324" s="1">
        <v>0</v>
      </c>
      <c r="J324" s="1">
        <v>5</v>
      </c>
      <c r="Q324">
        <v>0</v>
      </c>
    </row>
    <row r="325" spans="1:17" ht="14.1" customHeight="1" outlineLevel="2" x14ac:dyDescent="0.2">
      <c r="A325" t="s">
        <v>0</v>
      </c>
      <c r="B325" t="s">
        <v>87</v>
      </c>
      <c r="C325" t="s">
        <v>3</v>
      </c>
      <c r="D325" t="s">
        <v>78</v>
      </c>
      <c r="E325" t="s">
        <v>378</v>
      </c>
      <c r="F325" t="s">
        <v>375</v>
      </c>
      <c r="G325" t="s">
        <v>376</v>
      </c>
      <c r="H325" t="s">
        <v>14</v>
      </c>
      <c r="I325" s="1">
        <v>0</v>
      </c>
      <c r="J325" s="1">
        <v>5</v>
      </c>
      <c r="Q325">
        <v>0</v>
      </c>
    </row>
    <row r="326" spans="1:17" ht="14.1" customHeight="1" outlineLevel="2" x14ac:dyDescent="0.2">
      <c r="A326" t="s">
        <v>0</v>
      </c>
      <c r="B326" t="s">
        <v>87</v>
      </c>
      <c r="C326" t="s">
        <v>3</v>
      </c>
      <c r="D326" t="s">
        <v>78</v>
      </c>
      <c r="E326" t="s">
        <v>379</v>
      </c>
      <c r="F326" t="s">
        <v>375</v>
      </c>
      <c r="G326" t="s">
        <v>376</v>
      </c>
      <c r="H326" t="s">
        <v>16</v>
      </c>
      <c r="I326" s="1">
        <v>0</v>
      </c>
      <c r="J326" s="1">
        <v>5</v>
      </c>
      <c r="Q326">
        <v>0</v>
      </c>
    </row>
    <row r="327" spans="1:17" ht="14.1" customHeight="1" outlineLevel="2" x14ac:dyDescent="0.2">
      <c r="A327" t="s">
        <v>0</v>
      </c>
      <c r="B327" t="s">
        <v>87</v>
      </c>
      <c r="C327" t="s">
        <v>3</v>
      </c>
      <c r="D327" t="s">
        <v>78</v>
      </c>
      <c r="E327" t="s">
        <v>380</v>
      </c>
      <c r="F327" t="s">
        <v>375</v>
      </c>
      <c r="G327" t="s">
        <v>376</v>
      </c>
      <c r="H327" t="s">
        <v>18</v>
      </c>
      <c r="I327" s="1">
        <v>0</v>
      </c>
      <c r="J327" s="1">
        <v>5</v>
      </c>
      <c r="Q327">
        <v>0</v>
      </c>
    </row>
    <row r="328" spans="1:17" ht="120" customHeight="1" outlineLevel="1" x14ac:dyDescent="0.2">
      <c r="A328" s="2" t="s">
        <v>1</v>
      </c>
      <c r="B328" s="2" t="s">
        <v>1</v>
      </c>
      <c r="C328" s="2" t="s">
        <v>1</v>
      </c>
      <c r="D328" s="2" t="s">
        <v>1</v>
      </c>
      <c r="E328" s="2" t="s">
        <v>1</v>
      </c>
      <c r="F328" s="2" t="s">
        <v>1</v>
      </c>
      <c r="G328" s="2" t="s">
        <v>376</v>
      </c>
      <c r="H328" s="2" t="s">
        <v>1</v>
      </c>
      <c r="I328" s="3">
        <v>0</v>
      </c>
      <c r="J328" s="3">
        <v>25</v>
      </c>
      <c r="L328" s="7" t="str">
        <f>VLOOKUP(G328,[1]Лист1!$A:$I,9,0)</f>
        <v>КОРИЧНЕВЫЙ</v>
      </c>
      <c r="M328" s="7" t="str">
        <f>VLOOKUP(G328,[1]Лист1!$A:$AR,34,0)</f>
        <v>НатКожа Нубук</v>
      </c>
      <c r="N328" s="7" t="str">
        <f>VLOOKUP(G328,[1]Лист1!$A:$AR,32,0)</f>
        <v>Нат.Кожа/Текстиль</v>
      </c>
      <c r="O328" s="7" t="str">
        <f>VLOOKUP(G328,[1]Лист1!$A:$AR,33,0)</f>
        <v>Тэп</v>
      </c>
      <c r="P328" s="7" t="str">
        <f>VLOOKUP(G328,[1]Лист1!$A:$AR,44,0)</f>
        <v>H1/2</v>
      </c>
      <c r="Q328">
        <v>2843.8199999999997</v>
      </c>
    </row>
    <row r="329" spans="1:17" ht="14.1" customHeight="1" outlineLevel="2" x14ac:dyDescent="0.2">
      <c r="A329" t="s">
        <v>0</v>
      </c>
      <c r="B329" t="s">
        <v>87</v>
      </c>
      <c r="C329" t="s">
        <v>3</v>
      </c>
      <c r="D329" t="s">
        <v>78</v>
      </c>
      <c r="E329" t="s">
        <v>381</v>
      </c>
      <c r="F329" t="s">
        <v>375</v>
      </c>
      <c r="G329" t="s">
        <v>382</v>
      </c>
      <c r="H329" t="s">
        <v>8</v>
      </c>
      <c r="I329" s="1">
        <v>0</v>
      </c>
      <c r="J329" s="1">
        <v>4</v>
      </c>
      <c r="Q329">
        <v>0</v>
      </c>
    </row>
    <row r="330" spans="1:17" ht="14.1" customHeight="1" outlineLevel="2" x14ac:dyDescent="0.2">
      <c r="A330" t="s">
        <v>0</v>
      </c>
      <c r="B330" t="s">
        <v>87</v>
      </c>
      <c r="C330" t="s">
        <v>3</v>
      </c>
      <c r="D330" t="s">
        <v>78</v>
      </c>
      <c r="E330" t="s">
        <v>383</v>
      </c>
      <c r="F330" t="s">
        <v>375</v>
      </c>
      <c r="G330" t="s">
        <v>382</v>
      </c>
      <c r="H330" t="s">
        <v>10</v>
      </c>
      <c r="I330" s="1">
        <v>0</v>
      </c>
      <c r="J330" s="1">
        <v>6</v>
      </c>
      <c r="Q330">
        <v>0</v>
      </c>
    </row>
    <row r="331" spans="1:17" ht="14.1" customHeight="1" outlineLevel="2" x14ac:dyDescent="0.2">
      <c r="A331" t="s">
        <v>0</v>
      </c>
      <c r="B331" t="s">
        <v>87</v>
      </c>
      <c r="C331" t="s">
        <v>3</v>
      </c>
      <c r="D331" t="s">
        <v>78</v>
      </c>
      <c r="E331" t="s">
        <v>384</v>
      </c>
      <c r="F331" t="s">
        <v>375</v>
      </c>
      <c r="G331" t="s">
        <v>382</v>
      </c>
      <c r="H331" t="s">
        <v>12</v>
      </c>
      <c r="I331" s="1">
        <v>0</v>
      </c>
      <c r="J331" s="1">
        <v>6</v>
      </c>
      <c r="Q331">
        <v>0</v>
      </c>
    </row>
    <row r="332" spans="1:17" ht="14.1" customHeight="1" outlineLevel="2" x14ac:dyDescent="0.2">
      <c r="A332" t="s">
        <v>0</v>
      </c>
      <c r="B332" t="s">
        <v>87</v>
      </c>
      <c r="C332" t="s">
        <v>3</v>
      </c>
      <c r="D332" t="s">
        <v>78</v>
      </c>
      <c r="E332" t="s">
        <v>385</v>
      </c>
      <c r="F332" t="s">
        <v>375</v>
      </c>
      <c r="G332" t="s">
        <v>382</v>
      </c>
      <c r="H332" t="s">
        <v>14</v>
      </c>
      <c r="I332" s="1">
        <v>0</v>
      </c>
      <c r="J332" s="1">
        <v>6</v>
      </c>
      <c r="Q332">
        <v>0</v>
      </c>
    </row>
    <row r="333" spans="1:17" ht="14.1" customHeight="1" outlineLevel="2" x14ac:dyDescent="0.2">
      <c r="A333" t="s">
        <v>0</v>
      </c>
      <c r="B333" t="s">
        <v>87</v>
      </c>
      <c r="C333" t="s">
        <v>3</v>
      </c>
      <c r="D333" t="s">
        <v>78</v>
      </c>
      <c r="E333" t="s">
        <v>386</v>
      </c>
      <c r="F333" t="s">
        <v>375</v>
      </c>
      <c r="G333" t="s">
        <v>382</v>
      </c>
      <c r="H333" t="s">
        <v>16</v>
      </c>
      <c r="I333" s="1">
        <v>0</v>
      </c>
      <c r="J333" s="1">
        <v>6</v>
      </c>
      <c r="Q333">
        <v>0</v>
      </c>
    </row>
    <row r="334" spans="1:17" ht="14.1" customHeight="1" outlineLevel="2" x14ac:dyDescent="0.2">
      <c r="A334" t="s">
        <v>0</v>
      </c>
      <c r="B334" t="s">
        <v>87</v>
      </c>
      <c r="C334" t="s">
        <v>3</v>
      </c>
      <c r="D334" t="s">
        <v>78</v>
      </c>
      <c r="E334" t="s">
        <v>387</v>
      </c>
      <c r="F334" t="s">
        <v>375</v>
      </c>
      <c r="G334" t="s">
        <v>382</v>
      </c>
      <c r="H334" t="s">
        <v>18</v>
      </c>
      <c r="I334" s="1">
        <v>0</v>
      </c>
      <c r="J334" s="1">
        <v>2</v>
      </c>
      <c r="Q334">
        <v>0</v>
      </c>
    </row>
    <row r="335" spans="1:17" ht="120" customHeight="1" outlineLevel="1" x14ac:dyDescent="0.2">
      <c r="A335" s="2" t="s">
        <v>1</v>
      </c>
      <c r="B335" s="2" t="s">
        <v>1</v>
      </c>
      <c r="C335" s="2" t="s">
        <v>1</v>
      </c>
      <c r="D335" s="2" t="s">
        <v>1</v>
      </c>
      <c r="E335" s="2" t="s">
        <v>1</v>
      </c>
      <c r="F335" s="2" t="s">
        <v>1</v>
      </c>
      <c r="G335" s="2" t="s">
        <v>382</v>
      </c>
      <c r="H335" s="2" t="s">
        <v>1</v>
      </c>
      <c r="I335" s="3">
        <v>0</v>
      </c>
      <c r="J335" s="3">
        <v>30</v>
      </c>
      <c r="L335" s="7" t="str">
        <f>VLOOKUP(G335,[1]Лист1!$A:$I,9,0)</f>
        <v>Т.СИНИЙ</v>
      </c>
      <c r="M335" s="7" t="str">
        <f>VLOOKUP(G335,[1]Лист1!$A:$AR,34,0)</f>
        <v>НатКожа с Воск отдел</v>
      </c>
      <c r="N335" s="7" t="str">
        <f>VLOOKUP(G335,[1]Лист1!$A:$AR,32,0)</f>
        <v>Нат.Кожа/Текстиль</v>
      </c>
      <c r="O335" s="7" t="str">
        <f>VLOOKUP(G335,[1]Лист1!$A:$AR,33,0)</f>
        <v>Тэп</v>
      </c>
      <c r="P335" s="7" t="str">
        <f>VLOOKUP(G335,[1]Лист1!$A:$AR,44,0)</f>
        <v>H1/2</v>
      </c>
      <c r="Q335">
        <v>2869.02</v>
      </c>
    </row>
    <row r="336" spans="1:17" ht="14.1" customHeight="1" outlineLevel="2" x14ac:dyDescent="0.2">
      <c r="A336" t="s">
        <v>0</v>
      </c>
      <c r="B336" t="s">
        <v>87</v>
      </c>
      <c r="C336" t="s">
        <v>3</v>
      </c>
      <c r="D336" t="s">
        <v>78</v>
      </c>
      <c r="E336" t="s">
        <v>388</v>
      </c>
      <c r="F336" t="s">
        <v>375</v>
      </c>
      <c r="G336" t="s">
        <v>389</v>
      </c>
      <c r="H336" t="s">
        <v>8</v>
      </c>
      <c r="I336" s="1">
        <v>0</v>
      </c>
      <c r="J336" s="1">
        <v>1</v>
      </c>
      <c r="Q336">
        <v>0</v>
      </c>
    </row>
    <row r="337" spans="1:17" ht="14.1" customHeight="1" outlineLevel="2" x14ac:dyDescent="0.2">
      <c r="A337" t="s">
        <v>0</v>
      </c>
      <c r="B337" t="s">
        <v>87</v>
      </c>
      <c r="C337" t="s">
        <v>3</v>
      </c>
      <c r="D337" t="s">
        <v>78</v>
      </c>
      <c r="E337" t="s">
        <v>390</v>
      </c>
      <c r="F337" t="s">
        <v>375</v>
      </c>
      <c r="G337" t="s">
        <v>389</v>
      </c>
      <c r="H337" t="s">
        <v>10</v>
      </c>
      <c r="I337" s="1">
        <v>0</v>
      </c>
      <c r="J337" s="1">
        <v>6</v>
      </c>
      <c r="Q337">
        <v>0</v>
      </c>
    </row>
    <row r="338" spans="1:17" ht="14.1" customHeight="1" outlineLevel="2" x14ac:dyDescent="0.2">
      <c r="A338" t="s">
        <v>0</v>
      </c>
      <c r="B338" t="s">
        <v>87</v>
      </c>
      <c r="C338" t="s">
        <v>3</v>
      </c>
      <c r="D338" t="s">
        <v>78</v>
      </c>
      <c r="E338" t="s">
        <v>391</v>
      </c>
      <c r="F338" t="s">
        <v>375</v>
      </c>
      <c r="G338" t="s">
        <v>389</v>
      </c>
      <c r="H338" t="s">
        <v>12</v>
      </c>
      <c r="I338" s="1">
        <v>0</v>
      </c>
      <c r="J338" s="1">
        <v>6</v>
      </c>
      <c r="Q338">
        <v>0</v>
      </c>
    </row>
    <row r="339" spans="1:17" ht="14.1" customHeight="1" outlineLevel="2" x14ac:dyDescent="0.2">
      <c r="A339" t="s">
        <v>0</v>
      </c>
      <c r="B339" t="s">
        <v>87</v>
      </c>
      <c r="C339" t="s">
        <v>3</v>
      </c>
      <c r="D339" t="s">
        <v>78</v>
      </c>
      <c r="E339" t="s">
        <v>392</v>
      </c>
      <c r="F339" t="s">
        <v>375</v>
      </c>
      <c r="G339" t="s">
        <v>389</v>
      </c>
      <c r="H339" t="s">
        <v>14</v>
      </c>
      <c r="I339" s="1">
        <v>0</v>
      </c>
      <c r="J339" s="1">
        <v>6</v>
      </c>
      <c r="Q339">
        <v>0</v>
      </c>
    </row>
    <row r="340" spans="1:17" ht="14.1" customHeight="1" outlineLevel="2" x14ac:dyDescent="0.2">
      <c r="A340" t="s">
        <v>0</v>
      </c>
      <c r="B340" t="s">
        <v>87</v>
      </c>
      <c r="C340" t="s">
        <v>3</v>
      </c>
      <c r="D340" t="s">
        <v>78</v>
      </c>
      <c r="E340" t="s">
        <v>393</v>
      </c>
      <c r="F340" t="s">
        <v>375</v>
      </c>
      <c r="G340" t="s">
        <v>389</v>
      </c>
      <c r="H340" t="s">
        <v>16</v>
      </c>
      <c r="I340" s="1">
        <v>0</v>
      </c>
      <c r="J340" s="1">
        <v>6</v>
      </c>
      <c r="Q340">
        <v>0</v>
      </c>
    </row>
    <row r="341" spans="1:17" ht="14.1" customHeight="1" outlineLevel="2" x14ac:dyDescent="0.2">
      <c r="A341" t="s">
        <v>0</v>
      </c>
      <c r="B341" t="s">
        <v>87</v>
      </c>
      <c r="C341" t="s">
        <v>3</v>
      </c>
      <c r="D341" t="s">
        <v>78</v>
      </c>
      <c r="E341" t="s">
        <v>394</v>
      </c>
      <c r="F341" t="s">
        <v>375</v>
      </c>
      <c r="G341" t="s">
        <v>389</v>
      </c>
      <c r="H341" t="s">
        <v>18</v>
      </c>
      <c r="I341" s="1">
        <v>0</v>
      </c>
      <c r="J341" s="1">
        <v>5</v>
      </c>
      <c r="Q341">
        <v>0</v>
      </c>
    </row>
    <row r="342" spans="1:17" ht="120" customHeight="1" outlineLevel="1" x14ac:dyDescent="0.2">
      <c r="A342" s="2" t="s">
        <v>1</v>
      </c>
      <c r="B342" s="2" t="s">
        <v>1</v>
      </c>
      <c r="C342" s="2" t="s">
        <v>1</v>
      </c>
      <c r="D342" s="2" t="s">
        <v>1</v>
      </c>
      <c r="E342" s="2" t="s">
        <v>1</v>
      </c>
      <c r="F342" s="2" t="s">
        <v>1</v>
      </c>
      <c r="G342" s="2" t="s">
        <v>389</v>
      </c>
      <c r="H342" s="2" t="s">
        <v>1</v>
      </c>
      <c r="I342" s="3">
        <v>0</v>
      </c>
      <c r="J342" s="3">
        <v>30</v>
      </c>
      <c r="L342" s="7" t="str">
        <f>VLOOKUP(G342,[1]Лист1!$A:$I,9,0)</f>
        <v>СЕРО-КОРИЧН</v>
      </c>
      <c r="M342" s="7" t="str">
        <f>VLOOKUP(G342,[1]Лист1!$A:$AR,34,0)</f>
        <v>НатКожа Нубук</v>
      </c>
      <c r="N342" s="7" t="str">
        <f>VLOOKUP(G342,[1]Лист1!$A:$AR,32,0)</f>
        <v>Нат.Кожа/Текстиль</v>
      </c>
      <c r="O342" s="7" t="str">
        <f>VLOOKUP(G342,[1]Лист1!$A:$AR,33,0)</f>
        <v>Тэп</v>
      </c>
      <c r="P342" s="7" t="str">
        <f>VLOOKUP(G342,[1]Лист1!$A:$AR,44,0)</f>
        <v>H1/2</v>
      </c>
      <c r="Q342">
        <v>2876.58</v>
      </c>
    </row>
    <row r="343" spans="1:17" ht="14.1" customHeight="1" outlineLevel="2" x14ac:dyDescent="0.2">
      <c r="A343" t="s">
        <v>0</v>
      </c>
      <c r="B343" t="s">
        <v>87</v>
      </c>
      <c r="C343" t="s">
        <v>3</v>
      </c>
      <c r="D343" t="s">
        <v>78</v>
      </c>
      <c r="E343" t="s">
        <v>395</v>
      </c>
      <c r="F343" t="s">
        <v>375</v>
      </c>
      <c r="G343" t="s">
        <v>396</v>
      </c>
      <c r="H343" t="s">
        <v>8</v>
      </c>
      <c r="I343" s="1">
        <v>0</v>
      </c>
      <c r="J343" s="1">
        <v>3</v>
      </c>
      <c r="Q343">
        <v>0</v>
      </c>
    </row>
    <row r="344" spans="1:17" ht="14.1" customHeight="1" outlineLevel="2" x14ac:dyDescent="0.2">
      <c r="A344" t="s">
        <v>0</v>
      </c>
      <c r="B344" t="s">
        <v>87</v>
      </c>
      <c r="C344" t="s">
        <v>3</v>
      </c>
      <c r="D344" t="s">
        <v>78</v>
      </c>
      <c r="E344" t="s">
        <v>397</v>
      </c>
      <c r="F344" t="s">
        <v>375</v>
      </c>
      <c r="G344" t="s">
        <v>396</v>
      </c>
      <c r="H344" t="s">
        <v>10</v>
      </c>
      <c r="I344" s="1">
        <v>0</v>
      </c>
      <c r="J344" s="1">
        <v>4</v>
      </c>
      <c r="Q344">
        <v>0</v>
      </c>
    </row>
    <row r="345" spans="1:17" ht="14.1" customHeight="1" outlineLevel="2" x14ac:dyDescent="0.2">
      <c r="A345" t="s">
        <v>0</v>
      </c>
      <c r="B345" t="s">
        <v>87</v>
      </c>
      <c r="C345" t="s">
        <v>3</v>
      </c>
      <c r="D345" t="s">
        <v>78</v>
      </c>
      <c r="E345" t="s">
        <v>398</v>
      </c>
      <c r="F345" t="s">
        <v>375</v>
      </c>
      <c r="G345" t="s">
        <v>396</v>
      </c>
      <c r="H345" t="s">
        <v>12</v>
      </c>
      <c r="I345" s="1">
        <v>0</v>
      </c>
      <c r="J345" s="1">
        <v>4</v>
      </c>
      <c r="Q345">
        <v>0</v>
      </c>
    </row>
    <row r="346" spans="1:17" ht="14.1" customHeight="1" outlineLevel="2" x14ac:dyDescent="0.2">
      <c r="A346" t="s">
        <v>0</v>
      </c>
      <c r="B346" t="s">
        <v>87</v>
      </c>
      <c r="C346" t="s">
        <v>3</v>
      </c>
      <c r="D346" t="s">
        <v>78</v>
      </c>
      <c r="E346" t="s">
        <v>399</v>
      </c>
      <c r="F346" t="s">
        <v>375</v>
      </c>
      <c r="G346" t="s">
        <v>396</v>
      </c>
      <c r="H346" t="s">
        <v>14</v>
      </c>
      <c r="I346" s="1">
        <v>0</v>
      </c>
      <c r="J346" s="1">
        <v>4</v>
      </c>
      <c r="Q346">
        <v>0</v>
      </c>
    </row>
    <row r="347" spans="1:17" ht="14.1" customHeight="1" outlineLevel="2" x14ac:dyDescent="0.2">
      <c r="A347" t="s">
        <v>0</v>
      </c>
      <c r="B347" t="s">
        <v>87</v>
      </c>
      <c r="C347" t="s">
        <v>3</v>
      </c>
      <c r="D347" t="s">
        <v>78</v>
      </c>
      <c r="E347" t="s">
        <v>400</v>
      </c>
      <c r="F347" t="s">
        <v>375</v>
      </c>
      <c r="G347" t="s">
        <v>396</v>
      </c>
      <c r="H347" t="s">
        <v>16</v>
      </c>
      <c r="I347" s="1">
        <v>0</v>
      </c>
      <c r="J347" s="1">
        <v>4</v>
      </c>
      <c r="Q347">
        <v>0</v>
      </c>
    </row>
    <row r="348" spans="1:17" ht="14.1" customHeight="1" outlineLevel="2" x14ac:dyDescent="0.2">
      <c r="A348" t="s">
        <v>0</v>
      </c>
      <c r="B348" t="s">
        <v>87</v>
      </c>
      <c r="C348" t="s">
        <v>3</v>
      </c>
      <c r="D348" t="s">
        <v>78</v>
      </c>
      <c r="E348" t="s">
        <v>401</v>
      </c>
      <c r="F348" t="s">
        <v>375</v>
      </c>
      <c r="G348" t="s">
        <v>396</v>
      </c>
      <c r="H348" t="s">
        <v>18</v>
      </c>
      <c r="I348" s="1">
        <v>0</v>
      </c>
      <c r="J348" s="1">
        <v>1</v>
      </c>
      <c r="Q348">
        <v>0</v>
      </c>
    </row>
    <row r="349" spans="1:17" ht="124.5" customHeight="1" outlineLevel="1" x14ac:dyDescent="0.2">
      <c r="A349" s="2" t="s">
        <v>1</v>
      </c>
      <c r="B349" s="2" t="s">
        <v>1</v>
      </c>
      <c r="C349" s="2" t="s">
        <v>1</v>
      </c>
      <c r="D349" s="2" t="s">
        <v>1</v>
      </c>
      <c r="E349" s="2" t="s">
        <v>1</v>
      </c>
      <c r="F349" s="2" t="s">
        <v>1</v>
      </c>
      <c r="G349" s="2" t="s">
        <v>396</v>
      </c>
      <c r="H349" s="2" t="s">
        <v>1</v>
      </c>
      <c r="I349" s="3">
        <v>0</v>
      </c>
      <c r="J349" s="3">
        <v>20</v>
      </c>
      <c r="L349" s="7" t="str">
        <f>VLOOKUP(G349,[1]Лист1!$A:$I,9,0)</f>
        <v>БРОНЗОВЫЙ ХАКИ</v>
      </c>
      <c r="M349" s="7" t="str">
        <f>VLOOKUP(G349,[1]Лист1!$A:$AR,34,0)</f>
        <v>НатКожа с Воск отдел</v>
      </c>
      <c r="N349" s="7" t="str">
        <f>VLOOKUP(G349,[1]Лист1!$A:$AR,32,0)</f>
        <v>Нат.Кожа/Текстиль</v>
      </c>
      <c r="O349" s="7" t="str">
        <f>VLOOKUP(G349,[1]Лист1!$A:$AR,33,0)</f>
        <v>Тэп</v>
      </c>
      <c r="P349" s="7" t="str">
        <f>VLOOKUP(G349,[1]Лист1!$A:$AR,44,0)</f>
        <v>H1/2</v>
      </c>
      <c r="Q349">
        <v>3301.2</v>
      </c>
    </row>
    <row r="350" spans="1:17" ht="14.1" customHeight="1" outlineLevel="2" x14ac:dyDescent="0.2">
      <c r="A350" t="s">
        <v>0</v>
      </c>
      <c r="B350" t="s">
        <v>87</v>
      </c>
      <c r="C350" t="s">
        <v>3</v>
      </c>
      <c r="D350" t="s">
        <v>78</v>
      </c>
      <c r="E350" t="s">
        <v>402</v>
      </c>
      <c r="F350" t="s">
        <v>330</v>
      </c>
      <c r="G350" t="s">
        <v>403</v>
      </c>
      <c r="H350" t="s">
        <v>10</v>
      </c>
      <c r="I350" s="1">
        <v>0</v>
      </c>
      <c r="J350" s="1">
        <v>2</v>
      </c>
      <c r="Q350">
        <v>0</v>
      </c>
    </row>
    <row r="351" spans="1:17" ht="14.1" customHeight="1" outlineLevel="2" x14ac:dyDescent="0.2">
      <c r="A351" t="s">
        <v>0</v>
      </c>
      <c r="B351" t="s">
        <v>87</v>
      </c>
      <c r="C351" t="s">
        <v>3</v>
      </c>
      <c r="D351" t="s">
        <v>78</v>
      </c>
      <c r="E351" t="s">
        <v>404</v>
      </c>
      <c r="F351" t="s">
        <v>330</v>
      </c>
      <c r="G351" t="s">
        <v>403</v>
      </c>
      <c r="H351" t="s">
        <v>12</v>
      </c>
      <c r="I351" s="1">
        <v>0</v>
      </c>
      <c r="J351" s="1">
        <v>3</v>
      </c>
      <c r="Q351">
        <v>0</v>
      </c>
    </row>
    <row r="352" spans="1:17" ht="14.1" customHeight="1" outlineLevel="2" x14ac:dyDescent="0.2">
      <c r="A352" t="s">
        <v>0</v>
      </c>
      <c r="B352" t="s">
        <v>87</v>
      </c>
      <c r="C352" t="s">
        <v>3</v>
      </c>
      <c r="D352" t="s">
        <v>78</v>
      </c>
      <c r="E352" t="s">
        <v>405</v>
      </c>
      <c r="F352" t="s">
        <v>330</v>
      </c>
      <c r="G352" t="s">
        <v>403</v>
      </c>
      <c r="H352" t="s">
        <v>14</v>
      </c>
      <c r="I352" s="1">
        <v>1</v>
      </c>
      <c r="J352" s="1">
        <v>2</v>
      </c>
      <c r="Q352">
        <v>0</v>
      </c>
    </row>
    <row r="353" spans="1:17" ht="14.1" customHeight="1" outlineLevel="2" x14ac:dyDescent="0.2">
      <c r="A353" t="s">
        <v>0</v>
      </c>
      <c r="B353" t="s">
        <v>87</v>
      </c>
      <c r="C353" t="s">
        <v>3</v>
      </c>
      <c r="D353" t="s">
        <v>78</v>
      </c>
      <c r="E353" t="s">
        <v>406</v>
      </c>
      <c r="F353" t="s">
        <v>330</v>
      </c>
      <c r="G353" t="s">
        <v>403</v>
      </c>
      <c r="H353" t="s">
        <v>16</v>
      </c>
      <c r="I353" s="1">
        <v>0</v>
      </c>
      <c r="J353" s="1">
        <v>2</v>
      </c>
      <c r="Q353">
        <v>0</v>
      </c>
    </row>
    <row r="354" spans="1:17" ht="14.1" customHeight="1" outlineLevel="2" x14ac:dyDescent="0.2">
      <c r="A354" t="s">
        <v>0</v>
      </c>
      <c r="B354" t="s">
        <v>87</v>
      </c>
      <c r="C354" t="s">
        <v>3</v>
      </c>
      <c r="D354" t="s">
        <v>78</v>
      </c>
      <c r="E354" t="s">
        <v>407</v>
      </c>
      <c r="F354" t="s">
        <v>330</v>
      </c>
      <c r="G354" t="s">
        <v>403</v>
      </c>
      <c r="H354" t="s">
        <v>18</v>
      </c>
      <c r="I354" s="1">
        <v>0</v>
      </c>
      <c r="J354" s="1">
        <v>1</v>
      </c>
      <c r="Q354">
        <v>0</v>
      </c>
    </row>
    <row r="355" spans="1:17" ht="111.75" customHeight="1" outlineLevel="1" x14ac:dyDescent="0.2">
      <c r="A355" s="2" t="s">
        <v>1</v>
      </c>
      <c r="B355" s="2" t="s">
        <v>1</v>
      </c>
      <c r="C355" s="2" t="s">
        <v>1</v>
      </c>
      <c r="D355" s="2" t="s">
        <v>1</v>
      </c>
      <c r="E355" s="2" t="s">
        <v>1</v>
      </c>
      <c r="F355" s="2" t="s">
        <v>1</v>
      </c>
      <c r="G355" s="2" t="s">
        <v>403</v>
      </c>
      <c r="H355" s="2" t="s">
        <v>1</v>
      </c>
      <c r="I355" s="3">
        <v>1</v>
      </c>
      <c r="J355" s="3">
        <v>10</v>
      </c>
      <c r="L355" s="7" t="str">
        <f>VLOOKUP(G355,[1]Лист1!$A:$I,9,0)</f>
        <v>Т.СЕРЫЙ</v>
      </c>
      <c r="M355" s="7" t="str">
        <f>VLOOKUP(G355,[1]Лист1!$A:$AR,34,0)</f>
        <v>НатКожа Нубук</v>
      </c>
      <c r="N355" s="7" t="str">
        <f>VLOOKUP(G355,[1]Лист1!$A:$AR,32,0)</f>
        <v>Нат.Кожа/Текстиль</v>
      </c>
      <c r="O355" s="7" t="str">
        <f>VLOOKUP(G355,[1]Лист1!$A:$AR,33,0)</f>
        <v>Полиуретан</v>
      </c>
      <c r="P355" s="7" t="str">
        <f>VLOOKUP(G355,[1]Лист1!$A:$AR,44,0)</f>
        <v>K</v>
      </c>
      <c r="Q355">
        <v>2749.3199999999997</v>
      </c>
    </row>
    <row r="356" spans="1:17" ht="14.1" customHeight="1" outlineLevel="2" x14ac:dyDescent="0.2">
      <c r="A356" t="s">
        <v>0</v>
      </c>
      <c r="B356" t="s">
        <v>87</v>
      </c>
      <c r="C356" t="s">
        <v>3</v>
      </c>
      <c r="D356" t="s">
        <v>78</v>
      </c>
      <c r="E356" t="s">
        <v>408</v>
      </c>
      <c r="F356" t="s">
        <v>330</v>
      </c>
      <c r="G356" t="s">
        <v>409</v>
      </c>
      <c r="H356" t="s">
        <v>10</v>
      </c>
      <c r="I356" s="1">
        <v>0</v>
      </c>
      <c r="J356" s="1">
        <v>2</v>
      </c>
      <c r="Q356">
        <v>0</v>
      </c>
    </row>
    <row r="357" spans="1:17" ht="14.1" customHeight="1" outlineLevel="2" x14ac:dyDescent="0.2">
      <c r="A357" t="s">
        <v>0</v>
      </c>
      <c r="B357" t="s">
        <v>87</v>
      </c>
      <c r="C357" t="s">
        <v>3</v>
      </c>
      <c r="D357" t="s">
        <v>78</v>
      </c>
      <c r="E357" t="s">
        <v>410</v>
      </c>
      <c r="F357" t="s">
        <v>330</v>
      </c>
      <c r="G357" t="s">
        <v>409</v>
      </c>
      <c r="H357" t="s">
        <v>12</v>
      </c>
      <c r="I357" s="1">
        <v>0</v>
      </c>
      <c r="J357" s="1">
        <v>2</v>
      </c>
      <c r="Q357">
        <v>0</v>
      </c>
    </row>
    <row r="358" spans="1:17" ht="14.1" customHeight="1" outlineLevel="2" x14ac:dyDescent="0.2">
      <c r="A358" t="s">
        <v>0</v>
      </c>
      <c r="B358" t="s">
        <v>87</v>
      </c>
      <c r="C358" t="s">
        <v>3</v>
      </c>
      <c r="D358" t="s">
        <v>78</v>
      </c>
      <c r="E358" t="s">
        <v>411</v>
      </c>
      <c r="F358" t="s">
        <v>330</v>
      </c>
      <c r="G358" t="s">
        <v>409</v>
      </c>
      <c r="H358" t="s">
        <v>14</v>
      </c>
      <c r="I358" s="1">
        <v>0</v>
      </c>
      <c r="J358" s="1">
        <v>3</v>
      </c>
      <c r="Q358">
        <v>0</v>
      </c>
    </row>
    <row r="359" spans="1:17" ht="14.1" customHeight="1" outlineLevel="2" x14ac:dyDescent="0.2">
      <c r="A359" t="s">
        <v>0</v>
      </c>
      <c r="B359" t="s">
        <v>87</v>
      </c>
      <c r="C359" t="s">
        <v>3</v>
      </c>
      <c r="D359" t="s">
        <v>78</v>
      </c>
      <c r="E359" t="s">
        <v>412</v>
      </c>
      <c r="F359" t="s">
        <v>330</v>
      </c>
      <c r="G359" t="s">
        <v>409</v>
      </c>
      <c r="H359" t="s">
        <v>16</v>
      </c>
      <c r="I359" s="1">
        <v>0</v>
      </c>
      <c r="J359" s="1">
        <v>2</v>
      </c>
      <c r="Q359">
        <v>0</v>
      </c>
    </row>
    <row r="360" spans="1:17" ht="14.1" customHeight="1" outlineLevel="2" x14ac:dyDescent="0.2">
      <c r="A360" t="s">
        <v>0</v>
      </c>
      <c r="B360" t="s">
        <v>87</v>
      </c>
      <c r="C360" t="s">
        <v>3</v>
      </c>
      <c r="D360" t="s">
        <v>78</v>
      </c>
      <c r="E360" t="s">
        <v>413</v>
      </c>
      <c r="F360" t="s">
        <v>330</v>
      </c>
      <c r="G360" t="s">
        <v>409</v>
      </c>
      <c r="H360" t="s">
        <v>18</v>
      </c>
      <c r="I360" s="1">
        <v>0</v>
      </c>
      <c r="J360" s="1">
        <v>1</v>
      </c>
      <c r="Q360">
        <v>0</v>
      </c>
    </row>
    <row r="361" spans="1:17" ht="120" customHeight="1" outlineLevel="1" x14ac:dyDescent="0.2">
      <c r="A361" s="2" t="s">
        <v>1</v>
      </c>
      <c r="B361" s="2" t="s">
        <v>1</v>
      </c>
      <c r="C361" s="2" t="s">
        <v>1</v>
      </c>
      <c r="D361" s="2" t="s">
        <v>1</v>
      </c>
      <c r="E361" s="2" t="s">
        <v>1</v>
      </c>
      <c r="F361" s="2" t="s">
        <v>1</v>
      </c>
      <c r="G361" s="2" t="s">
        <v>409</v>
      </c>
      <c r="H361" s="2" t="s">
        <v>1</v>
      </c>
      <c r="I361" s="3">
        <v>0</v>
      </c>
      <c r="J361" s="3">
        <v>10</v>
      </c>
      <c r="L361" s="7" t="str">
        <f>VLOOKUP(G361,[1]Лист1!$A:$I,9,0)</f>
        <v>Т.СИНИЙ</v>
      </c>
      <c r="M361" s="7" t="str">
        <f>VLOOKUP(G361,[1]Лист1!$A:$AR,34,0)</f>
        <v>НатКожа Нубук</v>
      </c>
      <c r="N361" s="7" t="str">
        <f>VLOOKUP(G361,[1]Лист1!$A:$AR,32,0)</f>
        <v>Нат.Кожа/Текстиль</v>
      </c>
      <c r="O361" s="7" t="str">
        <f>VLOOKUP(G361,[1]Лист1!$A:$AR,33,0)</f>
        <v>Полиуретан</v>
      </c>
      <c r="P361" s="7" t="str">
        <f>VLOOKUP(G361,[1]Лист1!$A:$AR,44,0)</f>
        <v>K</v>
      </c>
      <c r="Q361">
        <v>2749.3199999999997</v>
      </c>
    </row>
    <row r="362" spans="1:17" ht="14.1" customHeight="1" outlineLevel="2" x14ac:dyDescent="0.2">
      <c r="A362" t="s">
        <v>0</v>
      </c>
      <c r="B362" t="s">
        <v>87</v>
      </c>
      <c r="C362" t="s">
        <v>3</v>
      </c>
      <c r="D362" t="s">
        <v>78</v>
      </c>
      <c r="E362" t="s">
        <v>414</v>
      </c>
      <c r="F362" t="s">
        <v>330</v>
      </c>
      <c r="G362" t="s">
        <v>415</v>
      </c>
      <c r="H362" t="s">
        <v>10</v>
      </c>
      <c r="I362" s="1">
        <v>0</v>
      </c>
      <c r="J362" s="1">
        <v>2</v>
      </c>
      <c r="Q362">
        <v>0</v>
      </c>
    </row>
    <row r="363" spans="1:17" ht="14.1" customHeight="1" outlineLevel="2" x14ac:dyDescent="0.2">
      <c r="A363" t="s">
        <v>0</v>
      </c>
      <c r="B363" t="s">
        <v>87</v>
      </c>
      <c r="C363" t="s">
        <v>3</v>
      </c>
      <c r="D363" t="s">
        <v>78</v>
      </c>
      <c r="E363" t="s">
        <v>416</v>
      </c>
      <c r="F363" t="s">
        <v>330</v>
      </c>
      <c r="G363" t="s">
        <v>415</v>
      </c>
      <c r="H363" t="s">
        <v>12</v>
      </c>
      <c r="I363" s="1">
        <v>0</v>
      </c>
      <c r="J363" s="1">
        <v>2</v>
      </c>
      <c r="Q363">
        <v>0</v>
      </c>
    </row>
    <row r="364" spans="1:17" ht="14.1" customHeight="1" outlineLevel="2" x14ac:dyDescent="0.2">
      <c r="A364" t="s">
        <v>0</v>
      </c>
      <c r="B364" t="s">
        <v>87</v>
      </c>
      <c r="C364" t="s">
        <v>3</v>
      </c>
      <c r="D364" t="s">
        <v>78</v>
      </c>
      <c r="E364" t="s">
        <v>417</v>
      </c>
      <c r="F364" t="s">
        <v>330</v>
      </c>
      <c r="G364" t="s">
        <v>415</v>
      </c>
      <c r="H364" t="s">
        <v>14</v>
      </c>
      <c r="I364" s="1">
        <v>0</v>
      </c>
      <c r="J364" s="1">
        <v>2</v>
      </c>
      <c r="Q364">
        <v>0</v>
      </c>
    </row>
    <row r="365" spans="1:17" ht="14.1" customHeight="1" outlineLevel="2" x14ac:dyDescent="0.2">
      <c r="A365" t="s">
        <v>0</v>
      </c>
      <c r="B365" t="s">
        <v>87</v>
      </c>
      <c r="C365" t="s">
        <v>3</v>
      </c>
      <c r="D365" t="s">
        <v>78</v>
      </c>
      <c r="E365" t="s">
        <v>418</v>
      </c>
      <c r="F365" t="s">
        <v>330</v>
      </c>
      <c r="G365" t="s">
        <v>415</v>
      </c>
      <c r="H365" t="s">
        <v>16</v>
      </c>
      <c r="I365" s="1">
        <v>0</v>
      </c>
      <c r="J365" s="1">
        <v>2</v>
      </c>
      <c r="Q365">
        <v>0</v>
      </c>
    </row>
    <row r="366" spans="1:17" ht="14.1" customHeight="1" outlineLevel="2" x14ac:dyDescent="0.2">
      <c r="A366" t="s">
        <v>0</v>
      </c>
      <c r="B366" t="s">
        <v>87</v>
      </c>
      <c r="C366" t="s">
        <v>3</v>
      </c>
      <c r="D366" t="s">
        <v>78</v>
      </c>
      <c r="E366" t="s">
        <v>419</v>
      </c>
      <c r="F366" t="s">
        <v>330</v>
      </c>
      <c r="G366" t="s">
        <v>415</v>
      </c>
      <c r="H366" t="s">
        <v>18</v>
      </c>
      <c r="I366" s="1">
        <v>0</v>
      </c>
      <c r="J366" s="1">
        <v>2</v>
      </c>
      <c r="Q366">
        <v>0</v>
      </c>
    </row>
    <row r="367" spans="1:17" ht="120" customHeight="1" outlineLevel="1" x14ac:dyDescent="0.2">
      <c r="A367" s="2" t="s">
        <v>1</v>
      </c>
      <c r="B367" s="2" t="s">
        <v>1</v>
      </c>
      <c r="C367" s="2" t="s">
        <v>1</v>
      </c>
      <c r="D367" s="2" t="s">
        <v>1</v>
      </c>
      <c r="E367" s="2" t="s">
        <v>1</v>
      </c>
      <c r="F367" s="2" t="s">
        <v>1</v>
      </c>
      <c r="G367" s="2" t="s">
        <v>415</v>
      </c>
      <c r="H367" s="2" t="s">
        <v>1</v>
      </c>
      <c r="I367" s="3">
        <v>0</v>
      </c>
      <c r="J367" s="3">
        <v>10</v>
      </c>
      <c r="L367" s="7" t="str">
        <f>VLOOKUP(G367,[1]Лист1!$A:$I,9,0)</f>
        <v>БЕЖЕВЫЙ</v>
      </c>
      <c r="M367" s="7" t="str">
        <f>VLOOKUP(G367,[1]Лист1!$A:$AR,34,0)</f>
        <v>НатКожа с Воск отдел</v>
      </c>
      <c r="N367" s="7" t="str">
        <f>VLOOKUP(G367,[1]Лист1!$A:$AR,32,0)</f>
        <v>Нат.Кожа/Текстиль</v>
      </c>
      <c r="O367" s="7" t="str">
        <f>VLOOKUP(G367,[1]Лист1!$A:$AR,33,0)</f>
        <v>Полиуретан</v>
      </c>
      <c r="P367" s="7" t="str">
        <f>VLOOKUP(G367,[1]Лист1!$A:$AR,44,0)</f>
        <v>K</v>
      </c>
      <c r="Q367">
        <v>2749.3199999999997</v>
      </c>
    </row>
    <row r="368" spans="1:17" ht="14.1" customHeight="1" outlineLevel="2" x14ac:dyDescent="0.2">
      <c r="A368" t="s">
        <v>0</v>
      </c>
      <c r="B368" t="s">
        <v>186</v>
      </c>
      <c r="C368" t="s">
        <v>3</v>
      </c>
      <c r="D368" t="s">
        <v>78</v>
      </c>
      <c r="E368" t="s">
        <v>420</v>
      </c>
      <c r="F368" t="s">
        <v>421</v>
      </c>
      <c r="G368" t="s">
        <v>422</v>
      </c>
      <c r="H368" t="s">
        <v>10</v>
      </c>
      <c r="I368" s="1">
        <v>0</v>
      </c>
      <c r="J368" s="1">
        <v>2</v>
      </c>
      <c r="Q368">
        <v>0</v>
      </c>
    </row>
    <row r="369" spans="1:17" ht="14.1" customHeight="1" outlineLevel="2" x14ac:dyDescent="0.2">
      <c r="A369" t="s">
        <v>0</v>
      </c>
      <c r="B369" t="s">
        <v>186</v>
      </c>
      <c r="C369" t="s">
        <v>3</v>
      </c>
      <c r="D369" t="s">
        <v>78</v>
      </c>
      <c r="E369" t="s">
        <v>423</v>
      </c>
      <c r="F369" t="s">
        <v>421</v>
      </c>
      <c r="G369" t="s">
        <v>422</v>
      </c>
      <c r="H369" t="s">
        <v>12</v>
      </c>
      <c r="I369" s="1">
        <v>3</v>
      </c>
      <c r="J369" s="1">
        <v>2</v>
      </c>
      <c r="Q369">
        <v>0</v>
      </c>
    </row>
    <row r="370" spans="1:17" ht="14.1" customHeight="1" outlineLevel="2" x14ac:dyDescent="0.2">
      <c r="A370" t="s">
        <v>0</v>
      </c>
      <c r="B370" t="s">
        <v>186</v>
      </c>
      <c r="C370" t="s">
        <v>3</v>
      </c>
      <c r="D370" t="s">
        <v>78</v>
      </c>
      <c r="E370" t="s">
        <v>424</v>
      </c>
      <c r="F370" t="s">
        <v>421</v>
      </c>
      <c r="G370" t="s">
        <v>422</v>
      </c>
      <c r="H370" t="s">
        <v>14</v>
      </c>
      <c r="I370" s="1">
        <v>0</v>
      </c>
      <c r="J370" s="1">
        <v>2</v>
      </c>
      <c r="Q370">
        <v>0</v>
      </c>
    </row>
    <row r="371" spans="1:17" ht="14.1" customHeight="1" outlineLevel="2" x14ac:dyDescent="0.2">
      <c r="A371" t="s">
        <v>0</v>
      </c>
      <c r="B371" t="s">
        <v>186</v>
      </c>
      <c r="C371" t="s">
        <v>3</v>
      </c>
      <c r="D371" t="s">
        <v>78</v>
      </c>
      <c r="E371" t="s">
        <v>425</v>
      </c>
      <c r="F371" t="s">
        <v>421</v>
      </c>
      <c r="G371" t="s">
        <v>422</v>
      </c>
      <c r="H371" t="s">
        <v>16</v>
      </c>
      <c r="I371" s="1">
        <v>0</v>
      </c>
      <c r="J371" s="1">
        <v>2</v>
      </c>
      <c r="Q371">
        <v>0</v>
      </c>
    </row>
    <row r="372" spans="1:17" ht="14.1" customHeight="1" outlineLevel="2" x14ac:dyDescent="0.2">
      <c r="A372" t="s">
        <v>0</v>
      </c>
      <c r="B372" t="s">
        <v>186</v>
      </c>
      <c r="C372" t="s">
        <v>3</v>
      </c>
      <c r="D372" t="s">
        <v>78</v>
      </c>
      <c r="E372" t="s">
        <v>426</v>
      </c>
      <c r="F372" t="s">
        <v>421</v>
      </c>
      <c r="G372" t="s">
        <v>422</v>
      </c>
      <c r="H372" t="s">
        <v>18</v>
      </c>
      <c r="I372" s="1">
        <v>0</v>
      </c>
      <c r="J372" s="1">
        <v>2</v>
      </c>
      <c r="Q372">
        <v>0</v>
      </c>
    </row>
    <row r="373" spans="1:17" ht="120" customHeight="1" outlineLevel="1" x14ac:dyDescent="0.2">
      <c r="A373" s="2" t="s">
        <v>1</v>
      </c>
      <c r="B373" s="2" t="s">
        <v>1</v>
      </c>
      <c r="C373" s="2" t="s">
        <v>1</v>
      </c>
      <c r="D373" s="2" t="s">
        <v>1</v>
      </c>
      <c r="E373" s="2" t="s">
        <v>1</v>
      </c>
      <c r="F373" s="2" t="s">
        <v>1</v>
      </c>
      <c r="G373" s="2" t="s">
        <v>422</v>
      </c>
      <c r="H373" s="2" t="s">
        <v>1</v>
      </c>
      <c r="I373" s="3">
        <v>3</v>
      </c>
      <c r="J373" s="3">
        <v>10</v>
      </c>
      <c r="L373" s="7" t="str">
        <f>VLOOKUP(G373,[1]Лист1!$A:$I,9,0)</f>
        <v>ЧЕРНЫЙ</v>
      </c>
      <c r="M373" s="7" t="str">
        <f>VLOOKUP(G373,[1]Лист1!$A:$AR,34,0)</f>
        <v>НатКожа с Воск отдел</v>
      </c>
      <c r="N373" s="7" t="str">
        <f>VLOOKUP(G373,[1]Лист1!$A:$AR,32,0)</f>
        <v>Нат.Кожа/Текстиль</v>
      </c>
      <c r="O373" s="7" t="str">
        <f>VLOOKUP(G373,[1]Лист1!$A:$AR,33,0)</f>
        <v>Полиуретан</v>
      </c>
      <c r="P373" s="7" t="str">
        <f>VLOOKUP(G373,[1]Лист1!$A:$AR,44,0)</f>
        <v>H1/2</v>
      </c>
      <c r="Q373">
        <v>3883.3199999999997</v>
      </c>
    </row>
    <row r="374" spans="1:17" ht="14.1" customHeight="1" outlineLevel="2" x14ac:dyDescent="0.2">
      <c r="A374" t="s">
        <v>0</v>
      </c>
      <c r="B374" t="s">
        <v>2</v>
      </c>
      <c r="C374" t="s">
        <v>3</v>
      </c>
      <c r="D374" t="s">
        <v>78</v>
      </c>
      <c r="E374" t="s">
        <v>427</v>
      </c>
      <c r="F374" t="s">
        <v>428</v>
      </c>
      <c r="G374" t="s">
        <v>429</v>
      </c>
      <c r="H374" t="s">
        <v>8</v>
      </c>
      <c r="I374" s="1">
        <v>0</v>
      </c>
      <c r="J374" s="1">
        <v>2</v>
      </c>
      <c r="Q374">
        <v>0</v>
      </c>
    </row>
    <row r="375" spans="1:17" ht="14.1" customHeight="1" outlineLevel="2" x14ac:dyDescent="0.2">
      <c r="A375" t="s">
        <v>0</v>
      </c>
      <c r="B375" t="s">
        <v>2</v>
      </c>
      <c r="C375" t="s">
        <v>3</v>
      </c>
      <c r="D375" t="s">
        <v>78</v>
      </c>
      <c r="E375" t="s">
        <v>430</v>
      </c>
      <c r="F375" t="s">
        <v>428</v>
      </c>
      <c r="G375" t="s">
        <v>429</v>
      </c>
      <c r="H375" t="s">
        <v>10</v>
      </c>
      <c r="I375" s="1">
        <v>0</v>
      </c>
      <c r="J375" s="1">
        <v>2</v>
      </c>
      <c r="Q375">
        <v>0</v>
      </c>
    </row>
    <row r="376" spans="1:17" ht="14.1" customHeight="1" outlineLevel="2" x14ac:dyDescent="0.2">
      <c r="A376" t="s">
        <v>0</v>
      </c>
      <c r="B376" t="s">
        <v>2</v>
      </c>
      <c r="C376" t="s">
        <v>3</v>
      </c>
      <c r="D376" t="s">
        <v>78</v>
      </c>
      <c r="E376" t="s">
        <v>431</v>
      </c>
      <c r="F376" t="s">
        <v>428</v>
      </c>
      <c r="G376" t="s">
        <v>429</v>
      </c>
      <c r="H376" t="s">
        <v>12</v>
      </c>
      <c r="I376" s="1">
        <v>23</v>
      </c>
      <c r="J376" s="1">
        <v>2</v>
      </c>
      <c r="Q376">
        <v>0</v>
      </c>
    </row>
    <row r="377" spans="1:17" ht="14.1" customHeight="1" outlineLevel="2" x14ac:dyDescent="0.2">
      <c r="A377" t="s">
        <v>0</v>
      </c>
      <c r="B377" t="s">
        <v>2</v>
      </c>
      <c r="C377" t="s">
        <v>3</v>
      </c>
      <c r="D377" t="s">
        <v>78</v>
      </c>
      <c r="E377" t="s">
        <v>432</v>
      </c>
      <c r="F377" t="s">
        <v>428</v>
      </c>
      <c r="G377" t="s">
        <v>429</v>
      </c>
      <c r="H377" t="s">
        <v>14</v>
      </c>
      <c r="I377" s="1">
        <v>32</v>
      </c>
      <c r="J377" s="1">
        <v>2</v>
      </c>
      <c r="Q377">
        <v>0</v>
      </c>
    </row>
    <row r="378" spans="1:17" ht="14.1" customHeight="1" outlineLevel="2" x14ac:dyDescent="0.2">
      <c r="A378" t="s">
        <v>0</v>
      </c>
      <c r="B378" t="s">
        <v>2</v>
      </c>
      <c r="C378" t="s">
        <v>3</v>
      </c>
      <c r="D378" t="s">
        <v>78</v>
      </c>
      <c r="E378" t="s">
        <v>433</v>
      </c>
      <c r="F378" t="s">
        <v>428</v>
      </c>
      <c r="G378" t="s">
        <v>429</v>
      </c>
      <c r="H378" t="s">
        <v>16</v>
      </c>
      <c r="I378" s="1">
        <v>0</v>
      </c>
      <c r="J378" s="1">
        <v>2</v>
      </c>
      <c r="Q378">
        <v>0</v>
      </c>
    </row>
    <row r="379" spans="1:17" ht="120" customHeight="1" outlineLevel="1" x14ac:dyDescent="0.2">
      <c r="A379" s="2" t="s">
        <v>1</v>
      </c>
      <c r="B379" s="2" t="s">
        <v>1</v>
      </c>
      <c r="C379" s="2" t="s">
        <v>1</v>
      </c>
      <c r="D379" s="2" t="s">
        <v>1</v>
      </c>
      <c r="E379" s="2" t="s">
        <v>1</v>
      </c>
      <c r="F379" s="2" t="s">
        <v>1</v>
      </c>
      <c r="G379" s="2" t="s">
        <v>429</v>
      </c>
      <c r="H379" s="2" t="s">
        <v>1</v>
      </c>
      <c r="I379" s="3">
        <v>55</v>
      </c>
      <c r="J379" s="3">
        <v>10</v>
      </c>
      <c r="L379" s="7" t="str">
        <f>VLOOKUP(G379,[1]Лист1!$A:$I,9,0)</f>
        <v>Т.КОРИЧН</v>
      </c>
      <c r="M379" s="7" t="str">
        <f>VLOOKUP(G379,[1]Лист1!$A:$AR,34,0)</f>
        <v>НатКожа</v>
      </c>
      <c r="N379" s="7" t="str">
        <f>VLOOKUP(G379,[1]Лист1!$A:$AR,32,0)</f>
        <v>Нат.Кожа/Текстиль</v>
      </c>
      <c r="O379" s="7" t="str">
        <f>VLOOKUP(G379,[1]Лист1!$A:$AR,33,0)</f>
        <v>Полиуретан</v>
      </c>
      <c r="P379" s="7" t="str">
        <f>VLOOKUP(G379,[1]Лист1!$A:$AR,44,0)</f>
        <v>H</v>
      </c>
      <c r="Q379">
        <v>2923.2</v>
      </c>
    </row>
    <row r="380" spans="1:17" ht="14.1" customHeight="1" outlineLevel="2" x14ac:dyDescent="0.2">
      <c r="A380" t="s">
        <v>0</v>
      </c>
      <c r="B380" t="s">
        <v>87</v>
      </c>
      <c r="C380" t="s">
        <v>3</v>
      </c>
      <c r="D380" t="s">
        <v>4</v>
      </c>
      <c r="E380" t="s">
        <v>434</v>
      </c>
      <c r="F380" t="s">
        <v>435</v>
      </c>
      <c r="G380" t="s">
        <v>436</v>
      </c>
      <c r="H380" t="s">
        <v>8</v>
      </c>
      <c r="I380" s="1">
        <v>0</v>
      </c>
      <c r="J380" s="1">
        <v>1</v>
      </c>
      <c r="Q380">
        <v>0</v>
      </c>
    </row>
    <row r="381" spans="1:17" ht="14.1" customHeight="1" outlineLevel="2" x14ac:dyDescent="0.2">
      <c r="A381" t="s">
        <v>0</v>
      </c>
      <c r="B381" t="s">
        <v>87</v>
      </c>
      <c r="C381" t="s">
        <v>3</v>
      </c>
      <c r="D381" t="s">
        <v>4</v>
      </c>
      <c r="E381" t="s">
        <v>437</v>
      </c>
      <c r="F381" t="s">
        <v>435</v>
      </c>
      <c r="G381" t="s">
        <v>436</v>
      </c>
      <c r="H381" t="s">
        <v>10</v>
      </c>
      <c r="I381" s="1">
        <v>0</v>
      </c>
      <c r="J381" s="1">
        <v>1</v>
      </c>
      <c r="Q381">
        <v>0</v>
      </c>
    </row>
    <row r="382" spans="1:17" ht="14.1" customHeight="1" outlineLevel="2" x14ac:dyDescent="0.2">
      <c r="A382" t="s">
        <v>0</v>
      </c>
      <c r="B382" t="s">
        <v>87</v>
      </c>
      <c r="C382" t="s">
        <v>3</v>
      </c>
      <c r="D382" t="s">
        <v>4</v>
      </c>
      <c r="E382" t="s">
        <v>438</v>
      </c>
      <c r="F382" t="s">
        <v>435</v>
      </c>
      <c r="G382" t="s">
        <v>436</v>
      </c>
      <c r="H382" t="s">
        <v>12</v>
      </c>
      <c r="I382" s="1">
        <v>32</v>
      </c>
      <c r="J382" s="1">
        <v>1</v>
      </c>
      <c r="Q382">
        <v>0</v>
      </c>
    </row>
    <row r="383" spans="1:17" ht="14.1" customHeight="1" outlineLevel="2" x14ac:dyDescent="0.2">
      <c r="A383" t="s">
        <v>0</v>
      </c>
      <c r="B383" t="s">
        <v>87</v>
      </c>
      <c r="C383" t="s">
        <v>3</v>
      </c>
      <c r="D383" t="s">
        <v>4</v>
      </c>
      <c r="E383" t="s">
        <v>439</v>
      </c>
      <c r="F383" t="s">
        <v>435</v>
      </c>
      <c r="G383" t="s">
        <v>436</v>
      </c>
      <c r="H383" t="s">
        <v>14</v>
      </c>
      <c r="I383" s="1">
        <v>72</v>
      </c>
      <c r="J383" s="1">
        <v>1</v>
      </c>
      <c r="Q383">
        <v>0</v>
      </c>
    </row>
    <row r="384" spans="1:17" ht="14.1" customHeight="1" outlineLevel="2" x14ac:dyDescent="0.2">
      <c r="A384" t="s">
        <v>0</v>
      </c>
      <c r="B384" t="s">
        <v>87</v>
      </c>
      <c r="C384" t="s">
        <v>3</v>
      </c>
      <c r="D384" t="s">
        <v>4</v>
      </c>
      <c r="E384" t="s">
        <v>440</v>
      </c>
      <c r="F384" t="s">
        <v>435</v>
      </c>
      <c r="G384" t="s">
        <v>436</v>
      </c>
      <c r="H384" t="s">
        <v>16</v>
      </c>
      <c r="I384" s="1">
        <v>0</v>
      </c>
      <c r="J384" s="1">
        <v>1</v>
      </c>
      <c r="Q384">
        <v>0</v>
      </c>
    </row>
    <row r="385" spans="1:17" ht="120" customHeight="1" outlineLevel="1" x14ac:dyDescent="0.2">
      <c r="A385" s="2" t="s">
        <v>1</v>
      </c>
      <c r="B385" s="2" t="s">
        <v>1</v>
      </c>
      <c r="C385" s="2" t="s">
        <v>1</v>
      </c>
      <c r="D385" s="2" t="s">
        <v>1</v>
      </c>
      <c r="E385" s="2" t="s">
        <v>1</v>
      </c>
      <c r="F385" s="2" t="s">
        <v>1</v>
      </c>
      <c r="G385" s="2" t="s">
        <v>436</v>
      </c>
      <c r="H385" s="2" t="s">
        <v>1</v>
      </c>
      <c r="I385" s="3">
        <v>104</v>
      </c>
      <c r="J385" s="3">
        <v>5</v>
      </c>
      <c r="L385" s="7" t="str">
        <f>VLOOKUP(G385,[1]Лист1!$A:$I,9,0)</f>
        <v>ЧЕРНЫЙ</v>
      </c>
      <c r="M385" s="7" t="str">
        <f>VLOOKUP(G385,[1]Лист1!$A:$AR,34,0)</f>
        <v>НатКожа с Воск отдел</v>
      </c>
      <c r="N385" s="7" t="str">
        <f>VLOOKUP(G385,[1]Лист1!$A:$AR,32,0)</f>
        <v>Текстиль</v>
      </c>
      <c r="O385" s="7" t="str">
        <f>VLOOKUP(G385,[1]Лист1!$A:$AR,33,0)</f>
        <v>Полиуретан</v>
      </c>
      <c r="P385" s="7" t="str">
        <f>VLOOKUP(G385,[1]Лист1!$A:$AR,44,0)</f>
        <v>H1/2</v>
      </c>
      <c r="Q385">
        <v>3695.58</v>
      </c>
    </row>
    <row r="386" spans="1:17" ht="14.1" customHeight="1" outlineLevel="2" x14ac:dyDescent="0.2">
      <c r="A386" t="s">
        <v>0</v>
      </c>
      <c r="B386" t="s">
        <v>2</v>
      </c>
      <c r="C386" t="s">
        <v>3</v>
      </c>
      <c r="D386" t="s">
        <v>78</v>
      </c>
      <c r="E386" t="s">
        <v>441</v>
      </c>
      <c r="F386" t="s">
        <v>6</v>
      </c>
      <c r="G386" t="s">
        <v>442</v>
      </c>
      <c r="H386" t="s">
        <v>8</v>
      </c>
      <c r="I386" s="1">
        <v>0</v>
      </c>
      <c r="J386" s="1">
        <v>6</v>
      </c>
      <c r="Q386">
        <v>0</v>
      </c>
    </row>
    <row r="387" spans="1:17" ht="14.1" customHeight="1" outlineLevel="2" x14ac:dyDescent="0.2">
      <c r="A387" t="s">
        <v>0</v>
      </c>
      <c r="B387" t="s">
        <v>2</v>
      </c>
      <c r="C387" t="s">
        <v>3</v>
      </c>
      <c r="D387" t="s">
        <v>78</v>
      </c>
      <c r="E387" t="s">
        <v>443</v>
      </c>
      <c r="F387" t="s">
        <v>6</v>
      </c>
      <c r="G387" t="s">
        <v>442</v>
      </c>
      <c r="H387" t="s">
        <v>10</v>
      </c>
      <c r="I387" s="1">
        <v>0</v>
      </c>
      <c r="J387" s="1">
        <v>13</v>
      </c>
      <c r="Q387">
        <v>0</v>
      </c>
    </row>
    <row r="388" spans="1:17" ht="14.1" customHeight="1" outlineLevel="2" x14ac:dyDescent="0.2">
      <c r="A388" t="s">
        <v>0</v>
      </c>
      <c r="B388" t="s">
        <v>2</v>
      </c>
      <c r="C388" t="s">
        <v>3</v>
      </c>
      <c r="D388" t="s">
        <v>78</v>
      </c>
      <c r="E388" t="s">
        <v>444</v>
      </c>
      <c r="F388" t="s">
        <v>6</v>
      </c>
      <c r="G388" t="s">
        <v>442</v>
      </c>
      <c r="H388" t="s">
        <v>12</v>
      </c>
      <c r="I388" s="1">
        <v>0</v>
      </c>
      <c r="J388" s="1">
        <v>13</v>
      </c>
      <c r="Q388">
        <v>0</v>
      </c>
    </row>
    <row r="389" spans="1:17" ht="14.1" customHeight="1" outlineLevel="2" x14ac:dyDescent="0.2">
      <c r="A389" t="s">
        <v>0</v>
      </c>
      <c r="B389" t="s">
        <v>2</v>
      </c>
      <c r="C389" t="s">
        <v>3</v>
      </c>
      <c r="D389" t="s">
        <v>78</v>
      </c>
      <c r="E389" t="s">
        <v>445</v>
      </c>
      <c r="F389" t="s">
        <v>6</v>
      </c>
      <c r="G389" t="s">
        <v>442</v>
      </c>
      <c r="H389" t="s">
        <v>14</v>
      </c>
      <c r="I389" s="1">
        <v>30</v>
      </c>
      <c r="J389" s="1">
        <v>13</v>
      </c>
      <c r="Q389">
        <v>0</v>
      </c>
    </row>
    <row r="390" spans="1:17" ht="14.1" customHeight="1" outlineLevel="2" x14ac:dyDescent="0.2">
      <c r="A390" t="s">
        <v>0</v>
      </c>
      <c r="B390" t="s">
        <v>2</v>
      </c>
      <c r="C390" t="s">
        <v>3</v>
      </c>
      <c r="D390" t="s">
        <v>78</v>
      </c>
      <c r="E390" t="s">
        <v>446</v>
      </c>
      <c r="F390" t="s">
        <v>6</v>
      </c>
      <c r="G390" t="s">
        <v>442</v>
      </c>
      <c r="H390" t="s">
        <v>16</v>
      </c>
      <c r="I390" s="1">
        <v>0</v>
      </c>
      <c r="J390" s="1">
        <v>13</v>
      </c>
      <c r="Q390">
        <v>0</v>
      </c>
    </row>
    <row r="391" spans="1:17" ht="14.1" customHeight="1" outlineLevel="2" x14ac:dyDescent="0.2">
      <c r="A391" t="s">
        <v>0</v>
      </c>
      <c r="B391" t="s">
        <v>2</v>
      </c>
      <c r="C391" t="s">
        <v>3</v>
      </c>
      <c r="D391" t="s">
        <v>78</v>
      </c>
      <c r="E391" t="s">
        <v>447</v>
      </c>
      <c r="F391" t="s">
        <v>6</v>
      </c>
      <c r="G391" t="s">
        <v>442</v>
      </c>
      <c r="H391" t="s">
        <v>18</v>
      </c>
      <c r="I391" s="1">
        <v>0</v>
      </c>
      <c r="J391" s="1">
        <v>7</v>
      </c>
      <c r="Q391">
        <v>0</v>
      </c>
    </row>
    <row r="392" spans="1:17" ht="120" customHeight="1" outlineLevel="1" x14ac:dyDescent="0.2">
      <c r="A392" s="2" t="s">
        <v>1</v>
      </c>
      <c r="B392" s="2" t="s">
        <v>1</v>
      </c>
      <c r="C392" s="2" t="s">
        <v>1</v>
      </c>
      <c r="D392" s="2" t="s">
        <v>1</v>
      </c>
      <c r="E392" s="2" t="s">
        <v>1</v>
      </c>
      <c r="F392" s="2" t="s">
        <v>1</v>
      </c>
      <c r="G392" s="2" t="s">
        <v>442</v>
      </c>
      <c r="H392" s="2" t="s">
        <v>1</v>
      </c>
      <c r="I392" s="3">
        <v>30</v>
      </c>
      <c r="J392" s="3">
        <v>65</v>
      </c>
      <c r="L392" s="7" t="str">
        <f>VLOOKUP(G392,[1]Лист1!$A:$I,9,0)</f>
        <v>Т.СЕРЫЙ</v>
      </c>
      <c r="M392" s="7" t="str">
        <f>VLOOKUP(G392,[1]Лист1!$A:$AR,34,0)</f>
        <v>НатКожа</v>
      </c>
      <c r="N392" s="7" t="str">
        <f>VLOOKUP(G392,[1]Лист1!$A:$AR,32,0)</f>
        <v>Нат.Кожа/Текстиль</v>
      </c>
      <c r="O392" s="7" t="str">
        <f>VLOOKUP(G392,[1]Лист1!$A:$AR,33,0)</f>
        <v>Полиуретан</v>
      </c>
      <c r="P392" s="7" t="str">
        <f>VLOOKUP(G392,[1]Лист1!$A:$AR,44,0)</f>
        <v>H1/2</v>
      </c>
      <c r="Q392">
        <v>3509.1</v>
      </c>
    </row>
    <row r="393" spans="1:17" outlineLevel="2" x14ac:dyDescent="0.2">
      <c r="A393" t="s">
        <v>0</v>
      </c>
      <c r="B393" t="s">
        <v>2</v>
      </c>
      <c r="C393" t="s">
        <v>3</v>
      </c>
      <c r="D393" t="s">
        <v>78</v>
      </c>
      <c r="E393" t="s">
        <v>448</v>
      </c>
      <c r="F393" t="s">
        <v>6</v>
      </c>
      <c r="G393" t="s">
        <v>449</v>
      </c>
      <c r="H393" t="s">
        <v>8</v>
      </c>
      <c r="I393" s="1">
        <v>0</v>
      </c>
      <c r="J393" s="1">
        <v>71</v>
      </c>
      <c r="Q393">
        <v>0</v>
      </c>
    </row>
    <row r="394" spans="1:17" outlineLevel="2" x14ac:dyDescent="0.2">
      <c r="A394" t="s">
        <v>0</v>
      </c>
      <c r="B394" t="s">
        <v>2</v>
      </c>
      <c r="C394" t="s">
        <v>3</v>
      </c>
      <c r="D394" t="s">
        <v>78</v>
      </c>
      <c r="E394" t="s">
        <v>450</v>
      </c>
      <c r="F394" t="s">
        <v>6</v>
      </c>
      <c r="G394" t="s">
        <v>449</v>
      </c>
      <c r="H394" t="s">
        <v>10</v>
      </c>
      <c r="I394" s="1">
        <v>0</v>
      </c>
      <c r="J394" s="1">
        <v>71</v>
      </c>
      <c r="Q394">
        <v>0</v>
      </c>
    </row>
    <row r="395" spans="1:17" outlineLevel="2" x14ac:dyDescent="0.2">
      <c r="A395" t="s">
        <v>0</v>
      </c>
      <c r="B395" t="s">
        <v>2</v>
      </c>
      <c r="C395" t="s">
        <v>3</v>
      </c>
      <c r="D395" t="s">
        <v>78</v>
      </c>
      <c r="E395" t="s">
        <v>451</v>
      </c>
      <c r="F395" t="s">
        <v>6</v>
      </c>
      <c r="G395" t="s">
        <v>449</v>
      </c>
      <c r="H395" t="s">
        <v>12</v>
      </c>
      <c r="I395" s="1">
        <v>157</v>
      </c>
      <c r="J395" s="1">
        <v>71</v>
      </c>
      <c r="Q395">
        <v>0</v>
      </c>
    </row>
    <row r="396" spans="1:17" outlineLevel="2" x14ac:dyDescent="0.2">
      <c r="A396" t="s">
        <v>0</v>
      </c>
      <c r="B396" t="s">
        <v>2</v>
      </c>
      <c r="C396" t="s">
        <v>3</v>
      </c>
      <c r="D396" t="s">
        <v>78</v>
      </c>
      <c r="E396" t="s">
        <v>452</v>
      </c>
      <c r="F396" t="s">
        <v>6</v>
      </c>
      <c r="G396" t="s">
        <v>449</v>
      </c>
      <c r="H396" t="s">
        <v>14</v>
      </c>
      <c r="I396" s="1">
        <v>137</v>
      </c>
      <c r="J396" s="1">
        <v>71</v>
      </c>
      <c r="Q396">
        <v>0</v>
      </c>
    </row>
    <row r="397" spans="1:17" outlineLevel="2" x14ac:dyDescent="0.2">
      <c r="A397" t="s">
        <v>0</v>
      </c>
      <c r="B397" t="s">
        <v>2</v>
      </c>
      <c r="C397" t="s">
        <v>3</v>
      </c>
      <c r="D397" t="s">
        <v>78</v>
      </c>
      <c r="E397" t="s">
        <v>453</v>
      </c>
      <c r="F397" t="s">
        <v>6</v>
      </c>
      <c r="G397" t="s">
        <v>449</v>
      </c>
      <c r="H397" t="s">
        <v>16</v>
      </c>
      <c r="I397" s="1">
        <v>0</v>
      </c>
      <c r="J397" s="1">
        <v>71</v>
      </c>
      <c r="Q397">
        <v>0</v>
      </c>
    </row>
    <row r="398" spans="1:17" ht="120" customHeight="1" outlineLevel="1" x14ac:dyDescent="0.2">
      <c r="A398" s="2" t="s">
        <v>1</v>
      </c>
      <c r="B398" s="2" t="s">
        <v>1</v>
      </c>
      <c r="C398" s="2" t="s">
        <v>1</v>
      </c>
      <c r="D398" s="2" t="s">
        <v>1</v>
      </c>
      <c r="E398" s="2" t="s">
        <v>1</v>
      </c>
      <c r="F398" s="2" t="s">
        <v>1</v>
      </c>
      <c r="G398" s="2" t="s">
        <v>449</v>
      </c>
      <c r="H398" s="2" t="s">
        <v>1</v>
      </c>
      <c r="I398" s="3">
        <v>294</v>
      </c>
      <c r="J398" s="3">
        <v>355</v>
      </c>
      <c r="L398" s="7" t="str">
        <f>VLOOKUP(G398,[1]Лист1!$A:$I,9,0)</f>
        <v>Т.КОРИЧН</v>
      </c>
      <c r="M398" s="7" t="str">
        <f>VLOOKUP(G398,[1]Лист1!$A:$AR,34,0)</f>
        <v>НатКожа</v>
      </c>
      <c r="N398" s="7" t="str">
        <f>VLOOKUP(G398,[1]Лист1!$A:$AR,32,0)</f>
        <v>Нат.Кожа/Текстиль</v>
      </c>
      <c r="O398" s="7" t="str">
        <f>VLOOKUP(G398,[1]Лист1!$A:$AR,33,0)</f>
        <v>Полиуретан</v>
      </c>
      <c r="P398" s="7" t="str">
        <f>VLOOKUP(G398,[1]Лист1!$A:$AR,44,0)</f>
        <v>H1/2</v>
      </c>
      <c r="Q398">
        <v>3181.5</v>
      </c>
    </row>
    <row r="399" spans="1:17" ht="14.1" customHeight="1" outlineLevel="2" x14ac:dyDescent="0.2">
      <c r="A399" t="s">
        <v>0</v>
      </c>
      <c r="B399" t="s">
        <v>69</v>
      </c>
      <c r="C399" t="s">
        <v>33</v>
      </c>
      <c r="D399" t="s">
        <v>60</v>
      </c>
      <c r="E399" t="s">
        <v>454</v>
      </c>
      <c r="F399" t="s">
        <v>455</v>
      </c>
      <c r="G399" t="s">
        <v>456</v>
      </c>
      <c r="H399" t="s">
        <v>37</v>
      </c>
      <c r="I399" s="1">
        <v>0</v>
      </c>
      <c r="J399" s="1">
        <v>17</v>
      </c>
      <c r="Q399">
        <v>0</v>
      </c>
    </row>
    <row r="400" spans="1:17" ht="14.1" customHeight="1" outlineLevel="2" x14ac:dyDescent="0.2">
      <c r="A400" t="s">
        <v>0</v>
      </c>
      <c r="B400" t="s">
        <v>69</v>
      </c>
      <c r="C400" t="s">
        <v>33</v>
      </c>
      <c r="D400" t="s">
        <v>60</v>
      </c>
      <c r="E400" t="s">
        <v>457</v>
      </c>
      <c r="F400" t="s">
        <v>455</v>
      </c>
      <c r="G400" t="s">
        <v>456</v>
      </c>
      <c r="H400" t="s">
        <v>39</v>
      </c>
      <c r="I400" s="1">
        <v>69</v>
      </c>
      <c r="J400" s="1">
        <v>21</v>
      </c>
      <c r="Q400">
        <v>0</v>
      </c>
    </row>
    <row r="401" spans="1:17" ht="14.1" customHeight="1" outlineLevel="2" x14ac:dyDescent="0.2">
      <c r="A401" t="s">
        <v>0</v>
      </c>
      <c r="B401" t="s">
        <v>69</v>
      </c>
      <c r="C401" t="s">
        <v>33</v>
      </c>
      <c r="D401" t="s">
        <v>60</v>
      </c>
      <c r="E401" t="s">
        <v>458</v>
      </c>
      <c r="F401" t="s">
        <v>455</v>
      </c>
      <c r="G401" t="s">
        <v>456</v>
      </c>
      <c r="H401" t="s">
        <v>41</v>
      </c>
      <c r="I401" s="1">
        <v>87</v>
      </c>
      <c r="J401" s="1">
        <v>21</v>
      </c>
      <c r="Q401">
        <v>0</v>
      </c>
    </row>
    <row r="402" spans="1:17" ht="14.1" customHeight="1" outlineLevel="2" x14ac:dyDescent="0.2">
      <c r="A402" t="s">
        <v>0</v>
      </c>
      <c r="B402" t="s">
        <v>69</v>
      </c>
      <c r="C402" t="s">
        <v>33</v>
      </c>
      <c r="D402" t="s">
        <v>60</v>
      </c>
      <c r="E402" t="s">
        <v>459</v>
      </c>
      <c r="F402" t="s">
        <v>455</v>
      </c>
      <c r="G402" t="s">
        <v>456</v>
      </c>
      <c r="H402" t="s">
        <v>43</v>
      </c>
      <c r="I402" s="1">
        <v>95</v>
      </c>
      <c r="J402" s="1">
        <v>21</v>
      </c>
      <c r="Q402">
        <v>0</v>
      </c>
    </row>
    <row r="403" spans="1:17" ht="14.1" customHeight="1" outlineLevel="2" x14ac:dyDescent="0.2">
      <c r="A403" t="s">
        <v>0</v>
      </c>
      <c r="B403" t="s">
        <v>69</v>
      </c>
      <c r="C403" t="s">
        <v>33</v>
      </c>
      <c r="D403" t="s">
        <v>60</v>
      </c>
      <c r="E403" t="s">
        <v>460</v>
      </c>
      <c r="F403" t="s">
        <v>455</v>
      </c>
      <c r="G403" t="s">
        <v>456</v>
      </c>
      <c r="H403" t="s">
        <v>8</v>
      </c>
      <c r="I403" s="1">
        <v>0</v>
      </c>
      <c r="J403" s="1">
        <v>21</v>
      </c>
      <c r="Q403">
        <v>0</v>
      </c>
    </row>
    <row r="404" spans="1:17" ht="14.1" customHeight="1" outlineLevel="2" x14ac:dyDescent="0.2">
      <c r="A404" t="s">
        <v>0</v>
      </c>
      <c r="B404" t="s">
        <v>69</v>
      </c>
      <c r="C404" t="s">
        <v>33</v>
      </c>
      <c r="D404" t="s">
        <v>60</v>
      </c>
      <c r="E404" t="s">
        <v>461</v>
      </c>
      <c r="F404" t="s">
        <v>455</v>
      </c>
      <c r="G404" t="s">
        <v>456</v>
      </c>
      <c r="H404" t="s">
        <v>10</v>
      </c>
      <c r="I404" s="1">
        <v>0</v>
      </c>
      <c r="J404" s="1">
        <v>4</v>
      </c>
      <c r="Q404">
        <v>0</v>
      </c>
    </row>
    <row r="405" spans="1:17" ht="120" customHeight="1" outlineLevel="1" x14ac:dyDescent="0.2">
      <c r="A405" s="2" t="s">
        <v>1</v>
      </c>
      <c r="B405" s="2" t="s">
        <v>1</v>
      </c>
      <c r="C405" s="2" t="s">
        <v>1</v>
      </c>
      <c r="D405" s="2" t="s">
        <v>1</v>
      </c>
      <c r="E405" s="2" t="s">
        <v>1</v>
      </c>
      <c r="F405" s="2" t="s">
        <v>1</v>
      </c>
      <c r="G405" s="2" t="s">
        <v>456</v>
      </c>
      <c r="H405" s="2" t="s">
        <v>1</v>
      </c>
      <c r="I405" s="3">
        <v>251</v>
      </c>
      <c r="J405" s="3">
        <v>105</v>
      </c>
      <c r="L405" s="7" t="str">
        <f>VLOOKUP(G405,[1]Лист1!$A:$I,9,0)</f>
        <v>ЧЕРНЫЙ</v>
      </c>
      <c r="M405" s="7" t="str">
        <f>VLOOKUP(G405,[1]Лист1!$A:$AR,34,0)</f>
        <v>Н.Кож Воск Отд/Текст</v>
      </c>
      <c r="N405" s="7" t="str">
        <f>VLOOKUP(G405,[1]Лист1!$A:$AR,32,0)</f>
        <v>Нат.Мех/Текстиль</v>
      </c>
      <c r="O405" s="7" t="str">
        <f>VLOOKUP(G405,[1]Лист1!$A:$AR,33,0)</f>
        <v>Тэп</v>
      </c>
      <c r="P405" s="7" t="str">
        <f>VLOOKUP(G405,[1]Лист1!$A:$AR,44,0)</f>
        <v>K1/2</v>
      </c>
      <c r="Q405">
        <v>5260.5</v>
      </c>
    </row>
    <row r="406" spans="1:17" ht="14.1" customHeight="1" outlineLevel="2" x14ac:dyDescent="0.2">
      <c r="A406" t="s">
        <v>0</v>
      </c>
      <c r="B406" t="s">
        <v>2</v>
      </c>
      <c r="C406" t="s">
        <v>33</v>
      </c>
      <c r="D406" t="s">
        <v>60</v>
      </c>
      <c r="E406" t="s">
        <v>462</v>
      </c>
      <c r="F406" t="s">
        <v>463</v>
      </c>
      <c r="G406" t="s">
        <v>464</v>
      </c>
      <c r="H406" t="s">
        <v>37</v>
      </c>
      <c r="I406" s="1">
        <v>0</v>
      </c>
      <c r="J406" s="1">
        <v>36</v>
      </c>
      <c r="Q406">
        <v>0</v>
      </c>
    </row>
    <row r="407" spans="1:17" ht="14.1" customHeight="1" outlineLevel="2" x14ac:dyDescent="0.2">
      <c r="A407" t="s">
        <v>0</v>
      </c>
      <c r="B407" t="s">
        <v>2</v>
      </c>
      <c r="C407" t="s">
        <v>33</v>
      </c>
      <c r="D407" t="s">
        <v>60</v>
      </c>
      <c r="E407" t="s">
        <v>465</v>
      </c>
      <c r="F407" t="s">
        <v>463</v>
      </c>
      <c r="G407" t="s">
        <v>464</v>
      </c>
      <c r="H407" t="s">
        <v>39</v>
      </c>
      <c r="I407" s="1">
        <v>22</v>
      </c>
      <c r="J407" s="1">
        <v>43</v>
      </c>
      <c r="Q407">
        <v>0</v>
      </c>
    </row>
    <row r="408" spans="1:17" ht="14.1" customHeight="1" outlineLevel="2" x14ac:dyDescent="0.2">
      <c r="A408" t="s">
        <v>0</v>
      </c>
      <c r="B408" t="s">
        <v>2</v>
      </c>
      <c r="C408" t="s">
        <v>33</v>
      </c>
      <c r="D408" t="s">
        <v>60</v>
      </c>
      <c r="E408" t="s">
        <v>466</v>
      </c>
      <c r="F408" t="s">
        <v>463</v>
      </c>
      <c r="G408" t="s">
        <v>464</v>
      </c>
      <c r="H408" t="s">
        <v>41</v>
      </c>
      <c r="I408" s="1">
        <v>16</v>
      </c>
      <c r="J408" s="1">
        <v>43</v>
      </c>
      <c r="Q408">
        <v>0</v>
      </c>
    </row>
    <row r="409" spans="1:17" ht="14.1" customHeight="1" outlineLevel="2" x14ac:dyDescent="0.2">
      <c r="A409" t="s">
        <v>0</v>
      </c>
      <c r="B409" t="s">
        <v>2</v>
      </c>
      <c r="C409" t="s">
        <v>33</v>
      </c>
      <c r="D409" t="s">
        <v>60</v>
      </c>
      <c r="E409" t="s">
        <v>467</v>
      </c>
      <c r="F409" t="s">
        <v>463</v>
      </c>
      <c r="G409" t="s">
        <v>464</v>
      </c>
      <c r="H409" t="s">
        <v>43</v>
      </c>
      <c r="I409" s="1">
        <v>51</v>
      </c>
      <c r="J409" s="1">
        <v>43</v>
      </c>
      <c r="Q409">
        <v>0</v>
      </c>
    </row>
    <row r="410" spans="1:17" ht="14.1" customHeight="1" outlineLevel="2" x14ac:dyDescent="0.2">
      <c r="A410" t="s">
        <v>0</v>
      </c>
      <c r="B410" t="s">
        <v>2</v>
      </c>
      <c r="C410" t="s">
        <v>33</v>
      </c>
      <c r="D410" t="s">
        <v>60</v>
      </c>
      <c r="E410" t="s">
        <v>468</v>
      </c>
      <c r="F410" t="s">
        <v>463</v>
      </c>
      <c r="G410" t="s">
        <v>464</v>
      </c>
      <c r="H410" t="s">
        <v>8</v>
      </c>
      <c r="I410" s="1">
        <v>0</v>
      </c>
      <c r="J410" s="1">
        <v>43</v>
      </c>
      <c r="Q410">
        <v>0</v>
      </c>
    </row>
    <row r="411" spans="1:17" ht="14.1" customHeight="1" outlineLevel="2" x14ac:dyDescent="0.2">
      <c r="A411" t="s">
        <v>0</v>
      </c>
      <c r="B411" t="s">
        <v>2</v>
      </c>
      <c r="C411" t="s">
        <v>33</v>
      </c>
      <c r="D411" t="s">
        <v>60</v>
      </c>
      <c r="E411" t="s">
        <v>469</v>
      </c>
      <c r="F411" t="s">
        <v>463</v>
      </c>
      <c r="G411" t="s">
        <v>464</v>
      </c>
      <c r="H411" t="s">
        <v>10</v>
      </c>
      <c r="I411" s="1">
        <v>0</v>
      </c>
      <c r="J411" s="1">
        <v>7</v>
      </c>
      <c r="Q411">
        <v>0</v>
      </c>
    </row>
    <row r="412" spans="1:17" ht="120" customHeight="1" outlineLevel="1" x14ac:dyDescent="0.2">
      <c r="A412" s="2" t="s">
        <v>1</v>
      </c>
      <c r="B412" s="2" t="s">
        <v>1</v>
      </c>
      <c r="C412" s="2" t="s">
        <v>1</v>
      </c>
      <c r="D412" s="2" t="s">
        <v>1</v>
      </c>
      <c r="E412" s="2" t="s">
        <v>1</v>
      </c>
      <c r="F412" s="2" t="s">
        <v>1</v>
      </c>
      <c r="G412" s="2" t="s">
        <v>464</v>
      </c>
      <c r="H412" s="2" t="s">
        <v>1</v>
      </c>
      <c r="I412" s="3">
        <v>89</v>
      </c>
      <c r="J412" s="3">
        <v>215</v>
      </c>
      <c r="L412" s="7" t="str">
        <f>VLOOKUP(G412,[1]Лист1!$A:$I,9,0)</f>
        <v>ЧЕРНЫЙ</v>
      </c>
      <c r="M412" s="7" t="str">
        <f>VLOOKUP(G412,[1]Лист1!$A:$AR,34,0)</f>
        <v>НатКожа с Воск отдел</v>
      </c>
      <c r="N412" s="7" t="str">
        <f>VLOOKUP(G412,[1]Лист1!$A:$AR,32,0)</f>
        <v>Шерсть</v>
      </c>
      <c r="O412" s="7" t="str">
        <f>VLOOKUP(G412,[1]Лист1!$A:$AR,33,0)</f>
        <v>Тэп</v>
      </c>
      <c r="P412" s="7" t="str">
        <f>VLOOKUP(G412,[1]Лист1!$A:$AR,44,0)</f>
        <v>H1/2</v>
      </c>
      <c r="Q412">
        <v>4464.18</v>
      </c>
    </row>
    <row r="413" spans="1:17" outlineLevel="2" x14ac:dyDescent="0.2">
      <c r="A413" t="s">
        <v>0</v>
      </c>
      <c r="B413" t="s">
        <v>2</v>
      </c>
      <c r="C413" t="s">
        <v>33</v>
      </c>
      <c r="D413" t="s">
        <v>60</v>
      </c>
      <c r="E413" t="s">
        <v>470</v>
      </c>
      <c r="F413" t="s">
        <v>463</v>
      </c>
      <c r="G413" t="s">
        <v>471</v>
      </c>
      <c r="H413" t="s">
        <v>37</v>
      </c>
      <c r="I413" s="1">
        <v>0</v>
      </c>
      <c r="J413" s="1">
        <v>25</v>
      </c>
      <c r="Q413">
        <v>0</v>
      </c>
    </row>
    <row r="414" spans="1:17" outlineLevel="2" x14ac:dyDescent="0.2">
      <c r="A414" t="s">
        <v>0</v>
      </c>
      <c r="B414" t="s">
        <v>2</v>
      </c>
      <c r="C414" t="s">
        <v>33</v>
      </c>
      <c r="D414" t="s">
        <v>60</v>
      </c>
      <c r="E414" t="s">
        <v>472</v>
      </c>
      <c r="F414" t="s">
        <v>463</v>
      </c>
      <c r="G414" t="s">
        <v>471</v>
      </c>
      <c r="H414" t="s">
        <v>39</v>
      </c>
      <c r="I414" s="1">
        <v>103</v>
      </c>
      <c r="J414" s="1">
        <v>43</v>
      </c>
      <c r="Q414">
        <v>0</v>
      </c>
    </row>
    <row r="415" spans="1:17" outlineLevel="2" x14ac:dyDescent="0.2">
      <c r="A415" t="s">
        <v>0</v>
      </c>
      <c r="B415" t="s">
        <v>2</v>
      </c>
      <c r="C415" t="s">
        <v>33</v>
      </c>
      <c r="D415" t="s">
        <v>60</v>
      </c>
      <c r="E415" t="s">
        <v>473</v>
      </c>
      <c r="F415" t="s">
        <v>463</v>
      </c>
      <c r="G415" t="s">
        <v>471</v>
      </c>
      <c r="H415" t="s">
        <v>41</v>
      </c>
      <c r="I415" s="1">
        <v>83</v>
      </c>
      <c r="J415" s="1">
        <v>43</v>
      </c>
      <c r="Q415">
        <v>0</v>
      </c>
    </row>
    <row r="416" spans="1:17" outlineLevel="2" x14ac:dyDescent="0.2">
      <c r="A416" t="s">
        <v>0</v>
      </c>
      <c r="B416" t="s">
        <v>2</v>
      </c>
      <c r="C416" t="s">
        <v>33</v>
      </c>
      <c r="D416" t="s">
        <v>60</v>
      </c>
      <c r="E416" t="s">
        <v>474</v>
      </c>
      <c r="F416" t="s">
        <v>463</v>
      </c>
      <c r="G416" t="s">
        <v>471</v>
      </c>
      <c r="H416" t="s">
        <v>43</v>
      </c>
      <c r="I416" s="1">
        <v>117</v>
      </c>
      <c r="J416" s="1">
        <v>43</v>
      </c>
      <c r="Q416">
        <v>0</v>
      </c>
    </row>
    <row r="417" spans="1:17" outlineLevel="2" x14ac:dyDescent="0.2">
      <c r="A417" t="s">
        <v>0</v>
      </c>
      <c r="B417" t="s">
        <v>2</v>
      </c>
      <c r="C417" t="s">
        <v>33</v>
      </c>
      <c r="D417" t="s">
        <v>60</v>
      </c>
      <c r="E417" t="s">
        <v>475</v>
      </c>
      <c r="F417" t="s">
        <v>463</v>
      </c>
      <c r="G417" t="s">
        <v>471</v>
      </c>
      <c r="H417" t="s">
        <v>8</v>
      </c>
      <c r="I417" s="1">
        <v>0</v>
      </c>
      <c r="J417" s="1">
        <v>43</v>
      </c>
      <c r="Q417">
        <v>0</v>
      </c>
    </row>
    <row r="418" spans="1:17" outlineLevel="2" x14ac:dyDescent="0.2">
      <c r="A418" t="s">
        <v>0</v>
      </c>
      <c r="B418" t="s">
        <v>2</v>
      </c>
      <c r="C418" t="s">
        <v>33</v>
      </c>
      <c r="D418" t="s">
        <v>60</v>
      </c>
      <c r="E418" t="s">
        <v>476</v>
      </c>
      <c r="F418" t="s">
        <v>463</v>
      </c>
      <c r="G418" t="s">
        <v>471</v>
      </c>
      <c r="H418" t="s">
        <v>10</v>
      </c>
      <c r="I418" s="1">
        <v>0</v>
      </c>
      <c r="J418" s="1">
        <v>18</v>
      </c>
      <c r="Q418">
        <v>0</v>
      </c>
    </row>
    <row r="419" spans="1:17" ht="120" customHeight="1" outlineLevel="1" x14ac:dyDescent="0.2">
      <c r="A419" s="2" t="s">
        <v>1</v>
      </c>
      <c r="B419" s="2" t="s">
        <v>1</v>
      </c>
      <c r="C419" s="2" t="s">
        <v>1</v>
      </c>
      <c r="D419" s="2" t="s">
        <v>1</v>
      </c>
      <c r="E419" s="2" t="s">
        <v>1</v>
      </c>
      <c r="F419" s="2" t="s">
        <v>1</v>
      </c>
      <c r="G419" s="2" t="s">
        <v>471</v>
      </c>
      <c r="H419" s="2" t="s">
        <v>1</v>
      </c>
      <c r="I419" s="3">
        <v>303</v>
      </c>
      <c r="J419" s="3">
        <v>215</v>
      </c>
      <c r="L419" s="7" t="str">
        <f>VLOOKUP(G419,[1]Лист1!$A:$I,9,0)</f>
        <v>Т.КОРИЧН</v>
      </c>
      <c r="M419" s="7" t="str">
        <f>VLOOKUP(G419,[1]Лист1!$A:$AR,34,0)</f>
        <v>НатКожа с Воск отдел</v>
      </c>
      <c r="N419" s="7" t="str">
        <f>VLOOKUP(G419,[1]Лист1!$A:$AR,32,0)</f>
        <v>Шерсть</v>
      </c>
      <c r="O419" s="7" t="str">
        <f>VLOOKUP(G419,[1]Лист1!$A:$AR,33,0)</f>
        <v>Тэп</v>
      </c>
      <c r="P419" s="7" t="str">
        <f>VLOOKUP(G419,[1]Лист1!$A:$AR,44,0)</f>
        <v>H1/2</v>
      </c>
      <c r="Q419">
        <v>4454.1000000000004</v>
      </c>
    </row>
    <row r="420" spans="1:17" ht="14.1" customHeight="1" outlineLevel="2" x14ac:dyDescent="0.2">
      <c r="A420" t="s">
        <v>0</v>
      </c>
      <c r="B420" t="s">
        <v>69</v>
      </c>
      <c r="C420" t="s">
        <v>33</v>
      </c>
      <c r="D420" t="s">
        <v>60</v>
      </c>
      <c r="E420" t="s">
        <v>477</v>
      </c>
      <c r="F420" t="s">
        <v>478</v>
      </c>
      <c r="G420" t="s">
        <v>479</v>
      </c>
      <c r="H420" t="s">
        <v>37</v>
      </c>
      <c r="I420" s="1">
        <v>0</v>
      </c>
      <c r="J420" s="1">
        <v>3</v>
      </c>
      <c r="Q420">
        <v>0</v>
      </c>
    </row>
    <row r="421" spans="1:17" ht="14.1" customHeight="1" outlineLevel="2" x14ac:dyDescent="0.2">
      <c r="A421" t="s">
        <v>0</v>
      </c>
      <c r="B421" t="s">
        <v>69</v>
      </c>
      <c r="C421" t="s">
        <v>33</v>
      </c>
      <c r="D421" t="s">
        <v>60</v>
      </c>
      <c r="E421" t="s">
        <v>480</v>
      </c>
      <c r="F421" t="s">
        <v>478</v>
      </c>
      <c r="G421" t="s">
        <v>479</v>
      </c>
      <c r="H421" t="s">
        <v>39</v>
      </c>
      <c r="I421" s="1">
        <v>7</v>
      </c>
      <c r="J421" s="1">
        <v>3</v>
      </c>
      <c r="Q421">
        <v>0</v>
      </c>
    </row>
    <row r="422" spans="1:17" ht="14.1" customHeight="1" outlineLevel="2" x14ac:dyDescent="0.2">
      <c r="A422" t="s">
        <v>0</v>
      </c>
      <c r="B422" t="s">
        <v>69</v>
      </c>
      <c r="C422" t="s">
        <v>33</v>
      </c>
      <c r="D422" t="s">
        <v>60</v>
      </c>
      <c r="E422" t="s">
        <v>481</v>
      </c>
      <c r="F422" t="s">
        <v>478</v>
      </c>
      <c r="G422" t="s">
        <v>479</v>
      </c>
      <c r="H422" t="s">
        <v>41</v>
      </c>
      <c r="I422" s="1">
        <v>0</v>
      </c>
      <c r="J422" s="1">
        <v>3</v>
      </c>
      <c r="Q422">
        <v>0</v>
      </c>
    </row>
    <row r="423" spans="1:17" ht="14.1" customHeight="1" outlineLevel="2" x14ac:dyDescent="0.2">
      <c r="A423" t="s">
        <v>0</v>
      </c>
      <c r="B423" t="s">
        <v>69</v>
      </c>
      <c r="C423" t="s">
        <v>33</v>
      </c>
      <c r="D423" t="s">
        <v>60</v>
      </c>
      <c r="E423" t="s">
        <v>482</v>
      </c>
      <c r="F423" t="s">
        <v>478</v>
      </c>
      <c r="G423" t="s">
        <v>479</v>
      </c>
      <c r="H423" t="s">
        <v>43</v>
      </c>
      <c r="I423" s="1">
        <v>0</v>
      </c>
      <c r="J423" s="1">
        <v>3</v>
      </c>
      <c r="Q423">
        <v>0</v>
      </c>
    </row>
    <row r="424" spans="1:17" ht="14.1" customHeight="1" outlineLevel="2" x14ac:dyDescent="0.2">
      <c r="A424" t="s">
        <v>0</v>
      </c>
      <c r="B424" t="s">
        <v>69</v>
      </c>
      <c r="C424" t="s">
        <v>33</v>
      </c>
      <c r="D424" t="s">
        <v>60</v>
      </c>
      <c r="E424" t="s">
        <v>483</v>
      </c>
      <c r="F424" t="s">
        <v>478</v>
      </c>
      <c r="G424" t="s">
        <v>479</v>
      </c>
      <c r="H424" t="s">
        <v>8</v>
      </c>
      <c r="I424" s="1">
        <v>0</v>
      </c>
      <c r="J424" s="1">
        <v>3</v>
      </c>
      <c r="Q424">
        <v>0</v>
      </c>
    </row>
    <row r="425" spans="1:17" ht="120" customHeight="1" outlineLevel="1" x14ac:dyDescent="0.2">
      <c r="A425" s="2" t="s">
        <v>1</v>
      </c>
      <c r="B425" s="2" t="s">
        <v>1</v>
      </c>
      <c r="C425" s="2" t="s">
        <v>1</v>
      </c>
      <c r="D425" s="2" t="s">
        <v>1</v>
      </c>
      <c r="E425" s="2" t="s">
        <v>1</v>
      </c>
      <c r="F425" s="2" t="s">
        <v>1</v>
      </c>
      <c r="G425" s="2" t="s">
        <v>479</v>
      </c>
      <c r="H425" s="2" t="s">
        <v>1</v>
      </c>
      <c r="I425" s="3">
        <v>7</v>
      </c>
      <c r="J425" s="3">
        <v>15</v>
      </c>
      <c r="L425" s="7" t="str">
        <f>VLOOKUP(G425,[1]Лист1!$A:$I,9,0)</f>
        <v>ЧЕРНЫЙ</v>
      </c>
      <c r="M425" s="7" t="str">
        <f>VLOOKUP(G425,[1]Лист1!$A:$AR,34,0)</f>
        <v>НатКожа с Воск отдел</v>
      </c>
      <c r="N425" s="7" t="str">
        <f>VLOOKUP(G425,[1]Лист1!$A:$AR,32,0)</f>
        <v>Шерсть</v>
      </c>
      <c r="O425" s="7" t="str">
        <f>VLOOKUP(G425,[1]Лист1!$A:$AR,33,0)</f>
        <v>Тэп</v>
      </c>
      <c r="P425" s="7" t="str">
        <f>VLOOKUP(G425,[1]Лист1!$A:$AR,44,0)</f>
        <v>G</v>
      </c>
      <c r="Q425">
        <v>3709.4399999999996</v>
      </c>
    </row>
    <row r="426" spans="1:17" ht="14.1" customHeight="1" outlineLevel="2" x14ac:dyDescent="0.2">
      <c r="A426" t="s">
        <v>0</v>
      </c>
      <c r="B426" t="s">
        <v>32</v>
      </c>
      <c r="C426" t="s">
        <v>33</v>
      </c>
      <c r="D426" t="s">
        <v>4</v>
      </c>
      <c r="E426" t="s">
        <v>484</v>
      </c>
      <c r="F426" t="s">
        <v>485</v>
      </c>
      <c r="G426" t="s">
        <v>486</v>
      </c>
      <c r="H426" t="s">
        <v>39</v>
      </c>
      <c r="I426" s="1">
        <v>0</v>
      </c>
      <c r="J426" s="1">
        <v>1</v>
      </c>
      <c r="Q426">
        <v>0</v>
      </c>
    </row>
    <row r="427" spans="1:17" ht="14.1" customHeight="1" outlineLevel="2" x14ac:dyDescent="0.2">
      <c r="A427" t="s">
        <v>0</v>
      </c>
      <c r="B427" t="s">
        <v>32</v>
      </c>
      <c r="C427" t="s">
        <v>33</v>
      </c>
      <c r="D427" t="s">
        <v>4</v>
      </c>
      <c r="E427" t="s">
        <v>487</v>
      </c>
      <c r="F427" t="s">
        <v>485</v>
      </c>
      <c r="G427" t="s">
        <v>486</v>
      </c>
      <c r="H427" t="s">
        <v>41</v>
      </c>
      <c r="I427" s="1">
        <v>0</v>
      </c>
      <c r="J427" s="1">
        <v>2</v>
      </c>
      <c r="Q427">
        <v>0</v>
      </c>
    </row>
    <row r="428" spans="1:17" ht="14.1" customHeight="1" outlineLevel="2" x14ac:dyDescent="0.2">
      <c r="A428" t="s">
        <v>0</v>
      </c>
      <c r="B428" t="s">
        <v>32</v>
      </c>
      <c r="C428" t="s">
        <v>33</v>
      </c>
      <c r="D428" t="s">
        <v>4</v>
      </c>
      <c r="E428" t="s">
        <v>488</v>
      </c>
      <c r="F428" t="s">
        <v>485</v>
      </c>
      <c r="G428" t="s">
        <v>486</v>
      </c>
      <c r="H428" t="s">
        <v>43</v>
      </c>
      <c r="I428" s="1">
        <v>0</v>
      </c>
      <c r="J428" s="1">
        <v>1</v>
      </c>
      <c r="Q428">
        <v>0</v>
      </c>
    </row>
    <row r="429" spans="1:17" ht="14.1" customHeight="1" outlineLevel="2" x14ac:dyDescent="0.2">
      <c r="A429" t="s">
        <v>0</v>
      </c>
      <c r="B429" t="s">
        <v>32</v>
      </c>
      <c r="C429" t="s">
        <v>33</v>
      </c>
      <c r="D429" t="s">
        <v>4</v>
      </c>
      <c r="E429" t="s">
        <v>489</v>
      </c>
      <c r="F429" t="s">
        <v>485</v>
      </c>
      <c r="G429" t="s">
        <v>486</v>
      </c>
      <c r="H429" t="s">
        <v>8</v>
      </c>
      <c r="I429" s="1">
        <v>0</v>
      </c>
      <c r="J429" s="1">
        <v>1</v>
      </c>
      <c r="Q429">
        <v>0</v>
      </c>
    </row>
    <row r="430" spans="1:17" ht="123" customHeight="1" outlineLevel="1" x14ac:dyDescent="0.2">
      <c r="A430" s="2" t="s">
        <v>1</v>
      </c>
      <c r="B430" s="2" t="s">
        <v>1</v>
      </c>
      <c r="C430" s="2" t="s">
        <v>1</v>
      </c>
      <c r="D430" s="2" t="s">
        <v>1</v>
      </c>
      <c r="E430" s="2" t="s">
        <v>1</v>
      </c>
      <c r="F430" s="2" t="s">
        <v>1</v>
      </c>
      <c r="G430" s="2" t="s">
        <v>486</v>
      </c>
      <c r="H430" s="2" t="s">
        <v>1</v>
      </c>
      <c r="I430" s="3">
        <v>0</v>
      </c>
      <c r="J430" s="3">
        <v>5</v>
      </c>
      <c r="L430" s="7" t="str">
        <f>VLOOKUP(G430,[1]Лист1!$A:$I,9,0)</f>
        <v>ЧЕРНЫЙ</v>
      </c>
      <c r="M430" s="7" t="str">
        <f>VLOOKUP(G430,[1]Лист1!$A:$AR,34,0)</f>
        <v>НатКожа</v>
      </c>
      <c r="N430" s="7" t="str">
        <f>VLOOKUP(G430,[1]Лист1!$A:$AR,32,0)</f>
        <v>Текстиль</v>
      </c>
      <c r="O430" s="7" t="str">
        <f>VLOOKUP(G430,[1]Лист1!$A:$AR,33,0)</f>
        <v>Тэп</v>
      </c>
      <c r="P430" s="7" t="str">
        <f>VLOOKUP(G430,[1]Лист1!$A:$AR,44,0)</f>
        <v>G</v>
      </c>
      <c r="Q430">
        <v>3473.8199999999997</v>
      </c>
    </row>
    <row r="431" spans="1:17" ht="14.1" customHeight="1" outlineLevel="2" x14ac:dyDescent="0.2">
      <c r="A431" t="s">
        <v>0</v>
      </c>
      <c r="B431" t="s">
        <v>69</v>
      </c>
      <c r="C431" t="s">
        <v>33</v>
      </c>
      <c r="D431" t="s">
        <v>60</v>
      </c>
      <c r="E431" t="s">
        <v>490</v>
      </c>
      <c r="F431" t="s">
        <v>491</v>
      </c>
      <c r="G431" t="s">
        <v>492</v>
      </c>
      <c r="H431" t="s">
        <v>37</v>
      </c>
      <c r="I431" s="1">
        <v>5</v>
      </c>
      <c r="J431" s="1">
        <v>1</v>
      </c>
      <c r="Q431">
        <v>0</v>
      </c>
    </row>
    <row r="432" spans="1:17" ht="14.1" customHeight="1" outlineLevel="2" x14ac:dyDescent="0.2">
      <c r="A432" t="s">
        <v>0</v>
      </c>
      <c r="B432" t="s">
        <v>69</v>
      </c>
      <c r="C432" t="s">
        <v>33</v>
      </c>
      <c r="D432" t="s">
        <v>60</v>
      </c>
      <c r="E432" t="s">
        <v>493</v>
      </c>
      <c r="F432" t="s">
        <v>491</v>
      </c>
      <c r="G432" t="s">
        <v>492</v>
      </c>
      <c r="H432" t="s">
        <v>39</v>
      </c>
      <c r="I432" s="1">
        <v>7</v>
      </c>
      <c r="J432" s="1">
        <v>2</v>
      </c>
      <c r="Q432">
        <v>0</v>
      </c>
    </row>
    <row r="433" spans="1:17" outlineLevel="2" x14ac:dyDescent="0.2">
      <c r="A433" t="s">
        <v>0</v>
      </c>
      <c r="B433" t="s">
        <v>69</v>
      </c>
      <c r="C433" t="s">
        <v>33</v>
      </c>
      <c r="D433" t="s">
        <v>60</v>
      </c>
      <c r="E433" t="s">
        <v>494</v>
      </c>
      <c r="F433" t="s">
        <v>491</v>
      </c>
      <c r="G433" t="s">
        <v>492</v>
      </c>
      <c r="H433" t="s">
        <v>41</v>
      </c>
      <c r="I433" s="1">
        <v>0</v>
      </c>
      <c r="J433" s="1">
        <v>2</v>
      </c>
      <c r="Q433">
        <v>0</v>
      </c>
    </row>
    <row r="434" spans="1:17" ht="14.1" customHeight="1" outlineLevel="2" x14ac:dyDescent="0.2">
      <c r="A434" t="s">
        <v>0</v>
      </c>
      <c r="B434" t="s">
        <v>69</v>
      </c>
      <c r="C434" t="s">
        <v>33</v>
      </c>
      <c r="D434" t="s">
        <v>60</v>
      </c>
      <c r="E434" t="s">
        <v>495</v>
      </c>
      <c r="F434" t="s">
        <v>491</v>
      </c>
      <c r="G434" t="s">
        <v>492</v>
      </c>
      <c r="H434" t="s">
        <v>43</v>
      </c>
      <c r="I434" s="1">
        <v>6</v>
      </c>
      <c r="J434" s="1">
        <v>2</v>
      </c>
      <c r="Q434">
        <v>0</v>
      </c>
    </row>
    <row r="435" spans="1:17" outlineLevel="2" x14ac:dyDescent="0.2">
      <c r="A435" t="s">
        <v>0</v>
      </c>
      <c r="B435" t="s">
        <v>69</v>
      </c>
      <c r="C435" t="s">
        <v>33</v>
      </c>
      <c r="D435" t="s">
        <v>60</v>
      </c>
      <c r="E435" t="s">
        <v>496</v>
      </c>
      <c r="F435" t="s">
        <v>491</v>
      </c>
      <c r="G435" t="s">
        <v>492</v>
      </c>
      <c r="H435" t="s">
        <v>8</v>
      </c>
      <c r="I435" s="1">
        <v>0</v>
      </c>
      <c r="J435" s="1">
        <v>2</v>
      </c>
      <c r="Q435">
        <v>0</v>
      </c>
    </row>
    <row r="436" spans="1:17" outlineLevel="2" x14ac:dyDescent="0.2">
      <c r="A436" t="s">
        <v>0</v>
      </c>
      <c r="B436" t="s">
        <v>69</v>
      </c>
      <c r="C436" t="s">
        <v>33</v>
      </c>
      <c r="D436" t="s">
        <v>60</v>
      </c>
      <c r="E436" t="s">
        <v>497</v>
      </c>
      <c r="F436" t="s">
        <v>491</v>
      </c>
      <c r="G436" t="s">
        <v>492</v>
      </c>
      <c r="H436" t="s">
        <v>10</v>
      </c>
      <c r="I436" s="1">
        <v>0</v>
      </c>
      <c r="J436" s="1">
        <v>1</v>
      </c>
      <c r="Q436">
        <v>0</v>
      </c>
    </row>
    <row r="437" spans="1:17" ht="120" customHeight="1" outlineLevel="1" x14ac:dyDescent="0.2">
      <c r="A437" s="2" t="s">
        <v>1</v>
      </c>
      <c r="B437" s="2" t="s">
        <v>1</v>
      </c>
      <c r="C437" s="2" t="s">
        <v>1</v>
      </c>
      <c r="D437" s="2" t="s">
        <v>1</v>
      </c>
      <c r="E437" s="2" t="s">
        <v>1</v>
      </c>
      <c r="F437" s="2" t="s">
        <v>1</v>
      </c>
      <c r="G437" s="2" t="s">
        <v>492</v>
      </c>
      <c r="H437" s="2" t="s">
        <v>1</v>
      </c>
      <c r="I437" s="3">
        <v>18</v>
      </c>
      <c r="J437" s="3">
        <v>10</v>
      </c>
      <c r="L437" s="7" t="str">
        <f>VLOOKUP(G437,[1]Лист1!$A:$I,9,0)</f>
        <v>ЧЕРНЫЙ</v>
      </c>
      <c r="M437" s="7" t="str">
        <f>VLOOKUP(G437,[1]Лист1!$A:$AR,34,0)</f>
        <v>НатКожа с Воск отдел</v>
      </c>
      <c r="N437" s="7" t="str">
        <f>VLOOKUP(G437,[1]Лист1!$A:$AR,32,0)</f>
        <v>Мех Натуральный</v>
      </c>
      <c r="O437" s="7" t="str">
        <f>VLOOKUP(G437,[1]Лист1!$A:$AR,33,0)</f>
        <v>Тэп</v>
      </c>
      <c r="P437" s="7" t="str">
        <f>VLOOKUP(G437,[1]Лист1!$A:$AR,44,0)</f>
        <v>L1/2</v>
      </c>
      <c r="Q437">
        <v>4223.5200000000004</v>
      </c>
    </row>
    <row r="438" spans="1:17" ht="14.1" customHeight="1" outlineLevel="2" x14ac:dyDescent="0.2">
      <c r="A438" t="s">
        <v>0</v>
      </c>
      <c r="B438" t="s">
        <v>87</v>
      </c>
      <c r="C438" t="s">
        <v>33</v>
      </c>
      <c r="D438" t="s">
        <v>60</v>
      </c>
      <c r="E438" t="s">
        <v>498</v>
      </c>
      <c r="F438" t="s">
        <v>499</v>
      </c>
      <c r="G438" t="s">
        <v>500</v>
      </c>
      <c r="H438" t="s">
        <v>37</v>
      </c>
      <c r="I438" s="1">
        <v>0</v>
      </c>
      <c r="J438" s="1">
        <v>17</v>
      </c>
      <c r="Q438">
        <v>0</v>
      </c>
    </row>
    <row r="439" spans="1:17" ht="14.1" customHeight="1" outlineLevel="2" x14ac:dyDescent="0.2">
      <c r="A439" t="s">
        <v>0</v>
      </c>
      <c r="B439" t="s">
        <v>87</v>
      </c>
      <c r="C439" t="s">
        <v>33</v>
      </c>
      <c r="D439" t="s">
        <v>60</v>
      </c>
      <c r="E439" t="s">
        <v>501</v>
      </c>
      <c r="F439" t="s">
        <v>499</v>
      </c>
      <c r="G439" t="s">
        <v>500</v>
      </c>
      <c r="H439" t="s">
        <v>39</v>
      </c>
      <c r="I439" s="1">
        <v>61</v>
      </c>
      <c r="J439" s="1">
        <v>19</v>
      </c>
      <c r="Q439">
        <v>0</v>
      </c>
    </row>
    <row r="440" spans="1:17" ht="14.1" customHeight="1" outlineLevel="2" x14ac:dyDescent="0.2">
      <c r="A440" t="s">
        <v>0</v>
      </c>
      <c r="B440" t="s">
        <v>87</v>
      </c>
      <c r="C440" t="s">
        <v>33</v>
      </c>
      <c r="D440" t="s">
        <v>60</v>
      </c>
      <c r="E440" t="s">
        <v>502</v>
      </c>
      <c r="F440" t="s">
        <v>499</v>
      </c>
      <c r="G440" t="s">
        <v>500</v>
      </c>
      <c r="H440" t="s">
        <v>41</v>
      </c>
      <c r="I440" s="1">
        <v>49</v>
      </c>
      <c r="J440" s="1">
        <v>19</v>
      </c>
      <c r="Q440">
        <v>0</v>
      </c>
    </row>
    <row r="441" spans="1:17" ht="14.1" customHeight="1" outlineLevel="2" x14ac:dyDescent="0.2">
      <c r="A441" t="s">
        <v>0</v>
      </c>
      <c r="B441" t="s">
        <v>87</v>
      </c>
      <c r="C441" t="s">
        <v>33</v>
      </c>
      <c r="D441" t="s">
        <v>60</v>
      </c>
      <c r="E441" t="s">
        <v>503</v>
      </c>
      <c r="F441" t="s">
        <v>499</v>
      </c>
      <c r="G441" t="s">
        <v>500</v>
      </c>
      <c r="H441" t="s">
        <v>43</v>
      </c>
      <c r="I441" s="1">
        <v>9</v>
      </c>
      <c r="J441" s="1">
        <v>19</v>
      </c>
      <c r="Q441">
        <v>0</v>
      </c>
    </row>
    <row r="442" spans="1:17" ht="14.1" customHeight="1" outlineLevel="2" x14ac:dyDescent="0.2">
      <c r="A442" t="s">
        <v>0</v>
      </c>
      <c r="B442" t="s">
        <v>87</v>
      </c>
      <c r="C442" t="s">
        <v>33</v>
      </c>
      <c r="D442" t="s">
        <v>60</v>
      </c>
      <c r="E442" t="s">
        <v>504</v>
      </c>
      <c r="F442" t="s">
        <v>499</v>
      </c>
      <c r="G442" t="s">
        <v>500</v>
      </c>
      <c r="H442" t="s">
        <v>8</v>
      </c>
      <c r="I442" s="1">
        <v>21</v>
      </c>
      <c r="J442" s="1">
        <v>19</v>
      </c>
      <c r="Q442">
        <v>0</v>
      </c>
    </row>
    <row r="443" spans="1:17" ht="14.1" customHeight="1" outlineLevel="2" x14ac:dyDescent="0.2">
      <c r="A443" t="s">
        <v>0</v>
      </c>
      <c r="B443" t="s">
        <v>87</v>
      </c>
      <c r="C443" t="s">
        <v>33</v>
      </c>
      <c r="D443" t="s">
        <v>60</v>
      </c>
      <c r="E443" t="s">
        <v>505</v>
      </c>
      <c r="F443" t="s">
        <v>499</v>
      </c>
      <c r="G443" t="s">
        <v>500</v>
      </c>
      <c r="H443" t="s">
        <v>10</v>
      </c>
      <c r="I443" s="1">
        <v>0</v>
      </c>
      <c r="J443" s="1">
        <v>2</v>
      </c>
      <c r="Q443">
        <v>0</v>
      </c>
    </row>
    <row r="444" spans="1:17" ht="125.25" customHeight="1" outlineLevel="1" x14ac:dyDescent="0.2">
      <c r="A444" s="2" t="s">
        <v>1</v>
      </c>
      <c r="B444" s="2" t="s">
        <v>1</v>
      </c>
      <c r="C444" s="2" t="s">
        <v>1</v>
      </c>
      <c r="D444" s="2" t="s">
        <v>1</v>
      </c>
      <c r="E444" s="2" t="s">
        <v>1</v>
      </c>
      <c r="F444" s="2" t="s">
        <v>1</v>
      </c>
      <c r="G444" s="2" t="s">
        <v>500</v>
      </c>
      <c r="H444" s="2" t="s">
        <v>1</v>
      </c>
      <c r="I444" s="3">
        <v>140</v>
      </c>
      <c r="J444" s="3">
        <v>95</v>
      </c>
      <c r="L444" s="7" t="str">
        <f>VLOOKUP(G444,[1]Лист1!$A:$I,9,0)</f>
        <v>СЕРО-БЕЖЕВЫЙ</v>
      </c>
      <c r="M444" s="7" t="str">
        <f>VLOOKUP(G444,[1]Лист1!$A:$AR,34,0)</f>
        <v>НатКожа с Воск отдел</v>
      </c>
      <c r="N444" s="7" t="str">
        <f>VLOOKUP(G444,[1]Лист1!$A:$AR,32,0)</f>
        <v>Шерсть</v>
      </c>
      <c r="O444" s="7" t="str">
        <f>VLOOKUP(G444,[1]Лист1!$A:$AR,33,0)</f>
        <v>Тэп</v>
      </c>
      <c r="P444" s="7" t="str">
        <f>VLOOKUP(G444,[1]Лист1!$A:$AR,44,0)</f>
        <v>G1/2</v>
      </c>
      <c r="Q444">
        <v>3904.74</v>
      </c>
    </row>
    <row r="445" spans="1:17" ht="14.1" customHeight="1" outlineLevel="2" x14ac:dyDescent="0.2">
      <c r="A445" t="s">
        <v>0</v>
      </c>
      <c r="B445" t="s">
        <v>87</v>
      </c>
      <c r="C445" t="s">
        <v>33</v>
      </c>
      <c r="D445" t="s">
        <v>4</v>
      </c>
      <c r="E445" t="s">
        <v>506</v>
      </c>
      <c r="F445" t="s">
        <v>507</v>
      </c>
      <c r="G445" t="s">
        <v>508</v>
      </c>
      <c r="H445" t="s">
        <v>37</v>
      </c>
      <c r="I445" s="1">
        <v>0</v>
      </c>
      <c r="J445" s="1">
        <v>1</v>
      </c>
      <c r="Q445">
        <v>0</v>
      </c>
    </row>
    <row r="446" spans="1:17" ht="14.1" customHeight="1" outlineLevel="2" x14ac:dyDescent="0.2">
      <c r="A446" t="s">
        <v>0</v>
      </c>
      <c r="B446" t="s">
        <v>87</v>
      </c>
      <c r="C446" t="s">
        <v>33</v>
      </c>
      <c r="D446" t="s">
        <v>4</v>
      </c>
      <c r="E446" t="s">
        <v>509</v>
      </c>
      <c r="F446" t="s">
        <v>507</v>
      </c>
      <c r="G446" t="s">
        <v>508</v>
      </c>
      <c r="H446" t="s">
        <v>39</v>
      </c>
      <c r="I446" s="1">
        <v>0</v>
      </c>
      <c r="J446" s="1">
        <v>1</v>
      </c>
      <c r="Q446">
        <v>0</v>
      </c>
    </row>
    <row r="447" spans="1:17" ht="14.1" customHeight="1" outlineLevel="2" x14ac:dyDescent="0.2">
      <c r="A447" t="s">
        <v>0</v>
      </c>
      <c r="B447" t="s">
        <v>87</v>
      </c>
      <c r="C447" t="s">
        <v>33</v>
      </c>
      <c r="D447" t="s">
        <v>4</v>
      </c>
      <c r="E447" t="s">
        <v>510</v>
      </c>
      <c r="F447" t="s">
        <v>507</v>
      </c>
      <c r="G447" t="s">
        <v>508</v>
      </c>
      <c r="H447" t="s">
        <v>41</v>
      </c>
      <c r="I447" s="1">
        <v>0</v>
      </c>
      <c r="J447" s="1">
        <v>1</v>
      </c>
      <c r="Q447">
        <v>0</v>
      </c>
    </row>
    <row r="448" spans="1:17" ht="14.1" customHeight="1" outlineLevel="2" x14ac:dyDescent="0.2">
      <c r="A448" t="s">
        <v>0</v>
      </c>
      <c r="B448" t="s">
        <v>87</v>
      </c>
      <c r="C448" t="s">
        <v>33</v>
      </c>
      <c r="D448" t="s">
        <v>4</v>
      </c>
      <c r="E448" t="s">
        <v>511</v>
      </c>
      <c r="F448" t="s">
        <v>507</v>
      </c>
      <c r="G448" t="s">
        <v>508</v>
      </c>
      <c r="H448" t="s">
        <v>43</v>
      </c>
      <c r="I448" s="1">
        <v>0</v>
      </c>
      <c r="J448" s="1">
        <v>1</v>
      </c>
      <c r="Q448">
        <v>0</v>
      </c>
    </row>
    <row r="449" spans="1:17" ht="14.1" customHeight="1" outlineLevel="2" x14ac:dyDescent="0.2">
      <c r="A449" t="s">
        <v>0</v>
      </c>
      <c r="B449" t="s">
        <v>87</v>
      </c>
      <c r="C449" t="s">
        <v>33</v>
      </c>
      <c r="D449" t="s">
        <v>4</v>
      </c>
      <c r="E449" t="s">
        <v>512</v>
      </c>
      <c r="F449" t="s">
        <v>507</v>
      </c>
      <c r="G449" t="s">
        <v>508</v>
      </c>
      <c r="H449" t="s">
        <v>8</v>
      </c>
      <c r="I449" s="1">
        <v>0</v>
      </c>
      <c r="J449" s="1">
        <v>1</v>
      </c>
      <c r="Q449">
        <v>0</v>
      </c>
    </row>
    <row r="450" spans="1:17" ht="130.5" customHeight="1" outlineLevel="1" x14ac:dyDescent="0.2">
      <c r="A450" s="2" t="s">
        <v>1</v>
      </c>
      <c r="B450" s="2" t="s">
        <v>1</v>
      </c>
      <c r="C450" s="2" t="s">
        <v>1</v>
      </c>
      <c r="D450" s="2" t="s">
        <v>1</v>
      </c>
      <c r="E450" s="2" t="s">
        <v>1</v>
      </c>
      <c r="F450" s="2" t="s">
        <v>1</v>
      </c>
      <c r="G450" s="2" t="s">
        <v>508</v>
      </c>
      <c r="H450" s="2" t="s">
        <v>1</v>
      </c>
      <c r="I450" s="3">
        <v>0</v>
      </c>
      <c r="J450" s="3">
        <v>5</v>
      </c>
      <c r="L450" s="7" t="str">
        <f>VLOOKUP(G450,[1]Лист1!$A:$I,9,0)</f>
        <v>ЧЕРНЫЙ</v>
      </c>
      <c r="M450" s="7" t="str">
        <f>VLOOKUP(G450,[1]Лист1!$A:$AR,34,0)</f>
        <v>НатКожа с Воск отдел</v>
      </c>
      <c r="N450" s="7" t="str">
        <f>VLOOKUP(G450,[1]Лист1!$A:$AR,32,0)</f>
        <v>Текстиль</v>
      </c>
      <c r="O450" s="7" t="str">
        <f>VLOOKUP(G450,[1]Лист1!$A:$AR,33,0)</f>
        <v>Тэп</v>
      </c>
      <c r="P450" s="7" t="str">
        <f>VLOOKUP(G450,[1]Лист1!$A:$AR,44,0)</f>
        <v>F1/2</v>
      </c>
      <c r="Q450">
        <v>3528</v>
      </c>
    </row>
    <row r="451" spans="1:17" ht="14.1" customHeight="1" outlineLevel="2" x14ac:dyDescent="0.2">
      <c r="A451" t="s">
        <v>0</v>
      </c>
      <c r="B451" t="s">
        <v>87</v>
      </c>
      <c r="C451" t="s">
        <v>33</v>
      </c>
      <c r="D451" t="s">
        <v>4</v>
      </c>
      <c r="E451" t="s">
        <v>513</v>
      </c>
      <c r="F451" t="s">
        <v>507</v>
      </c>
      <c r="G451" t="s">
        <v>514</v>
      </c>
      <c r="H451" t="s">
        <v>37</v>
      </c>
      <c r="I451" s="1">
        <v>0</v>
      </c>
      <c r="J451" s="1">
        <v>3</v>
      </c>
      <c r="Q451">
        <v>0</v>
      </c>
    </row>
    <row r="452" spans="1:17" ht="14.1" customHeight="1" outlineLevel="2" x14ac:dyDescent="0.2">
      <c r="A452" t="s">
        <v>0</v>
      </c>
      <c r="B452" t="s">
        <v>87</v>
      </c>
      <c r="C452" t="s">
        <v>33</v>
      </c>
      <c r="D452" t="s">
        <v>4</v>
      </c>
      <c r="E452" t="s">
        <v>515</v>
      </c>
      <c r="F452" t="s">
        <v>507</v>
      </c>
      <c r="G452" t="s">
        <v>514</v>
      </c>
      <c r="H452" t="s">
        <v>39</v>
      </c>
      <c r="I452" s="1">
        <v>0</v>
      </c>
      <c r="J452" s="1">
        <v>3</v>
      </c>
      <c r="Q452">
        <v>0</v>
      </c>
    </row>
    <row r="453" spans="1:17" ht="14.1" customHeight="1" outlineLevel="2" x14ac:dyDescent="0.2">
      <c r="A453" t="s">
        <v>0</v>
      </c>
      <c r="B453" t="s">
        <v>87</v>
      </c>
      <c r="C453" t="s">
        <v>33</v>
      </c>
      <c r="D453" t="s">
        <v>4</v>
      </c>
      <c r="E453" t="s">
        <v>516</v>
      </c>
      <c r="F453" t="s">
        <v>507</v>
      </c>
      <c r="G453" t="s">
        <v>514</v>
      </c>
      <c r="H453" t="s">
        <v>41</v>
      </c>
      <c r="I453" s="1">
        <v>0</v>
      </c>
      <c r="J453" s="1">
        <v>3</v>
      </c>
      <c r="Q453">
        <v>0</v>
      </c>
    </row>
    <row r="454" spans="1:17" ht="14.1" customHeight="1" outlineLevel="2" x14ac:dyDescent="0.2">
      <c r="A454" t="s">
        <v>0</v>
      </c>
      <c r="B454" t="s">
        <v>87</v>
      </c>
      <c r="C454" t="s">
        <v>33</v>
      </c>
      <c r="D454" t="s">
        <v>4</v>
      </c>
      <c r="E454" t="s">
        <v>517</v>
      </c>
      <c r="F454" t="s">
        <v>507</v>
      </c>
      <c r="G454" t="s">
        <v>514</v>
      </c>
      <c r="H454" t="s">
        <v>43</v>
      </c>
      <c r="I454" s="1">
        <v>0</v>
      </c>
      <c r="J454" s="1">
        <v>3</v>
      </c>
      <c r="Q454">
        <v>0</v>
      </c>
    </row>
    <row r="455" spans="1:17" ht="14.1" customHeight="1" outlineLevel="2" x14ac:dyDescent="0.2">
      <c r="A455" t="s">
        <v>0</v>
      </c>
      <c r="B455" t="s">
        <v>87</v>
      </c>
      <c r="C455" t="s">
        <v>33</v>
      </c>
      <c r="D455" t="s">
        <v>4</v>
      </c>
      <c r="E455" t="s">
        <v>518</v>
      </c>
      <c r="F455" t="s">
        <v>507</v>
      </c>
      <c r="G455" t="s">
        <v>514</v>
      </c>
      <c r="H455" t="s">
        <v>8</v>
      </c>
      <c r="I455" s="1">
        <v>0</v>
      </c>
      <c r="J455" s="1">
        <v>3</v>
      </c>
      <c r="Q455">
        <v>0</v>
      </c>
    </row>
    <row r="456" spans="1:17" outlineLevel="1" x14ac:dyDescent="0.2">
      <c r="A456" s="2" t="s">
        <v>1</v>
      </c>
      <c r="B456" s="2" t="s">
        <v>1</v>
      </c>
      <c r="C456" s="2" t="s">
        <v>1</v>
      </c>
      <c r="D456" s="2" t="s">
        <v>1</v>
      </c>
      <c r="E456" s="2" t="s">
        <v>1</v>
      </c>
      <c r="F456" s="2" t="s">
        <v>1</v>
      </c>
      <c r="G456" s="2" t="s">
        <v>514</v>
      </c>
      <c r="H456" s="2" t="s">
        <v>1</v>
      </c>
      <c r="I456" s="3">
        <v>0</v>
      </c>
      <c r="J456" s="3">
        <v>15</v>
      </c>
      <c r="L456" s="7" t="str">
        <f>VLOOKUP(G456,[1]Лист1!$A:$I,9,0)</f>
        <v>ЧЕРНЫЙ</v>
      </c>
      <c r="M456" s="7" t="str">
        <f>VLOOKUP(G456,[1]Лист1!$A:$AR,34,0)</f>
        <v>НатКожа с Воск отдел</v>
      </c>
      <c r="N456" s="7" t="str">
        <f>VLOOKUP(G456,[1]Лист1!$A:$AR,32,0)</f>
        <v>Текстиль</v>
      </c>
      <c r="O456" s="7" t="str">
        <f>VLOOKUP(G456,[1]Лист1!$A:$AR,33,0)</f>
        <v>Тэп</v>
      </c>
      <c r="P456" s="7" t="str">
        <f>VLOOKUP(G456,[1]Лист1!$A:$AR,44,0)</f>
        <v>F1/2</v>
      </c>
      <c r="Q456">
        <v>3528</v>
      </c>
    </row>
    <row r="457" spans="1:17" ht="14.1" customHeight="1" outlineLevel="2" x14ac:dyDescent="0.2">
      <c r="A457" t="s">
        <v>0</v>
      </c>
      <c r="B457" t="s">
        <v>32</v>
      </c>
      <c r="C457" t="s">
        <v>33</v>
      </c>
      <c r="D457" t="s">
        <v>4</v>
      </c>
      <c r="E457" t="s">
        <v>519</v>
      </c>
      <c r="F457" t="s">
        <v>520</v>
      </c>
      <c r="G457" t="s">
        <v>521</v>
      </c>
      <c r="H457" t="s">
        <v>37</v>
      </c>
      <c r="I457" s="1">
        <v>0</v>
      </c>
      <c r="J457" s="1">
        <v>4</v>
      </c>
      <c r="Q457">
        <v>0</v>
      </c>
    </row>
    <row r="458" spans="1:17" ht="14.1" customHeight="1" outlineLevel="2" x14ac:dyDescent="0.2">
      <c r="A458" t="s">
        <v>0</v>
      </c>
      <c r="B458" t="s">
        <v>32</v>
      </c>
      <c r="C458" t="s">
        <v>33</v>
      </c>
      <c r="D458" t="s">
        <v>4</v>
      </c>
      <c r="E458" t="s">
        <v>522</v>
      </c>
      <c r="F458" t="s">
        <v>520</v>
      </c>
      <c r="G458" t="s">
        <v>521</v>
      </c>
      <c r="H458" t="s">
        <v>39</v>
      </c>
      <c r="I458" s="1">
        <v>0</v>
      </c>
      <c r="J458" s="1">
        <v>5</v>
      </c>
      <c r="Q458">
        <v>0</v>
      </c>
    </row>
    <row r="459" spans="1:17" ht="14.1" customHeight="1" outlineLevel="2" x14ac:dyDescent="0.2">
      <c r="A459" t="s">
        <v>0</v>
      </c>
      <c r="B459" t="s">
        <v>32</v>
      </c>
      <c r="C459" t="s">
        <v>33</v>
      </c>
      <c r="D459" t="s">
        <v>4</v>
      </c>
      <c r="E459" t="s">
        <v>523</v>
      </c>
      <c r="F459" t="s">
        <v>520</v>
      </c>
      <c r="G459" t="s">
        <v>521</v>
      </c>
      <c r="H459" t="s">
        <v>41</v>
      </c>
      <c r="I459" s="1">
        <v>0</v>
      </c>
      <c r="J459" s="1">
        <v>6</v>
      </c>
      <c r="Q459">
        <v>0</v>
      </c>
    </row>
    <row r="460" spans="1:17" ht="14.1" customHeight="1" outlineLevel="2" x14ac:dyDescent="0.2">
      <c r="A460" t="s">
        <v>0</v>
      </c>
      <c r="B460" t="s">
        <v>32</v>
      </c>
      <c r="C460" t="s">
        <v>33</v>
      </c>
      <c r="D460" t="s">
        <v>4</v>
      </c>
      <c r="E460" t="s">
        <v>524</v>
      </c>
      <c r="F460" t="s">
        <v>520</v>
      </c>
      <c r="G460" t="s">
        <v>521</v>
      </c>
      <c r="H460" t="s">
        <v>43</v>
      </c>
      <c r="I460" s="1">
        <v>0</v>
      </c>
      <c r="J460" s="1">
        <v>5</v>
      </c>
      <c r="Q460">
        <v>0</v>
      </c>
    </row>
    <row r="461" spans="1:17" ht="14.1" customHeight="1" outlineLevel="2" x14ac:dyDescent="0.2">
      <c r="A461" t="s">
        <v>0</v>
      </c>
      <c r="B461" t="s">
        <v>32</v>
      </c>
      <c r="C461" t="s">
        <v>33</v>
      </c>
      <c r="D461" t="s">
        <v>4</v>
      </c>
      <c r="E461" t="s">
        <v>525</v>
      </c>
      <c r="F461" t="s">
        <v>520</v>
      </c>
      <c r="G461" t="s">
        <v>521</v>
      </c>
      <c r="H461" t="s">
        <v>8</v>
      </c>
      <c r="I461" s="1">
        <v>0</v>
      </c>
      <c r="J461" s="1">
        <v>5</v>
      </c>
      <c r="Q461">
        <v>0</v>
      </c>
    </row>
    <row r="462" spans="1:17" ht="124.5" customHeight="1" outlineLevel="1" x14ac:dyDescent="0.2">
      <c r="A462" s="2" t="s">
        <v>1</v>
      </c>
      <c r="B462" s="2" t="s">
        <v>1</v>
      </c>
      <c r="C462" s="2" t="s">
        <v>1</v>
      </c>
      <c r="D462" s="2" t="s">
        <v>1</v>
      </c>
      <c r="E462" s="2" t="s">
        <v>1</v>
      </c>
      <c r="F462" s="2" t="s">
        <v>1</v>
      </c>
      <c r="G462" s="2" t="s">
        <v>521</v>
      </c>
      <c r="H462" s="2" t="s">
        <v>1</v>
      </c>
      <c r="I462" s="3">
        <v>0</v>
      </c>
      <c r="J462" s="3">
        <v>25</v>
      </c>
      <c r="L462" s="7" t="str">
        <f>VLOOKUP(G462,[1]Лист1!$A:$I,9,0)</f>
        <v>ЧЕРНЫЙ</v>
      </c>
      <c r="M462" s="7" t="str">
        <f>VLOOKUP(G462,[1]Лист1!$A:$AR,34,0)</f>
        <v>НатКожа с Воск отдел</v>
      </c>
      <c r="N462" s="7" t="str">
        <f>VLOOKUP(G462,[1]Лист1!$A:$AR,32,0)</f>
        <v>Текстиль</v>
      </c>
      <c r="O462" s="7" t="str">
        <f>VLOOKUP(G462,[1]Лист1!$A:$AR,33,0)</f>
        <v>Тэп</v>
      </c>
      <c r="P462" s="7" t="str">
        <f>VLOOKUP(G462,[1]Лист1!$A:$AR,44,0)</f>
        <v>G</v>
      </c>
      <c r="Q462">
        <v>4074.8399999999997</v>
      </c>
    </row>
    <row r="463" spans="1:17" ht="14.1" customHeight="1" outlineLevel="2" x14ac:dyDescent="0.2">
      <c r="A463" t="s">
        <v>0</v>
      </c>
      <c r="B463" t="s">
        <v>32</v>
      </c>
      <c r="C463" t="s">
        <v>33</v>
      </c>
      <c r="D463" t="s">
        <v>4</v>
      </c>
      <c r="E463" t="s">
        <v>526</v>
      </c>
      <c r="F463" t="s">
        <v>527</v>
      </c>
      <c r="G463" t="s">
        <v>528</v>
      </c>
      <c r="H463" t="s">
        <v>37</v>
      </c>
      <c r="I463" s="1">
        <v>0</v>
      </c>
      <c r="J463" s="1">
        <v>1</v>
      </c>
      <c r="Q463">
        <v>0</v>
      </c>
    </row>
    <row r="464" spans="1:17" ht="14.1" customHeight="1" outlineLevel="2" x14ac:dyDescent="0.2">
      <c r="A464" t="s">
        <v>0</v>
      </c>
      <c r="B464" t="s">
        <v>32</v>
      </c>
      <c r="C464" t="s">
        <v>33</v>
      </c>
      <c r="D464" t="s">
        <v>4</v>
      </c>
      <c r="E464" t="s">
        <v>529</v>
      </c>
      <c r="F464" t="s">
        <v>527</v>
      </c>
      <c r="G464" t="s">
        <v>528</v>
      </c>
      <c r="H464" t="s">
        <v>39</v>
      </c>
      <c r="I464" s="1">
        <v>0</v>
      </c>
      <c r="J464" s="1">
        <v>2</v>
      </c>
      <c r="Q464">
        <v>0</v>
      </c>
    </row>
    <row r="465" spans="1:17" ht="14.1" customHeight="1" outlineLevel="2" x14ac:dyDescent="0.2">
      <c r="A465" t="s">
        <v>0</v>
      </c>
      <c r="B465" t="s">
        <v>32</v>
      </c>
      <c r="C465" t="s">
        <v>33</v>
      </c>
      <c r="D465" t="s">
        <v>4</v>
      </c>
      <c r="E465" t="s">
        <v>530</v>
      </c>
      <c r="F465" t="s">
        <v>527</v>
      </c>
      <c r="G465" t="s">
        <v>528</v>
      </c>
      <c r="H465" t="s">
        <v>41</v>
      </c>
      <c r="I465" s="1">
        <v>0</v>
      </c>
      <c r="J465" s="1">
        <v>2</v>
      </c>
      <c r="Q465">
        <v>0</v>
      </c>
    </row>
    <row r="466" spans="1:17" ht="14.1" customHeight="1" outlineLevel="2" x14ac:dyDescent="0.2">
      <c r="A466" t="s">
        <v>0</v>
      </c>
      <c r="B466" t="s">
        <v>32</v>
      </c>
      <c r="C466" t="s">
        <v>33</v>
      </c>
      <c r="D466" t="s">
        <v>4</v>
      </c>
      <c r="E466" t="s">
        <v>531</v>
      </c>
      <c r="F466" t="s">
        <v>527</v>
      </c>
      <c r="G466" t="s">
        <v>528</v>
      </c>
      <c r="H466" t="s">
        <v>43</v>
      </c>
      <c r="I466" s="1">
        <v>0</v>
      </c>
      <c r="J466" s="1">
        <v>2</v>
      </c>
      <c r="Q466">
        <v>0</v>
      </c>
    </row>
    <row r="467" spans="1:17" ht="14.1" customHeight="1" outlineLevel="2" x14ac:dyDescent="0.2">
      <c r="A467" t="s">
        <v>0</v>
      </c>
      <c r="B467" t="s">
        <v>32</v>
      </c>
      <c r="C467" t="s">
        <v>33</v>
      </c>
      <c r="D467" t="s">
        <v>4</v>
      </c>
      <c r="E467" t="s">
        <v>532</v>
      </c>
      <c r="F467" t="s">
        <v>527</v>
      </c>
      <c r="G467" t="s">
        <v>528</v>
      </c>
      <c r="H467" t="s">
        <v>8</v>
      </c>
      <c r="I467" s="1">
        <v>0</v>
      </c>
      <c r="J467" s="1">
        <v>2</v>
      </c>
      <c r="Q467">
        <v>0</v>
      </c>
    </row>
    <row r="468" spans="1:17" ht="14.1" customHeight="1" outlineLevel="2" x14ac:dyDescent="0.2">
      <c r="A468" t="s">
        <v>0</v>
      </c>
      <c r="B468" t="s">
        <v>32</v>
      </c>
      <c r="C468" t="s">
        <v>33</v>
      </c>
      <c r="D468" t="s">
        <v>4</v>
      </c>
      <c r="E468" t="s">
        <v>533</v>
      </c>
      <c r="F468" t="s">
        <v>527</v>
      </c>
      <c r="G468" t="s">
        <v>528</v>
      </c>
      <c r="H468" t="s">
        <v>10</v>
      </c>
      <c r="I468" s="1">
        <v>0</v>
      </c>
      <c r="J468" s="1">
        <v>1</v>
      </c>
      <c r="Q468">
        <v>0</v>
      </c>
    </row>
    <row r="469" spans="1:17" ht="116.25" customHeight="1" outlineLevel="1" x14ac:dyDescent="0.2">
      <c r="A469" s="2" t="s">
        <v>1</v>
      </c>
      <c r="B469" s="2" t="s">
        <v>1</v>
      </c>
      <c r="C469" s="2" t="s">
        <v>1</v>
      </c>
      <c r="D469" s="2" t="s">
        <v>1</v>
      </c>
      <c r="E469" s="2" t="s">
        <v>1</v>
      </c>
      <c r="F469" s="2" t="s">
        <v>1</v>
      </c>
      <c r="G469" s="2" t="s">
        <v>528</v>
      </c>
      <c r="H469" s="2" t="s">
        <v>1</v>
      </c>
      <c r="I469" s="3">
        <v>0</v>
      </c>
      <c r="J469" s="3">
        <v>10</v>
      </c>
      <c r="L469" s="7" t="str">
        <f>VLOOKUP(G469,[1]Лист1!$A:$I,9,0)</f>
        <v>ЧЕРНЫЙ</v>
      </c>
      <c r="M469" s="7" t="str">
        <f>VLOOKUP(G469,[1]Лист1!$A:$AR,34,0)</f>
        <v>НатКожа с Воск отдел</v>
      </c>
      <c r="N469" s="7" t="str">
        <f>VLOOKUP(G469,[1]Лист1!$A:$AR,32,0)</f>
        <v>Текстиль</v>
      </c>
      <c r="O469" s="7" t="str">
        <f>VLOOKUP(G469,[1]Лист1!$A:$AR,33,0)</f>
        <v>Полиуретан</v>
      </c>
      <c r="P469" s="7" t="str">
        <f>VLOOKUP(G469,[1]Лист1!$A:$AR,44,0)</f>
        <v>F1/2</v>
      </c>
      <c r="Q469">
        <v>3328.92</v>
      </c>
    </row>
    <row r="470" spans="1:17" ht="14.1" customHeight="1" outlineLevel="2" x14ac:dyDescent="0.2">
      <c r="A470" t="s">
        <v>0</v>
      </c>
      <c r="B470" t="s">
        <v>32</v>
      </c>
      <c r="C470" t="s">
        <v>33</v>
      </c>
      <c r="D470" t="s">
        <v>4</v>
      </c>
      <c r="E470" t="s">
        <v>534</v>
      </c>
      <c r="F470" t="s">
        <v>535</v>
      </c>
      <c r="G470" t="s">
        <v>536</v>
      </c>
      <c r="H470" t="s">
        <v>39</v>
      </c>
      <c r="I470" s="1">
        <v>0</v>
      </c>
      <c r="J470" s="1">
        <v>1</v>
      </c>
      <c r="Q470">
        <v>0</v>
      </c>
    </row>
    <row r="471" spans="1:17" ht="14.1" customHeight="1" outlineLevel="2" x14ac:dyDescent="0.2">
      <c r="A471" t="s">
        <v>0</v>
      </c>
      <c r="B471" t="s">
        <v>32</v>
      </c>
      <c r="C471" t="s">
        <v>33</v>
      </c>
      <c r="D471" t="s">
        <v>4</v>
      </c>
      <c r="E471" t="s">
        <v>537</v>
      </c>
      <c r="F471" t="s">
        <v>535</v>
      </c>
      <c r="G471" t="s">
        <v>536</v>
      </c>
      <c r="H471" t="s">
        <v>41</v>
      </c>
      <c r="I471" s="1">
        <v>0</v>
      </c>
      <c r="J471" s="1">
        <v>1</v>
      </c>
      <c r="Q471">
        <v>0</v>
      </c>
    </row>
    <row r="472" spans="1:17" ht="14.1" customHeight="1" outlineLevel="2" x14ac:dyDescent="0.2">
      <c r="A472" t="s">
        <v>0</v>
      </c>
      <c r="B472" t="s">
        <v>32</v>
      </c>
      <c r="C472" t="s">
        <v>33</v>
      </c>
      <c r="D472" t="s">
        <v>4</v>
      </c>
      <c r="E472" t="s">
        <v>538</v>
      </c>
      <c r="F472" t="s">
        <v>535</v>
      </c>
      <c r="G472" t="s">
        <v>536</v>
      </c>
      <c r="H472" t="s">
        <v>43</v>
      </c>
      <c r="I472" s="1">
        <v>0</v>
      </c>
      <c r="J472" s="1">
        <v>1</v>
      </c>
      <c r="Q472">
        <v>0</v>
      </c>
    </row>
    <row r="473" spans="1:17" ht="14.1" customHeight="1" outlineLevel="2" x14ac:dyDescent="0.2">
      <c r="A473" t="s">
        <v>0</v>
      </c>
      <c r="B473" t="s">
        <v>32</v>
      </c>
      <c r="C473" t="s">
        <v>33</v>
      </c>
      <c r="D473" t="s">
        <v>4</v>
      </c>
      <c r="E473" t="s">
        <v>539</v>
      </c>
      <c r="F473" t="s">
        <v>535</v>
      </c>
      <c r="G473" t="s">
        <v>536</v>
      </c>
      <c r="H473" t="s">
        <v>8</v>
      </c>
      <c r="I473" s="1">
        <v>0</v>
      </c>
      <c r="J473" s="1">
        <v>1</v>
      </c>
      <c r="Q473">
        <v>0</v>
      </c>
    </row>
    <row r="474" spans="1:17" ht="14.1" customHeight="1" outlineLevel="2" x14ac:dyDescent="0.2">
      <c r="A474" t="s">
        <v>0</v>
      </c>
      <c r="B474" t="s">
        <v>32</v>
      </c>
      <c r="C474" t="s">
        <v>33</v>
      </c>
      <c r="D474" t="s">
        <v>4</v>
      </c>
      <c r="E474" t="s">
        <v>540</v>
      </c>
      <c r="F474" t="s">
        <v>535</v>
      </c>
      <c r="G474" t="s">
        <v>536</v>
      </c>
      <c r="H474" t="s">
        <v>10</v>
      </c>
      <c r="I474" s="1">
        <v>0</v>
      </c>
      <c r="J474" s="1">
        <v>1</v>
      </c>
      <c r="Q474">
        <v>0</v>
      </c>
    </row>
    <row r="475" spans="1:17" ht="120" customHeight="1" outlineLevel="1" x14ac:dyDescent="0.2">
      <c r="A475" s="2" t="s">
        <v>1</v>
      </c>
      <c r="B475" s="2" t="s">
        <v>1</v>
      </c>
      <c r="C475" s="2" t="s">
        <v>1</v>
      </c>
      <c r="D475" s="2" t="s">
        <v>1</v>
      </c>
      <c r="E475" s="2" t="s">
        <v>1</v>
      </c>
      <c r="F475" s="2" t="s">
        <v>1</v>
      </c>
      <c r="G475" s="2" t="s">
        <v>536</v>
      </c>
      <c r="H475" s="2" t="s">
        <v>1</v>
      </c>
      <c r="I475" s="3">
        <v>0</v>
      </c>
      <c r="J475" s="3">
        <v>5</v>
      </c>
      <c r="L475" s="7" t="str">
        <f>VLOOKUP(G475,[1]Лист1!$A:$I,9,0)</f>
        <v>ЧЕРНЫЙ</v>
      </c>
      <c r="M475" s="7" t="str">
        <f>VLOOKUP(G475,[1]Лист1!$A:$AR,34,0)</f>
        <v>НатКожа с Воск отдел</v>
      </c>
      <c r="N475" s="7" t="str">
        <f>VLOOKUP(G475,[1]Лист1!$A:$AR,32,0)</f>
        <v>Текстиль</v>
      </c>
      <c r="O475" s="7" t="str">
        <f>VLOOKUP(G475,[1]Лист1!$A:$AR,33,0)</f>
        <v>Полиуретан</v>
      </c>
      <c r="P475" s="7" t="str">
        <f>VLOOKUP(G475,[1]Лист1!$A:$AR,44,0)</f>
        <v>G</v>
      </c>
      <c r="Q475">
        <v>3336.48</v>
      </c>
    </row>
    <row r="476" spans="1:17" ht="14.1" customHeight="1" outlineLevel="2" x14ac:dyDescent="0.2">
      <c r="A476" t="s">
        <v>0</v>
      </c>
      <c r="B476" t="s">
        <v>32</v>
      </c>
      <c r="C476" t="s">
        <v>33</v>
      </c>
      <c r="D476" t="s">
        <v>4</v>
      </c>
      <c r="E476" t="s">
        <v>541</v>
      </c>
      <c r="F476" t="s">
        <v>535</v>
      </c>
      <c r="G476" t="s">
        <v>542</v>
      </c>
      <c r="H476" t="s">
        <v>37</v>
      </c>
      <c r="I476" s="1">
        <v>0</v>
      </c>
      <c r="J476" s="1">
        <v>1</v>
      </c>
      <c r="Q476">
        <v>0</v>
      </c>
    </row>
    <row r="477" spans="1:17" ht="14.1" customHeight="1" outlineLevel="2" x14ac:dyDescent="0.2">
      <c r="A477" t="s">
        <v>0</v>
      </c>
      <c r="B477" t="s">
        <v>32</v>
      </c>
      <c r="C477" t="s">
        <v>33</v>
      </c>
      <c r="D477" t="s">
        <v>4</v>
      </c>
      <c r="E477" t="s">
        <v>543</v>
      </c>
      <c r="F477" t="s">
        <v>535</v>
      </c>
      <c r="G477" t="s">
        <v>542</v>
      </c>
      <c r="H477" t="s">
        <v>39</v>
      </c>
      <c r="I477" s="1">
        <v>0</v>
      </c>
      <c r="J477" s="1">
        <v>3</v>
      </c>
      <c r="Q477">
        <v>0</v>
      </c>
    </row>
    <row r="478" spans="1:17" ht="14.1" customHeight="1" outlineLevel="2" x14ac:dyDescent="0.2">
      <c r="A478" t="s">
        <v>0</v>
      </c>
      <c r="B478" t="s">
        <v>32</v>
      </c>
      <c r="C478" t="s">
        <v>33</v>
      </c>
      <c r="D478" t="s">
        <v>4</v>
      </c>
      <c r="E478" t="s">
        <v>544</v>
      </c>
      <c r="F478" t="s">
        <v>535</v>
      </c>
      <c r="G478" t="s">
        <v>542</v>
      </c>
      <c r="H478" t="s">
        <v>41</v>
      </c>
      <c r="I478" s="1">
        <v>0</v>
      </c>
      <c r="J478" s="1">
        <v>3</v>
      </c>
      <c r="Q478">
        <v>0</v>
      </c>
    </row>
    <row r="479" spans="1:17" ht="14.1" customHeight="1" outlineLevel="2" x14ac:dyDescent="0.2">
      <c r="A479" t="s">
        <v>0</v>
      </c>
      <c r="B479" t="s">
        <v>32</v>
      </c>
      <c r="C479" t="s">
        <v>33</v>
      </c>
      <c r="D479" t="s">
        <v>4</v>
      </c>
      <c r="E479" t="s">
        <v>545</v>
      </c>
      <c r="F479" t="s">
        <v>535</v>
      </c>
      <c r="G479" t="s">
        <v>542</v>
      </c>
      <c r="H479" t="s">
        <v>43</v>
      </c>
      <c r="I479" s="1">
        <v>0</v>
      </c>
      <c r="J479" s="1">
        <v>4</v>
      </c>
      <c r="Q479">
        <v>0</v>
      </c>
    </row>
    <row r="480" spans="1:17" ht="14.1" customHeight="1" outlineLevel="2" x14ac:dyDescent="0.2">
      <c r="A480" t="s">
        <v>0</v>
      </c>
      <c r="B480" t="s">
        <v>32</v>
      </c>
      <c r="C480" t="s">
        <v>33</v>
      </c>
      <c r="D480" t="s">
        <v>4</v>
      </c>
      <c r="E480" t="s">
        <v>546</v>
      </c>
      <c r="F480" t="s">
        <v>535</v>
      </c>
      <c r="G480" t="s">
        <v>542</v>
      </c>
      <c r="H480" t="s">
        <v>8</v>
      </c>
      <c r="I480" s="1">
        <v>0</v>
      </c>
      <c r="J480" s="1">
        <v>2</v>
      </c>
      <c r="Q480">
        <v>0</v>
      </c>
    </row>
    <row r="481" spans="1:17" ht="14.1" customHeight="1" outlineLevel="2" x14ac:dyDescent="0.2">
      <c r="A481" t="s">
        <v>0</v>
      </c>
      <c r="B481" t="s">
        <v>32</v>
      </c>
      <c r="C481" t="s">
        <v>33</v>
      </c>
      <c r="D481" t="s">
        <v>4</v>
      </c>
      <c r="E481" t="s">
        <v>547</v>
      </c>
      <c r="F481" t="s">
        <v>535</v>
      </c>
      <c r="G481" t="s">
        <v>542</v>
      </c>
      <c r="H481" t="s">
        <v>10</v>
      </c>
      <c r="I481" s="1">
        <v>0</v>
      </c>
      <c r="J481" s="1">
        <v>2</v>
      </c>
      <c r="Q481">
        <v>0</v>
      </c>
    </row>
    <row r="482" spans="1:17" outlineLevel="1" x14ac:dyDescent="0.2">
      <c r="A482" s="2" t="s">
        <v>1</v>
      </c>
      <c r="B482" s="2" t="s">
        <v>1</v>
      </c>
      <c r="C482" s="2" t="s">
        <v>1</v>
      </c>
      <c r="D482" s="2" t="s">
        <v>1</v>
      </c>
      <c r="E482" s="2" t="s">
        <v>1</v>
      </c>
      <c r="F482" s="2" t="s">
        <v>1</v>
      </c>
      <c r="G482" s="2" t="s">
        <v>542</v>
      </c>
      <c r="H482" s="2" t="s">
        <v>1</v>
      </c>
      <c r="I482" s="3">
        <v>0</v>
      </c>
      <c r="J482" s="3">
        <v>15</v>
      </c>
      <c r="L482" s="7" t="str">
        <f>VLOOKUP(G482,[1]Лист1!$A:$I,9,0)</f>
        <v>ЧЕРНЫЙ</v>
      </c>
      <c r="M482" s="7" t="str">
        <f>VLOOKUP(G482,[1]Лист1!$A:$AR,34,0)</f>
        <v>НатКожа с Воск отдел</v>
      </c>
      <c r="N482" s="7" t="str">
        <f>VLOOKUP(G482,[1]Лист1!$A:$AR,32,0)</f>
        <v>Текстиль</v>
      </c>
      <c r="O482" s="7" t="str">
        <f>VLOOKUP(G482,[1]Лист1!$A:$AR,33,0)</f>
        <v>Полиуретан</v>
      </c>
      <c r="P482" s="7" t="str">
        <f>VLOOKUP(G482,[1]Лист1!$A:$AR,44,0)</f>
        <v>G</v>
      </c>
      <c r="Q482">
        <v>3341.52</v>
      </c>
    </row>
    <row r="483" spans="1:17" ht="14.1" customHeight="1" outlineLevel="2" x14ac:dyDescent="0.2">
      <c r="A483" t="s">
        <v>0</v>
      </c>
      <c r="B483" t="s">
        <v>32</v>
      </c>
      <c r="C483" t="s">
        <v>33</v>
      </c>
      <c r="D483" t="s">
        <v>4</v>
      </c>
      <c r="E483" t="s">
        <v>548</v>
      </c>
      <c r="F483" t="s">
        <v>535</v>
      </c>
      <c r="G483" t="s">
        <v>549</v>
      </c>
      <c r="H483" t="s">
        <v>37</v>
      </c>
      <c r="I483" s="1">
        <v>0</v>
      </c>
      <c r="J483" s="1">
        <v>1</v>
      </c>
      <c r="Q483">
        <v>0</v>
      </c>
    </row>
    <row r="484" spans="1:17" ht="14.1" customHeight="1" outlineLevel="2" x14ac:dyDescent="0.2">
      <c r="A484" t="s">
        <v>0</v>
      </c>
      <c r="B484" t="s">
        <v>32</v>
      </c>
      <c r="C484" t="s">
        <v>33</v>
      </c>
      <c r="D484" t="s">
        <v>4</v>
      </c>
      <c r="E484" t="s">
        <v>550</v>
      </c>
      <c r="F484" t="s">
        <v>535</v>
      </c>
      <c r="G484" t="s">
        <v>549</v>
      </c>
      <c r="H484" t="s">
        <v>39</v>
      </c>
      <c r="I484" s="1">
        <v>0</v>
      </c>
      <c r="J484" s="1">
        <v>5</v>
      </c>
      <c r="Q484">
        <v>0</v>
      </c>
    </row>
    <row r="485" spans="1:17" ht="14.1" customHeight="1" outlineLevel="2" x14ac:dyDescent="0.2">
      <c r="A485" t="s">
        <v>0</v>
      </c>
      <c r="B485" t="s">
        <v>32</v>
      </c>
      <c r="C485" t="s">
        <v>33</v>
      </c>
      <c r="D485" t="s">
        <v>4</v>
      </c>
      <c r="E485" t="s">
        <v>551</v>
      </c>
      <c r="F485" t="s">
        <v>535</v>
      </c>
      <c r="G485" t="s">
        <v>549</v>
      </c>
      <c r="H485" t="s">
        <v>41</v>
      </c>
      <c r="I485" s="1">
        <v>0</v>
      </c>
      <c r="J485" s="1">
        <v>8</v>
      </c>
      <c r="Q485">
        <v>0</v>
      </c>
    </row>
    <row r="486" spans="1:17" ht="14.1" customHeight="1" outlineLevel="2" x14ac:dyDescent="0.2">
      <c r="A486" t="s">
        <v>0</v>
      </c>
      <c r="B486" t="s">
        <v>32</v>
      </c>
      <c r="C486" t="s">
        <v>33</v>
      </c>
      <c r="D486" t="s">
        <v>4</v>
      </c>
      <c r="E486" t="s">
        <v>552</v>
      </c>
      <c r="F486" t="s">
        <v>535</v>
      </c>
      <c r="G486" t="s">
        <v>549</v>
      </c>
      <c r="H486" t="s">
        <v>43</v>
      </c>
      <c r="I486" s="1">
        <v>0</v>
      </c>
      <c r="J486" s="1">
        <v>5</v>
      </c>
      <c r="Q486">
        <v>0</v>
      </c>
    </row>
    <row r="487" spans="1:17" ht="14.1" customHeight="1" outlineLevel="2" x14ac:dyDescent="0.2">
      <c r="A487" t="s">
        <v>0</v>
      </c>
      <c r="B487" t="s">
        <v>32</v>
      </c>
      <c r="C487" t="s">
        <v>33</v>
      </c>
      <c r="D487" t="s">
        <v>4</v>
      </c>
      <c r="E487" t="s">
        <v>553</v>
      </c>
      <c r="F487" t="s">
        <v>535</v>
      </c>
      <c r="G487" t="s">
        <v>549</v>
      </c>
      <c r="H487" t="s">
        <v>8</v>
      </c>
      <c r="I487" s="1">
        <v>0</v>
      </c>
      <c r="J487" s="1">
        <v>5</v>
      </c>
      <c r="Q487">
        <v>0</v>
      </c>
    </row>
    <row r="488" spans="1:17" ht="14.1" customHeight="1" outlineLevel="2" x14ac:dyDescent="0.2">
      <c r="A488" t="s">
        <v>0</v>
      </c>
      <c r="B488" t="s">
        <v>32</v>
      </c>
      <c r="C488" t="s">
        <v>33</v>
      </c>
      <c r="D488" t="s">
        <v>4</v>
      </c>
      <c r="E488" t="s">
        <v>554</v>
      </c>
      <c r="F488" t="s">
        <v>535</v>
      </c>
      <c r="G488" t="s">
        <v>549</v>
      </c>
      <c r="H488" t="s">
        <v>10</v>
      </c>
      <c r="I488" s="1">
        <v>0</v>
      </c>
      <c r="J488" s="1">
        <v>1</v>
      </c>
      <c r="Q488">
        <v>0</v>
      </c>
    </row>
    <row r="489" spans="1:17" ht="114.75" customHeight="1" outlineLevel="1" x14ac:dyDescent="0.2">
      <c r="A489" s="2" t="s">
        <v>1</v>
      </c>
      <c r="B489" s="2" t="s">
        <v>1</v>
      </c>
      <c r="C489" s="2" t="s">
        <v>1</v>
      </c>
      <c r="D489" s="2" t="s">
        <v>1</v>
      </c>
      <c r="E489" s="2" t="s">
        <v>1</v>
      </c>
      <c r="F489" s="2" t="s">
        <v>1</v>
      </c>
      <c r="G489" s="2" t="s">
        <v>549</v>
      </c>
      <c r="H489" s="2" t="s">
        <v>1</v>
      </c>
      <c r="I489" s="3">
        <v>0</v>
      </c>
      <c r="J489" s="3">
        <v>25</v>
      </c>
      <c r="L489" s="7" t="str">
        <f>VLOOKUP(G489,[1]Лист1!$A:$I,9,0)</f>
        <v>ЧЕРНЫЙ</v>
      </c>
      <c r="M489" s="7" t="str">
        <f>VLOOKUP(G489,[1]Лист1!$A:$AR,34,0)</f>
        <v>НатКожа с Воск отдел</v>
      </c>
      <c r="N489" s="7" t="str">
        <f>VLOOKUP(G489,[1]Лист1!$A:$AR,32,0)</f>
        <v>Текстиль</v>
      </c>
      <c r="O489" s="7" t="str">
        <f>VLOOKUP(G489,[1]Лист1!$A:$AR,33,0)</f>
        <v>Полиуретан</v>
      </c>
      <c r="P489" s="7" t="str">
        <f>VLOOKUP(G489,[1]Лист1!$A:$AR,44,0)</f>
        <v>G</v>
      </c>
      <c r="Q489">
        <v>3538.08</v>
      </c>
    </row>
    <row r="490" spans="1:17" ht="14.1" customHeight="1" outlineLevel="2" x14ac:dyDescent="0.2">
      <c r="A490" t="s">
        <v>0</v>
      </c>
      <c r="B490" t="s">
        <v>32</v>
      </c>
      <c r="C490" t="s">
        <v>33</v>
      </c>
      <c r="D490" t="s">
        <v>4</v>
      </c>
      <c r="E490" t="s">
        <v>555</v>
      </c>
      <c r="F490" t="s">
        <v>535</v>
      </c>
      <c r="G490" t="s">
        <v>556</v>
      </c>
      <c r="H490" t="s">
        <v>37</v>
      </c>
      <c r="I490" s="1">
        <v>0</v>
      </c>
      <c r="J490" s="1">
        <v>4</v>
      </c>
      <c r="Q490">
        <v>0</v>
      </c>
    </row>
    <row r="491" spans="1:17" ht="14.1" customHeight="1" outlineLevel="2" x14ac:dyDescent="0.2">
      <c r="A491" t="s">
        <v>0</v>
      </c>
      <c r="B491" t="s">
        <v>32</v>
      </c>
      <c r="C491" t="s">
        <v>33</v>
      </c>
      <c r="D491" t="s">
        <v>4</v>
      </c>
      <c r="E491" t="s">
        <v>557</v>
      </c>
      <c r="F491" t="s">
        <v>535</v>
      </c>
      <c r="G491" t="s">
        <v>556</v>
      </c>
      <c r="H491" t="s">
        <v>39</v>
      </c>
      <c r="I491" s="1">
        <v>0</v>
      </c>
      <c r="J491" s="1">
        <v>4</v>
      </c>
      <c r="Q491">
        <v>0</v>
      </c>
    </row>
    <row r="492" spans="1:17" ht="14.1" customHeight="1" outlineLevel="2" x14ac:dyDescent="0.2">
      <c r="A492" t="s">
        <v>0</v>
      </c>
      <c r="B492" t="s">
        <v>32</v>
      </c>
      <c r="C492" t="s">
        <v>33</v>
      </c>
      <c r="D492" t="s">
        <v>4</v>
      </c>
      <c r="E492" t="s">
        <v>558</v>
      </c>
      <c r="F492" t="s">
        <v>535</v>
      </c>
      <c r="G492" t="s">
        <v>556</v>
      </c>
      <c r="H492" t="s">
        <v>41</v>
      </c>
      <c r="I492" s="1">
        <v>0</v>
      </c>
      <c r="J492" s="1">
        <v>4</v>
      </c>
      <c r="Q492">
        <v>0</v>
      </c>
    </row>
    <row r="493" spans="1:17" ht="14.1" customHeight="1" outlineLevel="2" x14ac:dyDescent="0.2">
      <c r="A493" t="s">
        <v>0</v>
      </c>
      <c r="B493" t="s">
        <v>32</v>
      </c>
      <c r="C493" t="s">
        <v>33</v>
      </c>
      <c r="D493" t="s">
        <v>4</v>
      </c>
      <c r="E493" t="s">
        <v>559</v>
      </c>
      <c r="F493" t="s">
        <v>535</v>
      </c>
      <c r="G493" t="s">
        <v>556</v>
      </c>
      <c r="H493" t="s">
        <v>43</v>
      </c>
      <c r="I493" s="1">
        <v>0</v>
      </c>
      <c r="J493" s="1">
        <v>5</v>
      </c>
      <c r="Q493">
        <v>0</v>
      </c>
    </row>
    <row r="494" spans="1:17" ht="14.1" customHeight="1" outlineLevel="2" x14ac:dyDescent="0.2">
      <c r="A494" t="s">
        <v>0</v>
      </c>
      <c r="B494" t="s">
        <v>32</v>
      </c>
      <c r="C494" t="s">
        <v>33</v>
      </c>
      <c r="D494" t="s">
        <v>4</v>
      </c>
      <c r="E494" t="s">
        <v>560</v>
      </c>
      <c r="F494" t="s">
        <v>535</v>
      </c>
      <c r="G494" t="s">
        <v>556</v>
      </c>
      <c r="H494" t="s">
        <v>8</v>
      </c>
      <c r="I494" s="1">
        <v>0</v>
      </c>
      <c r="J494" s="1">
        <v>3</v>
      </c>
      <c r="Q494">
        <v>0</v>
      </c>
    </row>
    <row r="495" spans="1:17" ht="105" customHeight="1" outlineLevel="1" x14ac:dyDescent="0.2">
      <c r="A495" s="2" t="s">
        <v>1</v>
      </c>
      <c r="B495" s="2" t="s">
        <v>1</v>
      </c>
      <c r="C495" s="2" t="s">
        <v>1</v>
      </c>
      <c r="D495" s="2" t="s">
        <v>1</v>
      </c>
      <c r="E495" s="2" t="s">
        <v>1</v>
      </c>
      <c r="F495" s="2" t="s">
        <v>1</v>
      </c>
      <c r="G495" s="2" t="s">
        <v>556</v>
      </c>
      <c r="H495" s="2" t="s">
        <v>1</v>
      </c>
      <c r="I495" s="3">
        <v>0</v>
      </c>
      <c r="J495" s="3">
        <v>20</v>
      </c>
      <c r="L495" s="7" t="str">
        <f>VLOOKUP(G495,[1]Лист1!$A:$I,9,0)</f>
        <v>КОРИЧНЕВЫЙ</v>
      </c>
      <c r="M495" s="7" t="str">
        <f>VLOOKUP(G495,[1]Лист1!$A:$AR,34,0)</f>
        <v>НатКожа с Воск отдел</v>
      </c>
      <c r="N495" s="7" t="str">
        <f>VLOOKUP(G495,[1]Лист1!$A:$AR,32,0)</f>
        <v>Текстиль</v>
      </c>
      <c r="O495" s="7" t="str">
        <f>VLOOKUP(G495,[1]Лист1!$A:$AR,33,0)</f>
        <v>Полиуретан</v>
      </c>
      <c r="P495" s="7" t="str">
        <f>VLOOKUP(G495,[1]Лист1!$A:$AR,44,0)</f>
        <v>G</v>
      </c>
      <c r="Q495">
        <v>3591</v>
      </c>
    </row>
    <row r="496" spans="1:17" ht="14.1" customHeight="1" outlineLevel="2" x14ac:dyDescent="0.2">
      <c r="A496" t="s">
        <v>0</v>
      </c>
      <c r="B496" t="s">
        <v>69</v>
      </c>
      <c r="C496" t="s">
        <v>33</v>
      </c>
      <c r="D496" t="s">
        <v>4</v>
      </c>
      <c r="E496" t="s">
        <v>561</v>
      </c>
      <c r="F496" t="s">
        <v>562</v>
      </c>
      <c r="G496" t="s">
        <v>563</v>
      </c>
      <c r="H496" t="s">
        <v>37</v>
      </c>
      <c r="I496" s="1">
        <v>0</v>
      </c>
      <c r="J496" s="1">
        <v>1</v>
      </c>
      <c r="Q496">
        <v>0</v>
      </c>
    </row>
    <row r="497" spans="1:17" ht="14.1" customHeight="1" outlineLevel="2" x14ac:dyDescent="0.2">
      <c r="A497" t="s">
        <v>0</v>
      </c>
      <c r="B497" t="s">
        <v>69</v>
      </c>
      <c r="C497" t="s">
        <v>33</v>
      </c>
      <c r="D497" t="s">
        <v>4</v>
      </c>
      <c r="E497" t="s">
        <v>564</v>
      </c>
      <c r="F497" t="s">
        <v>562</v>
      </c>
      <c r="G497" t="s">
        <v>563</v>
      </c>
      <c r="H497" t="s">
        <v>39</v>
      </c>
      <c r="I497" s="1">
        <v>0</v>
      </c>
      <c r="J497" s="1">
        <v>3</v>
      </c>
      <c r="Q497">
        <v>0</v>
      </c>
    </row>
    <row r="498" spans="1:17" ht="14.1" customHeight="1" outlineLevel="2" x14ac:dyDescent="0.2">
      <c r="A498" t="s">
        <v>0</v>
      </c>
      <c r="B498" t="s">
        <v>69</v>
      </c>
      <c r="C498" t="s">
        <v>33</v>
      </c>
      <c r="D498" t="s">
        <v>4</v>
      </c>
      <c r="E498" t="s">
        <v>565</v>
      </c>
      <c r="F498" t="s">
        <v>562</v>
      </c>
      <c r="G498" t="s">
        <v>563</v>
      </c>
      <c r="H498" t="s">
        <v>41</v>
      </c>
      <c r="I498" s="1">
        <v>0</v>
      </c>
      <c r="J498" s="1">
        <v>3</v>
      </c>
      <c r="Q498">
        <v>0</v>
      </c>
    </row>
    <row r="499" spans="1:17" ht="14.1" customHeight="1" outlineLevel="2" x14ac:dyDescent="0.2">
      <c r="A499" t="s">
        <v>0</v>
      </c>
      <c r="B499" t="s">
        <v>69</v>
      </c>
      <c r="C499" t="s">
        <v>33</v>
      </c>
      <c r="D499" t="s">
        <v>4</v>
      </c>
      <c r="E499" t="s">
        <v>566</v>
      </c>
      <c r="F499" t="s">
        <v>562</v>
      </c>
      <c r="G499" t="s">
        <v>563</v>
      </c>
      <c r="H499" t="s">
        <v>43</v>
      </c>
      <c r="I499" s="1">
        <v>0</v>
      </c>
      <c r="J499" s="1">
        <v>3</v>
      </c>
      <c r="Q499">
        <v>0</v>
      </c>
    </row>
    <row r="500" spans="1:17" ht="14.1" customHeight="1" outlineLevel="2" x14ac:dyDescent="0.2">
      <c r="A500" t="s">
        <v>0</v>
      </c>
      <c r="B500" t="s">
        <v>69</v>
      </c>
      <c r="C500" t="s">
        <v>33</v>
      </c>
      <c r="D500" t="s">
        <v>4</v>
      </c>
      <c r="E500" t="s">
        <v>567</v>
      </c>
      <c r="F500" t="s">
        <v>562</v>
      </c>
      <c r="G500" t="s">
        <v>563</v>
      </c>
      <c r="H500" t="s">
        <v>8</v>
      </c>
      <c r="I500" s="1">
        <v>0</v>
      </c>
      <c r="J500" s="1">
        <v>3</v>
      </c>
      <c r="Q500">
        <v>0</v>
      </c>
    </row>
    <row r="501" spans="1:17" ht="14.1" customHeight="1" outlineLevel="2" x14ac:dyDescent="0.2">
      <c r="A501" t="s">
        <v>0</v>
      </c>
      <c r="B501" t="s">
        <v>69</v>
      </c>
      <c r="C501" t="s">
        <v>33</v>
      </c>
      <c r="D501" t="s">
        <v>4</v>
      </c>
      <c r="E501" t="s">
        <v>568</v>
      </c>
      <c r="F501" t="s">
        <v>562</v>
      </c>
      <c r="G501" t="s">
        <v>563</v>
      </c>
      <c r="H501" t="s">
        <v>10</v>
      </c>
      <c r="I501" s="1">
        <v>0</v>
      </c>
      <c r="J501" s="1">
        <v>2</v>
      </c>
      <c r="Q501">
        <v>0</v>
      </c>
    </row>
    <row r="502" spans="1:17" ht="105" customHeight="1" outlineLevel="1" x14ac:dyDescent="0.2">
      <c r="A502" s="2" t="s">
        <v>1</v>
      </c>
      <c r="B502" s="2" t="s">
        <v>1</v>
      </c>
      <c r="C502" s="2" t="s">
        <v>1</v>
      </c>
      <c r="D502" s="2" t="s">
        <v>1</v>
      </c>
      <c r="E502" s="2" t="s">
        <v>1</v>
      </c>
      <c r="F502" s="2" t="s">
        <v>1</v>
      </c>
      <c r="G502" s="2" t="s">
        <v>563</v>
      </c>
      <c r="H502" s="2" t="s">
        <v>1</v>
      </c>
      <c r="I502" s="3">
        <v>0</v>
      </c>
      <c r="J502" s="3">
        <v>15</v>
      </c>
      <c r="L502" s="7" t="str">
        <f>VLOOKUP(G502,[1]Лист1!$A:$I,9,0)</f>
        <v>ЧЕРНЫЙ</v>
      </c>
      <c r="M502" s="7" t="str">
        <f>VLOOKUP(G502,[1]Лист1!$A:$AR,34,0)</f>
        <v>НатКожа с Воск отдел</v>
      </c>
      <c r="N502" s="7" t="str">
        <f>VLOOKUP(G502,[1]Лист1!$A:$AR,32,0)</f>
        <v>Текстиль</v>
      </c>
      <c r="O502" s="7" t="str">
        <f>VLOOKUP(G502,[1]Лист1!$A:$AR,33,0)</f>
        <v>Тэп</v>
      </c>
      <c r="P502" s="7" t="str">
        <f>VLOOKUP(G502,[1]Лист1!$A:$AR,44,0)</f>
        <v>G1/2</v>
      </c>
      <c r="Q502">
        <v>3182.76</v>
      </c>
    </row>
    <row r="503" spans="1:17" ht="14.1" customHeight="1" outlineLevel="2" x14ac:dyDescent="0.2">
      <c r="A503" t="s">
        <v>0</v>
      </c>
      <c r="B503" t="s">
        <v>32</v>
      </c>
      <c r="C503" t="s">
        <v>33</v>
      </c>
      <c r="D503" t="s">
        <v>4</v>
      </c>
      <c r="E503" t="s">
        <v>569</v>
      </c>
      <c r="F503" t="s">
        <v>570</v>
      </c>
      <c r="G503" t="s">
        <v>571</v>
      </c>
      <c r="H503" t="s">
        <v>37</v>
      </c>
      <c r="I503" s="1">
        <v>0</v>
      </c>
      <c r="J503" s="1">
        <v>2</v>
      </c>
      <c r="Q503">
        <v>0</v>
      </c>
    </row>
    <row r="504" spans="1:17" ht="14.1" customHeight="1" outlineLevel="2" x14ac:dyDescent="0.2">
      <c r="A504" t="s">
        <v>0</v>
      </c>
      <c r="B504" t="s">
        <v>32</v>
      </c>
      <c r="C504" t="s">
        <v>33</v>
      </c>
      <c r="D504" t="s">
        <v>4</v>
      </c>
      <c r="E504" t="s">
        <v>572</v>
      </c>
      <c r="F504" t="s">
        <v>570</v>
      </c>
      <c r="G504" t="s">
        <v>571</v>
      </c>
      <c r="H504" t="s">
        <v>39</v>
      </c>
      <c r="I504" s="1">
        <v>0</v>
      </c>
      <c r="J504" s="1">
        <v>2</v>
      </c>
      <c r="Q504">
        <v>0</v>
      </c>
    </row>
    <row r="505" spans="1:17" ht="14.1" customHeight="1" outlineLevel="2" x14ac:dyDescent="0.2">
      <c r="A505" t="s">
        <v>0</v>
      </c>
      <c r="B505" t="s">
        <v>32</v>
      </c>
      <c r="C505" t="s">
        <v>33</v>
      </c>
      <c r="D505" t="s">
        <v>4</v>
      </c>
      <c r="E505" t="s">
        <v>573</v>
      </c>
      <c r="F505" t="s">
        <v>570</v>
      </c>
      <c r="G505" t="s">
        <v>571</v>
      </c>
      <c r="H505" t="s">
        <v>41</v>
      </c>
      <c r="I505" s="1">
        <v>0</v>
      </c>
      <c r="J505" s="1">
        <v>2</v>
      </c>
      <c r="Q505">
        <v>0</v>
      </c>
    </row>
    <row r="506" spans="1:17" ht="14.1" customHeight="1" outlineLevel="2" x14ac:dyDescent="0.2">
      <c r="A506" t="s">
        <v>0</v>
      </c>
      <c r="B506" t="s">
        <v>32</v>
      </c>
      <c r="C506" t="s">
        <v>33</v>
      </c>
      <c r="D506" t="s">
        <v>4</v>
      </c>
      <c r="E506" t="s">
        <v>574</v>
      </c>
      <c r="F506" t="s">
        <v>570</v>
      </c>
      <c r="G506" t="s">
        <v>571</v>
      </c>
      <c r="H506" t="s">
        <v>43</v>
      </c>
      <c r="I506" s="1">
        <v>0</v>
      </c>
      <c r="J506" s="1">
        <v>2</v>
      </c>
      <c r="Q506">
        <v>0</v>
      </c>
    </row>
    <row r="507" spans="1:17" ht="14.1" customHeight="1" outlineLevel="2" x14ac:dyDescent="0.2">
      <c r="A507" t="s">
        <v>0</v>
      </c>
      <c r="B507" t="s">
        <v>32</v>
      </c>
      <c r="C507" t="s">
        <v>33</v>
      </c>
      <c r="D507" t="s">
        <v>4</v>
      </c>
      <c r="E507" t="s">
        <v>575</v>
      </c>
      <c r="F507" t="s">
        <v>570</v>
      </c>
      <c r="G507" t="s">
        <v>571</v>
      </c>
      <c r="H507" t="s">
        <v>8</v>
      </c>
      <c r="I507" s="1">
        <v>0</v>
      </c>
      <c r="J507" s="1">
        <v>2</v>
      </c>
      <c r="Q507">
        <v>0</v>
      </c>
    </row>
    <row r="508" spans="1:17" ht="117" customHeight="1" outlineLevel="1" x14ac:dyDescent="0.2">
      <c r="A508" s="2" t="s">
        <v>1</v>
      </c>
      <c r="B508" s="2" t="s">
        <v>1</v>
      </c>
      <c r="C508" s="2" t="s">
        <v>1</v>
      </c>
      <c r="D508" s="2" t="s">
        <v>1</v>
      </c>
      <c r="E508" s="2" t="s">
        <v>1</v>
      </c>
      <c r="F508" s="2" t="s">
        <v>1</v>
      </c>
      <c r="G508" s="2" t="s">
        <v>571</v>
      </c>
      <c r="H508" s="2" t="s">
        <v>1</v>
      </c>
      <c r="I508" s="3">
        <v>0</v>
      </c>
      <c r="J508" s="3">
        <v>10</v>
      </c>
      <c r="L508" s="7" t="str">
        <f>VLOOKUP(G508,[1]Лист1!$A:$I,9,0)</f>
        <v>ЧЕРНЫЙ</v>
      </c>
      <c r="M508" s="7" t="str">
        <f>VLOOKUP(G508,[1]Лист1!$A:$AR,34,0)</f>
        <v>НатКожа с Воск отдел</v>
      </c>
      <c r="N508" s="7" t="str">
        <f>VLOOKUP(G508,[1]Лист1!$A:$AR,32,0)</f>
        <v>Текстиль</v>
      </c>
      <c r="O508" s="7" t="str">
        <f>VLOOKUP(G508,[1]Лист1!$A:$AR,33,0)</f>
        <v>Тэп</v>
      </c>
      <c r="P508" s="7" t="str">
        <f>VLOOKUP(G508,[1]Лист1!$A:$AR,44,0)</f>
        <v>G</v>
      </c>
      <c r="Q508">
        <v>3740.9399999999996</v>
      </c>
    </row>
    <row r="509" spans="1:17" ht="14.1" customHeight="1" outlineLevel="2" x14ac:dyDescent="0.2">
      <c r="A509" t="s">
        <v>0</v>
      </c>
      <c r="B509" t="s">
        <v>576</v>
      </c>
      <c r="C509" t="s">
        <v>33</v>
      </c>
      <c r="D509" t="s">
        <v>4</v>
      </c>
      <c r="E509" t="s">
        <v>577</v>
      </c>
      <c r="F509" t="s">
        <v>578</v>
      </c>
      <c r="G509" t="s">
        <v>579</v>
      </c>
      <c r="H509" t="s">
        <v>37</v>
      </c>
      <c r="I509" s="1">
        <v>0</v>
      </c>
      <c r="J509" s="1">
        <v>3</v>
      </c>
      <c r="Q509">
        <v>0</v>
      </c>
    </row>
    <row r="510" spans="1:17" ht="14.1" customHeight="1" outlineLevel="2" x14ac:dyDescent="0.2">
      <c r="A510" t="s">
        <v>0</v>
      </c>
      <c r="B510" t="s">
        <v>576</v>
      </c>
      <c r="C510" t="s">
        <v>33</v>
      </c>
      <c r="D510" t="s">
        <v>4</v>
      </c>
      <c r="E510" t="s">
        <v>580</v>
      </c>
      <c r="F510" t="s">
        <v>578</v>
      </c>
      <c r="G510" t="s">
        <v>579</v>
      </c>
      <c r="H510" t="s">
        <v>39</v>
      </c>
      <c r="I510" s="1">
        <v>4</v>
      </c>
      <c r="J510" s="1">
        <v>3</v>
      </c>
      <c r="Q510">
        <v>0</v>
      </c>
    </row>
    <row r="511" spans="1:17" ht="14.1" customHeight="1" outlineLevel="2" x14ac:dyDescent="0.2">
      <c r="A511" t="s">
        <v>0</v>
      </c>
      <c r="B511" t="s">
        <v>576</v>
      </c>
      <c r="C511" t="s">
        <v>33</v>
      </c>
      <c r="D511" t="s">
        <v>4</v>
      </c>
      <c r="E511" t="s">
        <v>581</v>
      </c>
      <c r="F511" t="s">
        <v>578</v>
      </c>
      <c r="G511" t="s">
        <v>579</v>
      </c>
      <c r="H511" t="s">
        <v>41</v>
      </c>
      <c r="I511" s="1">
        <v>0</v>
      </c>
      <c r="J511" s="1">
        <v>3</v>
      </c>
      <c r="Q511">
        <v>0</v>
      </c>
    </row>
    <row r="512" spans="1:17" ht="14.1" customHeight="1" outlineLevel="2" x14ac:dyDescent="0.2">
      <c r="A512" t="s">
        <v>0</v>
      </c>
      <c r="B512" t="s">
        <v>576</v>
      </c>
      <c r="C512" t="s">
        <v>33</v>
      </c>
      <c r="D512" t="s">
        <v>4</v>
      </c>
      <c r="E512" t="s">
        <v>582</v>
      </c>
      <c r="F512" t="s">
        <v>578</v>
      </c>
      <c r="G512" t="s">
        <v>579</v>
      </c>
      <c r="H512" t="s">
        <v>43</v>
      </c>
      <c r="I512" s="1">
        <v>0</v>
      </c>
      <c r="J512" s="1">
        <v>3</v>
      </c>
      <c r="Q512">
        <v>0</v>
      </c>
    </row>
    <row r="513" spans="1:17" ht="14.1" customHeight="1" outlineLevel="2" x14ac:dyDescent="0.2">
      <c r="A513" t="s">
        <v>0</v>
      </c>
      <c r="B513" t="s">
        <v>576</v>
      </c>
      <c r="C513" t="s">
        <v>33</v>
      </c>
      <c r="D513" t="s">
        <v>4</v>
      </c>
      <c r="E513" t="s">
        <v>583</v>
      </c>
      <c r="F513" t="s">
        <v>578</v>
      </c>
      <c r="G513" t="s">
        <v>579</v>
      </c>
      <c r="H513" t="s">
        <v>8</v>
      </c>
      <c r="I513" s="1">
        <v>0</v>
      </c>
      <c r="J513" s="1">
        <v>3</v>
      </c>
      <c r="Q513">
        <v>0</v>
      </c>
    </row>
    <row r="514" spans="1:17" ht="120" customHeight="1" outlineLevel="1" x14ac:dyDescent="0.2">
      <c r="A514" s="2" t="s">
        <v>1</v>
      </c>
      <c r="B514" s="2" t="s">
        <v>1</v>
      </c>
      <c r="C514" s="2" t="s">
        <v>1</v>
      </c>
      <c r="D514" s="2" t="s">
        <v>1</v>
      </c>
      <c r="E514" s="2" t="s">
        <v>1</v>
      </c>
      <c r="F514" s="2" t="s">
        <v>1</v>
      </c>
      <c r="G514" s="2" t="s">
        <v>579</v>
      </c>
      <c r="H514" s="2" t="s">
        <v>1</v>
      </c>
      <c r="I514" s="3">
        <v>4</v>
      </c>
      <c r="J514" s="3">
        <v>15</v>
      </c>
      <c r="L514" s="7" t="str">
        <f>VLOOKUP(G514,[1]Лист1!$A:$I,9,0)</f>
        <v>ЧЕРНЫЙ</v>
      </c>
      <c r="M514" s="7" t="str">
        <f>VLOOKUP(G514,[1]Лист1!$A:$AR,34,0)</f>
        <v>НатКожа Велюр</v>
      </c>
      <c r="N514" s="7" t="str">
        <f>VLOOKUP(G514,[1]Лист1!$A:$AR,32,0)</f>
        <v>Текстиль</v>
      </c>
      <c r="O514" s="7" t="str">
        <f>VLOOKUP(G514,[1]Лист1!$A:$AR,33,0)</f>
        <v>Тэп</v>
      </c>
      <c r="P514" s="7" t="str">
        <f>VLOOKUP(G514,[1]Лист1!$A:$AR,44,0)</f>
        <v>G</v>
      </c>
      <c r="Q514">
        <v>4257.54</v>
      </c>
    </row>
    <row r="515" spans="1:17" ht="14.1" customHeight="1" outlineLevel="2" x14ac:dyDescent="0.2">
      <c r="A515" t="s">
        <v>0</v>
      </c>
      <c r="B515" t="s">
        <v>2</v>
      </c>
      <c r="C515" t="s">
        <v>33</v>
      </c>
      <c r="D515" t="s">
        <v>4</v>
      </c>
      <c r="E515" t="s">
        <v>584</v>
      </c>
      <c r="F515" t="s">
        <v>585</v>
      </c>
      <c r="G515" t="s">
        <v>586</v>
      </c>
      <c r="H515" t="s">
        <v>39</v>
      </c>
      <c r="I515" s="1">
        <v>0</v>
      </c>
      <c r="J515" s="1">
        <v>3</v>
      </c>
      <c r="Q515">
        <v>0</v>
      </c>
    </row>
    <row r="516" spans="1:17" ht="14.1" customHeight="1" outlineLevel="2" x14ac:dyDescent="0.2">
      <c r="A516" t="s">
        <v>0</v>
      </c>
      <c r="B516" t="s">
        <v>2</v>
      </c>
      <c r="C516" t="s">
        <v>33</v>
      </c>
      <c r="D516" t="s">
        <v>4</v>
      </c>
      <c r="E516" t="s">
        <v>587</v>
      </c>
      <c r="F516" t="s">
        <v>585</v>
      </c>
      <c r="G516" t="s">
        <v>586</v>
      </c>
      <c r="H516" t="s">
        <v>41</v>
      </c>
      <c r="I516" s="1">
        <v>0</v>
      </c>
      <c r="J516" s="1">
        <v>3</v>
      </c>
      <c r="Q516">
        <v>0</v>
      </c>
    </row>
    <row r="517" spans="1:17" ht="14.1" customHeight="1" outlineLevel="2" x14ac:dyDescent="0.2">
      <c r="A517" t="s">
        <v>0</v>
      </c>
      <c r="B517" t="s">
        <v>2</v>
      </c>
      <c r="C517" t="s">
        <v>33</v>
      </c>
      <c r="D517" t="s">
        <v>4</v>
      </c>
      <c r="E517" t="s">
        <v>588</v>
      </c>
      <c r="F517" t="s">
        <v>585</v>
      </c>
      <c r="G517" t="s">
        <v>586</v>
      </c>
      <c r="H517" t="s">
        <v>43</v>
      </c>
      <c r="I517" s="1">
        <v>0</v>
      </c>
      <c r="J517" s="1">
        <v>3</v>
      </c>
      <c r="Q517">
        <v>0</v>
      </c>
    </row>
    <row r="518" spans="1:17" ht="14.1" customHeight="1" outlineLevel="2" x14ac:dyDescent="0.2">
      <c r="A518" t="s">
        <v>0</v>
      </c>
      <c r="B518" t="s">
        <v>2</v>
      </c>
      <c r="C518" t="s">
        <v>33</v>
      </c>
      <c r="D518" t="s">
        <v>4</v>
      </c>
      <c r="E518" t="s">
        <v>589</v>
      </c>
      <c r="F518" t="s">
        <v>585</v>
      </c>
      <c r="G518" t="s">
        <v>586</v>
      </c>
      <c r="H518" t="s">
        <v>8</v>
      </c>
      <c r="I518" s="1">
        <v>0</v>
      </c>
      <c r="J518" s="1">
        <v>3</v>
      </c>
      <c r="Q518">
        <v>0</v>
      </c>
    </row>
    <row r="519" spans="1:17" ht="14.1" customHeight="1" outlineLevel="2" x14ac:dyDescent="0.2">
      <c r="A519" t="s">
        <v>0</v>
      </c>
      <c r="B519" t="s">
        <v>2</v>
      </c>
      <c r="C519" t="s">
        <v>33</v>
      </c>
      <c r="D519" t="s">
        <v>4</v>
      </c>
      <c r="E519" t="s">
        <v>590</v>
      </c>
      <c r="F519" t="s">
        <v>585</v>
      </c>
      <c r="G519" t="s">
        <v>586</v>
      </c>
      <c r="H519" t="s">
        <v>10</v>
      </c>
      <c r="I519" s="1">
        <v>0</v>
      </c>
      <c r="J519" s="1">
        <v>3</v>
      </c>
      <c r="Q519">
        <v>0</v>
      </c>
    </row>
    <row r="520" spans="1:17" ht="126.75" customHeight="1" outlineLevel="1" x14ac:dyDescent="0.2">
      <c r="A520" s="2" t="s">
        <v>1</v>
      </c>
      <c r="B520" s="2" t="s">
        <v>1</v>
      </c>
      <c r="C520" s="2" t="s">
        <v>1</v>
      </c>
      <c r="D520" s="2" t="s">
        <v>1</v>
      </c>
      <c r="E520" s="2" t="s">
        <v>1</v>
      </c>
      <c r="F520" s="2" t="s">
        <v>1</v>
      </c>
      <c r="G520" s="2" t="s">
        <v>586</v>
      </c>
      <c r="H520" s="2" t="s">
        <v>1</v>
      </c>
      <c r="I520" s="3">
        <v>0</v>
      </c>
      <c r="J520" s="3">
        <v>15</v>
      </c>
      <c r="L520" s="7" t="str">
        <f>VLOOKUP(G520,[1]Лист1!$A:$I,9,0)</f>
        <v>ЧЕРНЫЙ</v>
      </c>
      <c r="M520" s="7" t="str">
        <f>VLOOKUP(G520,[1]Лист1!$A:$AR,34,0)</f>
        <v>НатКожа с Воск отдел</v>
      </c>
      <c r="N520" s="7" t="str">
        <f>VLOOKUP(G520,[1]Лист1!$A:$AR,32,0)</f>
        <v>Текстиль</v>
      </c>
      <c r="O520" s="7" t="str">
        <f>VLOOKUP(G520,[1]Лист1!$A:$AR,33,0)</f>
        <v>Тэп</v>
      </c>
      <c r="P520" s="7" t="str">
        <f>VLOOKUP(G520,[1]Лист1!$A:$AR,44,0)</f>
        <v>G1/2</v>
      </c>
      <c r="Q520">
        <v>3325.14</v>
      </c>
    </row>
    <row r="521" spans="1:17" outlineLevel="2" x14ac:dyDescent="0.2">
      <c r="A521" t="s">
        <v>0</v>
      </c>
      <c r="B521" t="s">
        <v>32</v>
      </c>
      <c r="C521" t="s">
        <v>33</v>
      </c>
      <c r="D521" t="s">
        <v>78</v>
      </c>
      <c r="E521" t="s">
        <v>591</v>
      </c>
      <c r="F521" t="s">
        <v>520</v>
      </c>
      <c r="G521" t="s">
        <v>592</v>
      </c>
      <c r="H521" t="s">
        <v>37</v>
      </c>
      <c r="I521" s="1">
        <v>0</v>
      </c>
      <c r="J521" s="1">
        <v>2</v>
      </c>
      <c r="Q521">
        <v>0</v>
      </c>
    </row>
    <row r="522" spans="1:17" outlineLevel="2" x14ac:dyDescent="0.2">
      <c r="A522" t="s">
        <v>0</v>
      </c>
      <c r="B522" t="s">
        <v>32</v>
      </c>
      <c r="C522" t="s">
        <v>33</v>
      </c>
      <c r="D522" t="s">
        <v>78</v>
      </c>
      <c r="E522" t="s">
        <v>593</v>
      </c>
      <c r="F522" t="s">
        <v>520</v>
      </c>
      <c r="G522" t="s">
        <v>592</v>
      </c>
      <c r="H522" t="s">
        <v>39</v>
      </c>
      <c r="I522" s="1">
        <v>2</v>
      </c>
      <c r="J522" s="1">
        <v>2</v>
      </c>
      <c r="Q522">
        <v>0</v>
      </c>
    </row>
    <row r="523" spans="1:17" outlineLevel="2" x14ac:dyDescent="0.2">
      <c r="A523" t="s">
        <v>0</v>
      </c>
      <c r="B523" t="s">
        <v>32</v>
      </c>
      <c r="C523" t="s">
        <v>33</v>
      </c>
      <c r="D523" t="s">
        <v>78</v>
      </c>
      <c r="E523" t="s">
        <v>594</v>
      </c>
      <c r="F523" t="s">
        <v>520</v>
      </c>
      <c r="G523" t="s">
        <v>592</v>
      </c>
      <c r="H523" t="s">
        <v>41</v>
      </c>
      <c r="I523" s="1">
        <v>2</v>
      </c>
      <c r="J523" s="1">
        <v>2</v>
      </c>
      <c r="Q523">
        <v>0</v>
      </c>
    </row>
    <row r="524" spans="1:17" outlineLevel="2" x14ac:dyDescent="0.2">
      <c r="A524" t="s">
        <v>0</v>
      </c>
      <c r="B524" t="s">
        <v>32</v>
      </c>
      <c r="C524" t="s">
        <v>33</v>
      </c>
      <c r="D524" t="s">
        <v>78</v>
      </c>
      <c r="E524" t="s">
        <v>595</v>
      </c>
      <c r="F524" t="s">
        <v>520</v>
      </c>
      <c r="G524" t="s">
        <v>592</v>
      </c>
      <c r="H524" t="s">
        <v>43</v>
      </c>
      <c r="I524" s="1">
        <v>3</v>
      </c>
      <c r="J524" s="1">
        <v>2</v>
      </c>
      <c r="Q524">
        <v>0</v>
      </c>
    </row>
    <row r="525" spans="1:17" outlineLevel="2" x14ac:dyDescent="0.2">
      <c r="A525" t="s">
        <v>0</v>
      </c>
      <c r="B525" t="s">
        <v>32</v>
      </c>
      <c r="C525" t="s">
        <v>33</v>
      </c>
      <c r="D525" t="s">
        <v>78</v>
      </c>
      <c r="E525" t="s">
        <v>596</v>
      </c>
      <c r="F525" t="s">
        <v>520</v>
      </c>
      <c r="G525" t="s">
        <v>592</v>
      </c>
      <c r="H525" t="s">
        <v>8</v>
      </c>
      <c r="I525" s="1">
        <v>0</v>
      </c>
      <c r="J525" s="1">
        <v>2</v>
      </c>
      <c r="Q525">
        <v>0</v>
      </c>
    </row>
    <row r="526" spans="1:17" ht="120" customHeight="1" outlineLevel="1" x14ac:dyDescent="0.2">
      <c r="A526" s="2" t="s">
        <v>1</v>
      </c>
      <c r="B526" s="2" t="s">
        <v>1</v>
      </c>
      <c r="C526" s="2" t="s">
        <v>1</v>
      </c>
      <c r="D526" s="2" t="s">
        <v>1</v>
      </c>
      <c r="E526" s="2" t="s">
        <v>1</v>
      </c>
      <c r="F526" s="2" t="s">
        <v>1</v>
      </c>
      <c r="G526" s="2" t="s">
        <v>592</v>
      </c>
      <c r="H526" s="2" t="s">
        <v>1</v>
      </c>
      <c r="I526" s="3">
        <v>7</v>
      </c>
      <c r="J526" s="3">
        <v>10</v>
      </c>
      <c r="L526" s="7" t="str">
        <f>VLOOKUP(G526,[1]Лист1!$A:$I,9,0)</f>
        <v>ЧЕРНЫЙ</v>
      </c>
      <c r="M526" s="7" t="str">
        <f>VLOOKUP(G526,[1]Лист1!$A:$AR,34,0)</f>
        <v>Н.Кожа Вос.от/Н.Кожа</v>
      </c>
      <c r="N526" s="7" t="str">
        <f>VLOOKUP(G526,[1]Лист1!$A:$AR,32,0)</f>
        <v>Нат.Кожа/Текстиль</v>
      </c>
      <c r="O526" s="7" t="str">
        <f>VLOOKUP(G526,[1]Лист1!$A:$AR,33,0)</f>
        <v>Тэп</v>
      </c>
      <c r="P526" s="7" t="str">
        <f>VLOOKUP(G526,[1]Лист1!$A:$AR,44,0)</f>
        <v>G</v>
      </c>
      <c r="Q526">
        <v>3216.78</v>
      </c>
    </row>
    <row r="527" spans="1:17" ht="14.1" customHeight="1" outlineLevel="2" x14ac:dyDescent="0.2">
      <c r="A527" t="s">
        <v>0</v>
      </c>
      <c r="B527" t="s">
        <v>32</v>
      </c>
      <c r="C527" t="s">
        <v>33</v>
      </c>
      <c r="D527" t="s">
        <v>78</v>
      </c>
      <c r="E527" t="s">
        <v>597</v>
      </c>
      <c r="F527" t="s">
        <v>274</v>
      </c>
      <c r="G527" t="s">
        <v>598</v>
      </c>
      <c r="H527" t="s">
        <v>37</v>
      </c>
      <c r="I527" s="1">
        <v>0</v>
      </c>
      <c r="J527" s="1">
        <v>4</v>
      </c>
      <c r="Q527">
        <v>0</v>
      </c>
    </row>
    <row r="528" spans="1:17" ht="14.1" customHeight="1" outlineLevel="2" x14ac:dyDescent="0.2">
      <c r="A528" t="s">
        <v>0</v>
      </c>
      <c r="B528" t="s">
        <v>32</v>
      </c>
      <c r="C528" t="s">
        <v>33</v>
      </c>
      <c r="D528" t="s">
        <v>78</v>
      </c>
      <c r="E528" t="s">
        <v>599</v>
      </c>
      <c r="F528" t="s">
        <v>274</v>
      </c>
      <c r="G528" t="s">
        <v>598</v>
      </c>
      <c r="H528" t="s">
        <v>39</v>
      </c>
      <c r="I528" s="1">
        <v>0</v>
      </c>
      <c r="J528" s="1">
        <v>4</v>
      </c>
      <c r="Q528">
        <v>0</v>
      </c>
    </row>
    <row r="529" spans="1:17" ht="14.1" customHeight="1" outlineLevel="2" x14ac:dyDescent="0.2">
      <c r="A529" t="s">
        <v>0</v>
      </c>
      <c r="B529" t="s">
        <v>32</v>
      </c>
      <c r="C529" t="s">
        <v>33</v>
      </c>
      <c r="D529" t="s">
        <v>78</v>
      </c>
      <c r="E529" t="s">
        <v>600</v>
      </c>
      <c r="F529" t="s">
        <v>274</v>
      </c>
      <c r="G529" t="s">
        <v>598</v>
      </c>
      <c r="H529" t="s">
        <v>41</v>
      </c>
      <c r="I529" s="1">
        <v>0</v>
      </c>
      <c r="J529" s="1">
        <v>4</v>
      </c>
      <c r="Q529">
        <v>0</v>
      </c>
    </row>
    <row r="530" spans="1:17" ht="14.1" customHeight="1" outlineLevel="2" x14ac:dyDescent="0.2">
      <c r="A530" t="s">
        <v>0</v>
      </c>
      <c r="B530" t="s">
        <v>32</v>
      </c>
      <c r="C530" t="s">
        <v>33</v>
      </c>
      <c r="D530" t="s">
        <v>78</v>
      </c>
      <c r="E530" t="s">
        <v>601</v>
      </c>
      <c r="F530" t="s">
        <v>274</v>
      </c>
      <c r="G530" t="s">
        <v>598</v>
      </c>
      <c r="H530" t="s">
        <v>43</v>
      </c>
      <c r="I530" s="1">
        <v>2</v>
      </c>
      <c r="J530" s="1">
        <v>4</v>
      </c>
      <c r="Q530">
        <v>0</v>
      </c>
    </row>
    <row r="531" spans="1:17" ht="14.1" customHeight="1" outlineLevel="2" x14ac:dyDescent="0.2">
      <c r="A531" t="s">
        <v>0</v>
      </c>
      <c r="B531" t="s">
        <v>32</v>
      </c>
      <c r="C531" t="s">
        <v>33</v>
      </c>
      <c r="D531" t="s">
        <v>78</v>
      </c>
      <c r="E531" t="s">
        <v>602</v>
      </c>
      <c r="F531" t="s">
        <v>274</v>
      </c>
      <c r="G531" t="s">
        <v>598</v>
      </c>
      <c r="H531" t="s">
        <v>8</v>
      </c>
      <c r="I531" s="1">
        <v>0</v>
      </c>
      <c r="J531" s="1">
        <v>4</v>
      </c>
      <c r="Q531">
        <v>0</v>
      </c>
    </row>
    <row r="532" spans="1:17" ht="120" customHeight="1" outlineLevel="1" x14ac:dyDescent="0.2">
      <c r="A532" s="2" t="s">
        <v>1</v>
      </c>
      <c r="B532" s="2" t="s">
        <v>1</v>
      </c>
      <c r="C532" s="2" t="s">
        <v>1</v>
      </c>
      <c r="D532" s="2" t="s">
        <v>1</v>
      </c>
      <c r="E532" s="2" t="s">
        <v>1</v>
      </c>
      <c r="F532" s="2" t="s">
        <v>1</v>
      </c>
      <c r="G532" s="2" t="s">
        <v>598</v>
      </c>
      <c r="H532" s="2" t="s">
        <v>1</v>
      </c>
      <c r="I532" s="3">
        <v>2</v>
      </c>
      <c r="J532" s="3">
        <v>20</v>
      </c>
      <c r="L532" s="7" t="str">
        <f>VLOOKUP(G532,[1]Лист1!$A:$I,9,0)</f>
        <v>СЕРО-БЕЖЕВЫЙ</v>
      </c>
      <c r="M532" s="7" t="str">
        <f>VLOOKUP(G532,[1]Лист1!$A:$AR,34,0)</f>
        <v>НатКожа с Воск отдел</v>
      </c>
      <c r="N532" s="7" t="str">
        <f>VLOOKUP(G532,[1]Лист1!$A:$AR,32,0)</f>
        <v>Нат.Кожа/Текстиль</v>
      </c>
      <c r="O532" s="7" t="str">
        <f>VLOOKUP(G532,[1]Лист1!$A:$AR,33,0)</f>
        <v>Тэп</v>
      </c>
      <c r="P532" s="7" t="str">
        <f>VLOOKUP(G532,[1]Лист1!$A:$AR,44,0)</f>
        <v>G</v>
      </c>
      <c r="Q532">
        <v>3024</v>
      </c>
    </row>
    <row r="533" spans="1:17" outlineLevel="2" x14ac:dyDescent="0.2">
      <c r="A533" t="s">
        <v>0</v>
      </c>
      <c r="B533" t="s">
        <v>32</v>
      </c>
      <c r="C533" t="s">
        <v>33</v>
      </c>
      <c r="D533" t="s">
        <v>78</v>
      </c>
      <c r="E533" t="s">
        <v>603</v>
      </c>
      <c r="F533" t="s">
        <v>535</v>
      </c>
      <c r="G533" t="s">
        <v>604</v>
      </c>
      <c r="H533" t="s">
        <v>37</v>
      </c>
      <c r="I533" s="1">
        <v>0</v>
      </c>
      <c r="J533" s="1">
        <v>1</v>
      </c>
      <c r="Q533">
        <v>0</v>
      </c>
    </row>
    <row r="534" spans="1:17" outlineLevel="2" x14ac:dyDescent="0.2">
      <c r="A534" t="s">
        <v>0</v>
      </c>
      <c r="B534" t="s">
        <v>32</v>
      </c>
      <c r="C534" t="s">
        <v>33</v>
      </c>
      <c r="D534" t="s">
        <v>78</v>
      </c>
      <c r="E534" t="s">
        <v>605</v>
      </c>
      <c r="F534" t="s">
        <v>535</v>
      </c>
      <c r="G534" t="s">
        <v>604</v>
      </c>
      <c r="H534" t="s">
        <v>39</v>
      </c>
      <c r="I534" s="1">
        <v>0</v>
      </c>
      <c r="J534" s="1">
        <v>1</v>
      </c>
      <c r="Q534">
        <v>0</v>
      </c>
    </row>
    <row r="535" spans="1:17" outlineLevel="2" x14ac:dyDescent="0.2">
      <c r="A535" t="s">
        <v>0</v>
      </c>
      <c r="B535" t="s">
        <v>32</v>
      </c>
      <c r="C535" t="s">
        <v>33</v>
      </c>
      <c r="D535" t="s">
        <v>78</v>
      </c>
      <c r="E535" t="s">
        <v>606</v>
      </c>
      <c r="F535" t="s">
        <v>535</v>
      </c>
      <c r="G535" t="s">
        <v>604</v>
      </c>
      <c r="H535" t="s">
        <v>41</v>
      </c>
      <c r="I535" s="1">
        <v>0</v>
      </c>
      <c r="J535" s="1">
        <v>1</v>
      </c>
      <c r="Q535">
        <v>0</v>
      </c>
    </row>
    <row r="536" spans="1:17" outlineLevel="2" x14ac:dyDescent="0.2">
      <c r="A536" t="s">
        <v>0</v>
      </c>
      <c r="B536" t="s">
        <v>32</v>
      </c>
      <c r="C536" t="s">
        <v>33</v>
      </c>
      <c r="D536" t="s">
        <v>78</v>
      </c>
      <c r="E536" t="s">
        <v>607</v>
      </c>
      <c r="F536" t="s">
        <v>535</v>
      </c>
      <c r="G536" t="s">
        <v>604</v>
      </c>
      <c r="H536" t="s">
        <v>43</v>
      </c>
      <c r="I536" s="1">
        <v>0</v>
      </c>
      <c r="J536" s="1">
        <v>1</v>
      </c>
      <c r="Q536">
        <v>0</v>
      </c>
    </row>
    <row r="537" spans="1:17" outlineLevel="2" x14ac:dyDescent="0.2">
      <c r="A537" t="s">
        <v>0</v>
      </c>
      <c r="B537" t="s">
        <v>32</v>
      </c>
      <c r="C537" t="s">
        <v>33</v>
      </c>
      <c r="D537" t="s">
        <v>78</v>
      </c>
      <c r="E537" t="s">
        <v>608</v>
      </c>
      <c r="F537" t="s">
        <v>535</v>
      </c>
      <c r="G537" t="s">
        <v>604</v>
      </c>
      <c r="H537" t="s">
        <v>8</v>
      </c>
      <c r="I537" s="1">
        <v>1</v>
      </c>
      <c r="J537" s="1">
        <v>1</v>
      </c>
      <c r="Q537">
        <v>0</v>
      </c>
    </row>
    <row r="538" spans="1:17" ht="120" customHeight="1" outlineLevel="1" x14ac:dyDescent="0.2">
      <c r="A538" s="2" t="s">
        <v>1</v>
      </c>
      <c r="B538" s="2" t="s">
        <v>1</v>
      </c>
      <c r="C538" s="2" t="s">
        <v>1</v>
      </c>
      <c r="D538" s="2" t="s">
        <v>1</v>
      </c>
      <c r="E538" s="2" t="s">
        <v>1</v>
      </c>
      <c r="F538" s="2" t="s">
        <v>1</v>
      </c>
      <c r="G538" s="2" t="s">
        <v>604</v>
      </c>
      <c r="H538" s="2" t="s">
        <v>1</v>
      </c>
      <c r="I538" s="3">
        <v>1</v>
      </c>
      <c r="J538" s="3">
        <v>5</v>
      </c>
      <c r="L538" s="7" t="str">
        <f>VLOOKUP(G538,[1]Лист1!$A:$I,9,0)</f>
        <v>ЧЕРНЫЙ</v>
      </c>
      <c r="M538" s="7" t="str">
        <f>VLOOKUP(G538,[1]Лист1!$A:$AR,34,0)</f>
        <v>НатКожа с Воск отдел</v>
      </c>
      <c r="N538" s="7" t="str">
        <f>VLOOKUP(G538,[1]Лист1!$A:$AR,32,0)</f>
        <v>Нат.Кожа/Текстиль</v>
      </c>
      <c r="O538" s="7" t="str">
        <f>VLOOKUP(G538,[1]Лист1!$A:$AR,33,0)</f>
        <v>Полиуретан</v>
      </c>
      <c r="P538" s="7" t="str">
        <f>VLOOKUP(G538,[1]Лист1!$A:$AR,44,0)</f>
        <v>G</v>
      </c>
      <c r="Q538">
        <v>3090.78</v>
      </c>
    </row>
    <row r="539" spans="1:17" ht="14.1" customHeight="1" outlineLevel="2" x14ac:dyDescent="0.2">
      <c r="A539" t="s">
        <v>0</v>
      </c>
      <c r="B539" t="s">
        <v>2</v>
      </c>
      <c r="C539" t="s">
        <v>33</v>
      </c>
      <c r="D539" t="s">
        <v>78</v>
      </c>
      <c r="E539" t="s">
        <v>609</v>
      </c>
      <c r="F539" t="s">
        <v>610</v>
      </c>
      <c r="G539" t="s">
        <v>611</v>
      </c>
      <c r="H539" t="s">
        <v>39</v>
      </c>
      <c r="I539" s="1">
        <v>4</v>
      </c>
      <c r="J539" s="1">
        <v>1</v>
      </c>
      <c r="Q539">
        <v>0</v>
      </c>
    </row>
    <row r="540" spans="1:17" ht="14.1" customHeight="1" outlineLevel="2" x14ac:dyDescent="0.2">
      <c r="A540" t="s">
        <v>0</v>
      </c>
      <c r="B540" t="s">
        <v>2</v>
      </c>
      <c r="C540" t="s">
        <v>33</v>
      </c>
      <c r="D540" t="s">
        <v>78</v>
      </c>
      <c r="E540" t="s">
        <v>612</v>
      </c>
      <c r="F540" t="s">
        <v>610</v>
      </c>
      <c r="G540" t="s">
        <v>611</v>
      </c>
      <c r="H540" t="s">
        <v>41</v>
      </c>
      <c r="I540" s="1">
        <v>0</v>
      </c>
      <c r="J540" s="1">
        <v>1</v>
      </c>
      <c r="Q540">
        <v>0</v>
      </c>
    </row>
    <row r="541" spans="1:17" ht="14.1" customHeight="1" outlineLevel="2" x14ac:dyDescent="0.2">
      <c r="A541" t="s">
        <v>0</v>
      </c>
      <c r="B541" t="s">
        <v>2</v>
      </c>
      <c r="C541" t="s">
        <v>33</v>
      </c>
      <c r="D541" t="s">
        <v>78</v>
      </c>
      <c r="E541" t="s">
        <v>613</v>
      </c>
      <c r="F541" t="s">
        <v>610</v>
      </c>
      <c r="G541" t="s">
        <v>611</v>
      </c>
      <c r="H541" t="s">
        <v>43</v>
      </c>
      <c r="I541" s="1">
        <v>0</v>
      </c>
      <c r="J541" s="1">
        <v>1</v>
      </c>
      <c r="Q541">
        <v>0</v>
      </c>
    </row>
    <row r="542" spans="1:17" ht="14.1" customHeight="1" outlineLevel="2" x14ac:dyDescent="0.2">
      <c r="A542" t="s">
        <v>0</v>
      </c>
      <c r="B542" t="s">
        <v>2</v>
      </c>
      <c r="C542" t="s">
        <v>33</v>
      </c>
      <c r="D542" t="s">
        <v>78</v>
      </c>
      <c r="E542" t="s">
        <v>614</v>
      </c>
      <c r="F542" t="s">
        <v>610</v>
      </c>
      <c r="G542" t="s">
        <v>611</v>
      </c>
      <c r="H542" t="s">
        <v>8</v>
      </c>
      <c r="I542" s="1">
        <v>0</v>
      </c>
      <c r="J542" s="1">
        <v>1</v>
      </c>
      <c r="Q542">
        <v>0</v>
      </c>
    </row>
    <row r="543" spans="1:17" ht="14.1" customHeight="1" outlineLevel="2" x14ac:dyDescent="0.2">
      <c r="A543" t="s">
        <v>0</v>
      </c>
      <c r="B543" t="s">
        <v>2</v>
      </c>
      <c r="C543" t="s">
        <v>33</v>
      </c>
      <c r="D543" t="s">
        <v>78</v>
      </c>
      <c r="E543" t="s">
        <v>615</v>
      </c>
      <c r="F543" t="s">
        <v>610</v>
      </c>
      <c r="G543" t="s">
        <v>611</v>
      </c>
      <c r="H543" t="s">
        <v>10</v>
      </c>
      <c r="I543" s="1">
        <v>0</v>
      </c>
      <c r="J543" s="1">
        <v>1</v>
      </c>
      <c r="Q543">
        <v>0</v>
      </c>
    </row>
    <row r="544" spans="1:17" ht="120" customHeight="1" outlineLevel="1" x14ac:dyDescent="0.2">
      <c r="A544" s="2" t="s">
        <v>1</v>
      </c>
      <c r="B544" s="2" t="s">
        <v>1</v>
      </c>
      <c r="C544" s="2" t="s">
        <v>1</v>
      </c>
      <c r="D544" s="2" t="s">
        <v>1</v>
      </c>
      <c r="E544" s="2" t="s">
        <v>1</v>
      </c>
      <c r="F544" s="2" t="s">
        <v>1</v>
      </c>
      <c r="G544" s="2" t="s">
        <v>611</v>
      </c>
      <c r="H544" s="2" t="s">
        <v>1</v>
      </c>
      <c r="I544" s="3">
        <v>4</v>
      </c>
      <c r="J544" s="3">
        <v>5</v>
      </c>
      <c r="L544" s="7" t="str">
        <f>VLOOKUP(G544,[1]Лист1!$A:$I,9,0)</f>
        <v>Т.СЕРАЯ РЕПТИЛИЯ</v>
      </c>
      <c r="M544" s="7" t="str">
        <f>VLOOKUP(G544,[1]Лист1!$A:$AR,34,0)</f>
        <v>НатКожа Велюр</v>
      </c>
      <c r="N544" s="7" t="str">
        <f>VLOOKUP(G544,[1]Лист1!$A:$AR,32,0)</f>
        <v>Кожа Натуральная</v>
      </c>
      <c r="O544" s="7" t="str">
        <f>VLOOKUP(G544,[1]Лист1!$A:$AR,33,0)</f>
        <v>Полиуретан</v>
      </c>
      <c r="P544" s="7" t="str">
        <f>VLOOKUP(G544,[1]Лист1!$A:$AR,44,0)</f>
        <v>G</v>
      </c>
      <c r="Q544">
        <v>2435.58</v>
      </c>
    </row>
    <row r="545" spans="1:17" ht="14.1" customHeight="1" outlineLevel="2" x14ac:dyDescent="0.2">
      <c r="A545" t="s">
        <v>0</v>
      </c>
      <c r="B545" t="s">
        <v>2</v>
      </c>
      <c r="C545" t="s">
        <v>33</v>
      </c>
      <c r="D545" t="s">
        <v>78</v>
      </c>
      <c r="E545" t="s">
        <v>616</v>
      </c>
      <c r="F545" t="s">
        <v>62</v>
      </c>
      <c r="G545" t="s">
        <v>617</v>
      </c>
      <c r="H545" t="s">
        <v>37</v>
      </c>
      <c r="I545" s="1">
        <v>0</v>
      </c>
      <c r="J545" s="1">
        <v>33</v>
      </c>
      <c r="Q545">
        <v>0</v>
      </c>
    </row>
    <row r="546" spans="1:17" ht="14.1" customHeight="1" outlineLevel="2" x14ac:dyDescent="0.2">
      <c r="A546" t="s">
        <v>0</v>
      </c>
      <c r="B546" t="s">
        <v>2</v>
      </c>
      <c r="C546" t="s">
        <v>33</v>
      </c>
      <c r="D546" t="s">
        <v>78</v>
      </c>
      <c r="E546" t="s">
        <v>618</v>
      </c>
      <c r="F546" t="s">
        <v>62</v>
      </c>
      <c r="G546" t="s">
        <v>617</v>
      </c>
      <c r="H546" t="s">
        <v>39</v>
      </c>
      <c r="I546" s="1">
        <v>23</v>
      </c>
      <c r="J546" s="1">
        <v>45</v>
      </c>
      <c r="Q546">
        <v>0</v>
      </c>
    </row>
    <row r="547" spans="1:17" ht="14.1" customHeight="1" outlineLevel="2" x14ac:dyDescent="0.2">
      <c r="A547" t="s">
        <v>0</v>
      </c>
      <c r="B547" t="s">
        <v>2</v>
      </c>
      <c r="C547" t="s">
        <v>33</v>
      </c>
      <c r="D547" t="s">
        <v>78</v>
      </c>
      <c r="E547" t="s">
        <v>619</v>
      </c>
      <c r="F547" t="s">
        <v>62</v>
      </c>
      <c r="G547" t="s">
        <v>617</v>
      </c>
      <c r="H547" t="s">
        <v>41</v>
      </c>
      <c r="I547" s="1">
        <v>120</v>
      </c>
      <c r="J547" s="1">
        <v>45</v>
      </c>
      <c r="Q547">
        <v>0</v>
      </c>
    </row>
    <row r="548" spans="1:17" ht="14.1" customHeight="1" outlineLevel="2" x14ac:dyDescent="0.2">
      <c r="A548" t="s">
        <v>0</v>
      </c>
      <c r="B548" t="s">
        <v>2</v>
      </c>
      <c r="C548" t="s">
        <v>33</v>
      </c>
      <c r="D548" t="s">
        <v>78</v>
      </c>
      <c r="E548" t="s">
        <v>620</v>
      </c>
      <c r="F548" t="s">
        <v>62</v>
      </c>
      <c r="G548" t="s">
        <v>617</v>
      </c>
      <c r="H548" t="s">
        <v>43</v>
      </c>
      <c r="I548" s="1">
        <v>104</v>
      </c>
      <c r="J548" s="1">
        <v>45</v>
      </c>
      <c r="Q548">
        <v>0</v>
      </c>
    </row>
    <row r="549" spans="1:17" ht="14.1" customHeight="1" outlineLevel="2" x14ac:dyDescent="0.2">
      <c r="A549" t="s">
        <v>0</v>
      </c>
      <c r="B549" t="s">
        <v>2</v>
      </c>
      <c r="C549" t="s">
        <v>33</v>
      </c>
      <c r="D549" t="s">
        <v>78</v>
      </c>
      <c r="E549" t="s">
        <v>621</v>
      </c>
      <c r="F549" t="s">
        <v>62</v>
      </c>
      <c r="G549" t="s">
        <v>617</v>
      </c>
      <c r="H549" t="s">
        <v>8</v>
      </c>
      <c r="I549" s="1">
        <v>0</v>
      </c>
      <c r="J549" s="1">
        <v>45</v>
      </c>
      <c r="Q549">
        <v>0</v>
      </c>
    </row>
    <row r="550" spans="1:17" ht="14.1" customHeight="1" outlineLevel="2" x14ac:dyDescent="0.2">
      <c r="A550" t="s">
        <v>0</v>
      </c>
      <c r="B550" t="s">
        <v>2</v>
      </c>
      <c r="C550" t="s">
        <v>33</v>
      </c>
      <c r="D550" t="s">
        <v>78</v>
      </c>
      <c r="E550" t="s">
        <v>622</v>
      </c>
      <c r="F550" t="s">
        <v>62</v>
      </c>
      <c r="G550" t="s">
        <v>617</v>
      </c>
      <c r="H550" t="s">
        <v>10</v>
      </c>
      <c r="I550" s="1">
        <v>21</v>
      </c>
      <c r="J550" s="1">
        <v>12</v>
      </c>
      <c r="Q550">
        <v>0</v>
      </c>
    </row>
    <row r="551" spans="1:17" ht="120" customHeight="1" outlineLevel="1" x14ac:dyDescent="0.2">
      <c r="A551" s="2" t="s">
        <v>1</v>
      </c>
      <c r="B551" s="2" t="s">
        <v>1</v>
      </c>
      <c r="C551" s="2" t="s">
        <v>1</v>
      </c>
      <c r="D551" s="2" t="s">
        <v>1</v>
      </c>
      <c r="E551" s="2" t="s">
        <v>1</v>
      </c>
      <c r="F551" s="2" t="s">
        <v>1</v>
      </c>
      <c r="G551" s="2" t="s">
        <v>617</v>
      </c>
      <c r="H551" s="2" t="s">
        <v>1</v>
      </c>
      <c r="I551" s="3">
        <v>268</v>
      </c>
      <c r="J551" s="3">
        <v>225</v>
      </c>
      <c r="L551" s="7" t="str">
        <f>VLOOKUP(G551,[1]Лист1!$A:$I,9,0)</f>
        <v>ЧЕРНЫЙ</v>
      </c>
      <c r="M551" s="7" t="str">
        <f>VLOOKUP(G551,[1]Лист1!$A:$AR,34,0)</f>
        <v>Н.Кож Воск.от/НатЛак</v>
      </c>
      <c r="N551" s="7" t="str">
        <f>VLOOKUP(G551,[1]Лист1!$A:$AR,32,0)</f>
        <v>Нат.Кожа/Текстиль</v>
      </c>
      <c r="O551" s="7" t="str">
        <f>VLOOKUP(G551,[1]Лист1!$A:$AR,33,0)</f>
        <v>Полиуретан</v>
      </c>
      <c r="P551" s="7" t="str">
        <f>VLOOKUP(G551,[1]Лист1!$A:$AR,44,0)</f>
        <v>H1/2</v>
      </c>
      <c r="Q551">
        <v>2509.92</v>
      </c>
    </row>
    <row r="552" spans="1:17" ht="14.1" customHeight="1" outlineLevel="2" x14ac:dyDescent="0.2">
      <c r="A552" t="s">
        <v>0</v>
      </c>
      <c r="B552" t="s">
        <v>32</v>
      </c>
      <c r="C552" t="s">
        <v>3</v>
      </c>
      <c r="D552" t="s">
        <v>60</v>
      </c>
      <c r="E552" t="s">
        <v>623</v>
      </c>
      <c r="F552" t="s">
        <v>308</v>
      </c>
      <c r="G552" t="s">
        <v>624</v>
      </c>
      <c r="H552" t="s">
        <v>8</v>
      </c>
      <c r="I552" s="1">
        <v>0</v>
      </c>
      <c r="J552" s="1">
        <v>2</v>
      </c>
      <c r="Q552">
        <v>0</v>
      </c>
    </row>
    <row r="553" spans="1:17" ht="14.1" customHeight="1" outlineLevel="2" x14ac:dyDescent="0.2">
      <c r="A553" t="s">
        <v>0</v>
      </c>
      <c r="B553" t="s">
        <v>32</v>
      </c>
      <c r="C553" t="s">
        <v>3</v>
      </c>
      <c r="D553" t="s">
        <v>60</v>
      </c>
      <c r="E553" t="s">
        <v>625</v>
      </c>
      <c r="F553" t="s">
        <v>308</v>
      </c>
      <c r="G553" t="s">
        <v>624</v>
      </c>
      <c r="H553" t="s">
        <v>10</v>
      </c>
      <c r="I553" s="1">
        <v>0</v>
      </c>
      <c r="J553" s="1">
        <v>2</v>
      </c>
      <c r="Q553">
        <v>0</v>
      </c>
    </row>
    <row r="554" spans="1:17" ht="14.1" customHeight="1" outlineLevel="2" x14ac:dyDescent="0.2">
      <c r="A554" t="s">
        <v>0</v>
      </c>
      <c r="B554" t="s">
        <v>32</v>
      </c>
      <c r="C554" t="s">
        <v>3</v>
      </c>
      <c r="D554" t="s">
        <v>60</v>
      </c>
      <c r="E554" t="s">
        <v>626</v>
      </c>
      <c r="F554" t="s">
        <v>308</v>
      </c>
      <c r="G554" t="s">
        <v>624</v>
      </c>
      <c r="H554" t="s">
        <v>12</v>
      </c>
      <c r="I554" s="1">
        <v>68</v>
      </c>
      <c r="J554" s="1">
        <v>2</v>
      </c>
      <c r="Q554">
        <v>0</v>
      </c>
    </row>
    <row r="555" spans="1:17" ht="14.1" customHeight="1" outlineLevel="2" x14ac:dyDescent="0.2">
      <c r="A555" t="s">
        <v>0</v>
      </c>
      <c r="B555" t="s">
        <v>32</v>
      </c>
      <c r="C555" t="s">
        <v>3</v>
      </c>
      <c r="D555" t="s">
        <v>60</v>
      </c>
      <c r="E555" t="s">
        <v>627</v>
      </c>
      <c r="F555" t="s">
        <v>308</v>
      </c>
      <c r="G555" t="s">
        <v>624</v>
      </c>
      <c r="H555" t="s">
        <v>14</v>
      </c>
      <c r="I555" s="1">
        <v>87</v>
      </c>
      <c r="J555" s="1">
        <v>2</v>
      </c>
      <c r="Q555">
        <v>0</v>
      </c>
    </row>
    <row r="556" spans="1:17" ht="14.1" customHeight="1" outlineLevel="2" x14ac:dyDescent="0.2">
      <c r="A556" t="s">
        <v>0</v>
      </c>
      <c r="B556" t="s">
        <v>32</v>
      </c>
      <c r="C556" t="s">
        <v>3</v>
      </c>
      <c r="D556" t="s">
        <v>60</v>
      </c>
      <c r="E556" t="s">
        <v>628</v>
      </c>
      <c r="F556" t="s">
        <v>308</v>
      </c>
      <c r="G556" t="s">
        <v>624</v>
      </c>
      <c r="H556" t="s">
        <v>16</v>
      </c>
      <c r="I556" s="1">
        <v>0</v>
      </c>
      <c r="J556" s="1">
        <v>2</v>
      </c>
      <c r="Q556">
        <v>0</v>
      </c>
    </row>
    <row r="557" spans="1:17" ht="120" customHeight="1" outlineLevel="1" x14ac:dyDescent="0.2">
      <c r="A557" s="2" t="s">
        <v>1</v>
      </c>
      <c r="B557" s="2" t="s">
        <v>1</v>
      </c>
      <c r="C557" s="2" t="s">
        <v>1</v>
      </c>
      <c r="D557" s="2" t="s">
        <v>1</v>
      </c>
      <c r="E557" s="2" t="s">
        <v>1</v>
      </c>
      <c r="F557" s="2" t="s">
        <v>1</v>
      </c>
      <c r="G557" s="2" t="s">
        <v>624</v>
      </c>
      <c r="H557" s="2" t="s">
        <v>1</v>
      </c>
      <c r="I557" s="3">
        <v>155</v>
      </c>
      <c r="J557" s="3">
        <v>10</v>
      </c>
      <c r="L557" s="7" t="str">
        <f>VLOOKUP(G557,[1]Лист1!$A:$I,9,0)</f>
        <v>ЧЕРНЫЙ</v>
      </c>
      <c r="M557" s="7" t="str">
        <f>VLOOKUP(G557,[1]Лист1!$A:$AR,34,0)</f>
        <v>НатКожа с Воск отдел</v>
      </c>
      <c r="N557" s="7" t="str">
        <f>VLOOKUP(G557,[1]Лист1!$A:$AR,32,0)</f>
        <v>Шерсть</v>
      </c>
      <c r="O557" s="7" t="str">
        <f>VLOOKUP(G557,[1]Лист1!$A:$AR,33,0)</f>
        <v>Тэп</v>
      </c>
      <c r="P557" s="7" t="str">
        <f>VLOOKUP(G557,[1]Лист1!$A:$AR,44,0)</f>
        <v>K</v>
      </c>
      <c r="Q557">
        <v>4335.66</v>
      </c>
    </row>
    <row r="558" spans="1:17" ht="14.1" customHeight="1" outlineLevel="2" x14ac:dyDescent="0.2">
      <c r="A558" t="s">
        <v>0</v>
      </c>
      <c r="B558" t="s">
        <v>87</v>
      </c>
      <c r="C558" t="s">
        <v>3</v>
      </c>
      <c r="D558" t="s">
        <v>60</v>
      </c>
      <c r="E558" t="s">
        <v>629</v>
      </c>
      <c r="F558" t="s">
        <v>630</v>
      </c>
      <c r="G558" t="s">
        <v>631</v>
      </c>
      <c r="H558" t="s">
        <v>8</v>
      </c>
      <c r="I558" s="1">
        <v>0</v>
      </c>
      <c r="J558" s="1">
        <v>2</v>
      </c>
      <c r="Q558">
        <v>0</v>
      </c>
    </row>
    <row r="559" spans="1:17" ht="14.1" customHeight="1" outlineLevel="2" x14ac:dyDescent="0.2">
      <c r="A559" t="s">
        <v>0</v>
      </c>
      <c r="B559" t="s">
        <v>87</v>
      </c>
      <c r="C559" t="s">
        <v>3</v>
      </c>
      <c r="D559" t="s">
        <v>60</v>
      </c>
      <c r="E559" t="s">
        <v>632</v>
      </c>
      <c r="F559" t="s">
        <v>630</v>
      </c>
      <c r="G559" t="s">
        <v>631</v>
      </c>
      <c r="H559" t="s">
        <v>10</v>
      </c>
      <c r="I559" s="1">
        <v>0</v>
      </c>
      <c r="J559" s="1">
        <v>4</v>
      </c>
      <c r="Q559">
        <v>0</v>
      </c>
    </row>
    <row r="560" spans="1:17" ht="14.1" customHeight="1" outlineLevel="2" x14ac:dyDescent="0.2">
      <c r="A560" t="s">
        <v>0</v>
      </c>
      <c r="B560" t="s">
        <v>87</v>
      </c>
      <c r="C560" t="s">
        <v>3</v>
      </c>
      <c r="D560" t="s">
        <v>60</v>
      </c>
      <c r="E560" t="s">
        <v>633</v>
      </c>
      <c r="F560" t="s">
        <v>630</v>
      </c>
      <c r="G560" t="s">
        <v>631</v>
      </c>
      <c r="H560" t="s">
        <v>12</v>
      </c>
      <c r="I560" s="1">
        <v>50</v>
      </c>
      <c r="J560" s="1">
        <v>4</v>
      </c>
      <c r="Q560">
        <v>0</v>
      </c>
    </row>
    <row r="561" spans="1:17" ht="14.1" customHeight="1" outlineLevel="2" x14ac:dyDescent="0.2">
      <c r="A561" t="s">
        <v>0</v>
      </c>
      <c r="B561" t="s">
        <v>87</v>
      </c>
      <c r="C561" t="s">
        <v>3</v>
      </c>
      <c r="D561" t="s">
        <v>60</v>
      </c>
      <c r="E561" t="s">
        <v>634</v>
      </c>
      <c r="F561" t="s">
        <v>630</v>
      </c>
      <c r="G561" t="s">
        <v>631</v>
      </c>
      <c r="H561" t="s">
        <v>14</v>
      </c>
      <c r="I561" s="1">
        <v>35</v>
      </c>
      <c r="J561" s="1">
        <v>4</v>
      </c>
      <c r="Q561">
        <v>0</v>
      </c>
    </row>
    <row r="562" spans="1:17" ht="14.1" customHeight="1" outlineLevel="2" x14ac:dyDescent="0.2">
      <c r="A562" t="s">
        <v>0</v>
      </c>
      <c r="B562" t="s">
        <v>87</v>
      </c>
      <c r="C562" t="s">
        <v>3</v>
      </c>
      <c r="D562" t="s">
        <v>60</v>
      </c>
      <c r="E562" t="s">
        <v>635</v>
      </c>
      <c r="F562" t="s">
        <v>630</v>
      </c>
      <c r="G562" t="s">
        <v>631</v>
      </c>
      <c r="H562" t="s">
        <v>16</v>
      </c>
      <c r="I562" s="1">
        <v>0</v>
      </c>
      <c r="J562" s="1">
        <v>4</v>
      </c>
      <c r="Q562">
        <v>0</v>
      </c>
    </row>
    <row r="563" spans="1:17" ht="14.1" customHeight="1" outlineLevel="2" x14ac:dyDescent="0.2">
      <c r="A563" t="s">
        <v>0</v>
      </c>
      <c r="B563" t="s">
        <v>87</v>
      </c>
      <c r="C563" t="s">
        <v>3</v>
      </c>
      <c r="D563" t="s">
        <v>60</v>
      </c>
      <c r="E563" t="s">
        <v>636</v>
      </c>
      <c r="F563" t="s">
        <v>630</v>
      </c>
      <c r="G563" t="s">
        <v>631</v>
      </c>
      <c r="H563" t="s">
        <v>18</v>
      </c>
      <c r="I563" s="1">
        <v>0</v>
      </c>
      <c r="J563" s="1">
        <v>2</v>
      </c>
      <c r="Q563">
        <v>0</v>
      </c>
    </row>
    <row r="564" spans="1:17" ht="120" customHeight="1" outlineLevel="1" x14ac:dyDescent="0.2">
      <c r="A564" s="2" t="s">
        <v>1</v>
      </c>
      <c r="B564" s="2" t="s">
        <v>1</v>
      </c>
      <c r="C564" s="2" t="s">
        <v>1</v>
      </c>
      <c r="D564" s="2" t="s">
        <v>1</v>
      </c>
      <c r="E564" s="2" t="s">
        <v>1</v>
      </c>
      <c r="F564" s="2" t="s">
        <v>1</v>
      </c>
      <c r="G564" s="2" t="s">
        <v>631</v>
      </c>
      <c r="H564" s="2" t="s">
        <v>1</v>
      </c>
      <c r="I564" s="3">
        <v>85</v>
      </c>
      <c r="J564" s="3">
        <v>20</v>
      </c>
      <c r="L564" s="7" t="str">
        <f>VLOOKUP(G564,[1]Лист1!$A:$I,9,0)</f>
        <v>ЧЕРНЫЙ</v>
      </c>
      <c r="M564" s="7" t="str">
        <f>VLOOKUP(G564,[1]Лист1!$A:$AR,34,0)</f>
        <v>НатКожа</v>
      </c>
      <c r="N564" s="7" t="str">
        <f>VLOOKUP(G564,[1]Лист1!$A:$AR,32,0)</f>
        <v>Шерсть</v>
      </c>
      <c r="O564" s="7" t="str">
        <f>VLOOKUP(G564,[1]Лист1!$A:$AR,33,0)</f>
        <v>Тэп</v>
      </c>
      <c r="P564" s="7" t="str">
        <f>VLOOKUP(G564,[1]Лист1!$A:$AR,44,0)</f>
        <v>K1/2</v>
      </c>
      <c r="Q564">
        <v>4062.24</v>
      </c>
    </row>
    <row r="565" spans="1:17" ht="14.1" customHeight="1" outlineLevel="2" x14ac:dyDescent="0.2">
      <c r="A565" t="s">
        <v>0</v>
      </c>
      <c r="B565" t="s">
        <v>87</v>
      </c>
      <c r="C565" t="s">
        <v>3</v>
      </c>
      <c r="D565" t="s">
        <v>60</v>
      </c>
      <c r="E565" t="s">
        <v>637</v>
      </c>
      <c r="F565" t="s">
        <v>630</v>
      </c>
      <c r="G565" t="s">
        <v>638</v>
      </c>
      <c r="H565" t="s">
        <v>8</v>
      </c>
      <c r="I565" s="1">
        <v>0</v>
      </c>
      <c r="J565" s="1">
        <v>13</v>
      </c>
      <c r="Q565">
        <v>0</v>
      </c>
    </row>
    <row r="566" spans="1:17" ht="14.1" customHeight="1" outlineLevel="2" x14ac:dyDescent="0.2">
      <c r="A566" t="s">
        <v>0</v>
      </c>
      <c r="B566" t="s">
        <v>87</v>
      </c>
      <c r="C566" t="s">
        <v>3</v>
      </c>
      <c r="D566" t="s">
        <v>60</v>
      </c>
      <c r="E566" t="s">
        <v>639</v>
      </c>
      <c r="F566" t="s">
        <v>630</v>
      </c>
      <c r="G566" t="s">
        <v>638</v>
      </c>
      <c r="H566" t="s">
        <v>10</v>
      </c>
      <c r="I566" s="1">
        <v>0</v>
      </c>
      <c r="J566" s="1">
        <v>13</v>
      </c>
      <c r="Q566">
        <v>0</v>
      </c>
    </row>
    <row r="567" spans="1:17" ht="14.1" customHeight="1" outlineLevel="2" x14ac:dyDescent="0.2">
      <c r="A567" t="s">
        <v>0</v>
      </c>
      <c r="B567" t="s">
        <v>87</v>
      </c>
      <c r="C567" t="s">
        <v>3</v>
      </c>
      <c r="D567" t="s">
        <v>60</v>
      </c>
      <c r="E567" t="s">
        <v>640</v>
      </c>
      <c r="F567" t="s">
        <v>630</v>
      </c>
      <c r="G567" t="s">
        <v>638</v>
      </c>
      <c r="H567" t="s">
        <v>12</v>
      </c>
      <c r="I567" s="1">
        <v>48</v>
      </c>
      <c r="J567" s="1">
        <v>13</v>
      </c>
      <c r="Q567">
        <v>0</v>
      </c>
    </row>
    <row r="568" spans="1:17" ht="14.1" customHeight="1" outlineLevel="2" x14ac:dyDescent="0.2">
      <c r="A568" t="s">
        <v>0</v>
      </c>
      <c r="B568" t="s">
        <v>87</v>
      </c>
      <c r="C568" t="s">
        <v>3</v>
      </c>
      <c r="D568" t="s">
        <v>60</v>
      </c>
      <c r="E568" t="s">
        <v>641</v>
      </c>
      <c r="F568" t="s">
        <v>630</v>
      </c>
      <c r="G568" t="s">
        <v>638</v>
      </c>
      <c r="H568" t="s">
        <v>14</v>
      </c>
      <c r="I568" s="1">
        <v>26</v>
      </c>
      <c r="J568" s="1">
        <v>13</v>
      </c>
      <c r="Q568">
        <v>0</v>
      </c>
    </row>
    <row r="569" spans="1:17" ht="14.1" customHeight="1" outlineLevel="2" x14ac:dyDescent="0.2">
      <c r="A569" t="s">
        <v>0</v>
      </c>
      <c r="B569" t="s">
        <v>87</v>
      </c>
      <c r="C569" t="s">
        <v>3</v>
      </c>
      <c r="D569" t="s">
        <v>60</v>
      </c>
      <c r="E569" t="s">
        <v>642</v>
      </c>
      <c r="F569" t="s">
        <v>630</v>
      </c>
      <c r="G569" t="s">
        <v>638</v>
      </c>
      <c r="H569" t="s">
        <v>16</v>
      </c>
      <c r="I569" s="1">
        <v>0</v>
      </c>
      <c r="J569" s="1">
        <v>13</v>
      </c>
      <c r="Q569">
        <v>0</v>
      </c>
    </row>
    <row r="570" spans="1:17" ht="120" customHeight="1" outlineLevel="1" x14ac:dyDescent="0.2">
      <c r="A570" s="2" t="s">
        <v>1</v>
      </c>
      <c r="B570" s="2" t="s">
        <v>1</v>
      </c>
      <c r="C570" s="2" t="s">
        <v>1</v>
      </c>
      <c r="D570" s="2" t="s">
        <v>1</v>
      </c>
      <c r="E570" s="2" t="s">
        <v>1</v>
      </c>
      <c r="F570" s="2" t="s">
        <v>1</v>
      </c>
      <c r="G570" s="2" t="s">
        <v>638</v>
      </c>
      <c r="H570" s="2" t="s">
        <v>1</v>
      </c>
      <c r="I570" s="3">
        <v>74</v>
      </c>
      <c r="J570" s="3">
        <v>65</v>
      </c>
      <c r="L570" s="7" t="str">
        <f>VLOOKUP(G570,[1]Лист1!$A:$I,9,0)</f>
        <v>Т.КОРИЧН</v>
      </c>
      <c r="M570" s="7" t="str">
        <f>VLOOKUP(G570,[1]Лист1!$A:$AR,34,0)</f>
        <v>НатКожа</v>
      </c>
      <c r="N570" s="7" t="str">
        <f>VLOOKUP(G570,[1]Лист1!$A:$AR,32,0)</f>
        <v>Шерсть</v>
      </c>
      <c r="O570" s="7" t="str">
        <f>VLOOKUP(G570,[1]Лист1!$A:$AR,33,0)</f>
        <v>Тэп</v>
      </c>
      <c r="P570" s="7" t="str">
        <f>VLOOKUP(G570,[1]Лист1!$A:$AR,44,0)</f>
        <v>K1/2</v>
      </c>
      <c r="Q570">
        <v>3802.6800000000003</v>
      </c>
    </row>
    <row r="571" spans="1:17" ht="14.1" customHeight="1" outlineLevel="2" x14ac:dyDescent="0.2">
      <c r="A571" t="s">
        <v>0</v>
      </c>
      <c r="B571" t="s">
        <v>87</v>
      </c>
      <c r="C571" t="s">
        <v>3</v>
      </c>
      <c r="D571" t="s">
        <v>60</v>
      </c>
      <c r="E571" t="s">
        <v>643</v>
      </c>
      <c r="F571" t="s">
        <v>630</v>
      </c>
      <c r="G571" t="s">
        <v>644</v>
      </c>
      <c r="H571" t="s">
        <v>8</v>
      </c>
      <c r="I571" s="1">
        <v>0</v>
      </c>
      <c r="J571" s="1">
        <v>8</v>
      </c>
      <c r="Q571">
        <v>0</v>
      </c>
    </row>
    <row r="572" spans="1:17" ht="14.1" customHeight="1" outlineLevel="2" x14ac:dyDescent="0.2">
      <c r="A572" t="s">
        <v>0</v>
      </c>
      <c r="B572" t="s">
        <v>87</v>
      </c>
      <c r="C572" t="s">
        <v>3</v>
      </c>
      <c r="D572" t="s">
        <v>60</v>
      </c>
      <c r="E572" t="s">
        <v>645</v>
      </c>
      <c r="F572" t="s">
        <v>630</v>
      </c>
      <c r="G572" t="s">
        <v>644</v>
      </c>
      <c r="H572" t="s">
        <v>10</v>
      </c>
      <c r="I572" s="1">
        <v>0</v>
      </c>
      <c r="J572" s="1">
        <v>8</v>
      </c>
      <c r="Q572">
        <v>0</v>
      </c>
    </row>
    <row r="573" spans="1:17" ht="14.1" customHeight="1" outlineLevel="2" x14ac:dyDescent="0.2">
      <c r="A573" t="s">
        <v>0</v>
      </c>
      <c r="B573" t="s">
        <v>87</v>
      </c>
      <c r="C573" t="s">
        <v>3</v>
      </c>
      <c r="D573" t="s">
        <v>60</v>
      </c>
      <c r="E573" t="s">
        <v>646</v>
      </c>
      <c r="F573" t="s">
        <v>630</v>
      </c>
      <c r="G573" t="s">
        <v>644</v>
      </c>
      <c r="H573" t="s">
        <v>12</v>
      </c>
      <c r="I573" s="1">
        <v>52</v>
      </c>
      <c r="J573" s="1">
        <v>8</v>
      </c>
      <c r="Q573">
        <v>0</v>
      </c>
    </row>
    <row r="574" spans="1:17" ht="14.1" customHeight="1" outlineLevel="2" x14ac:dyDescent="0.2">
      <c r="A574" t="s">
        <v>0</v>
      </c>
      <c r="B574" t="s">
        <v>87</v>
      </c>
      <c r="C574" t="s">
        <v>3</v>
      </c>
      <c r="D574" t="s">
        <v>60</v>
      </c>
      <c r="E574" t="s">
        <v>647</v>
      </c>
      <c r="F574" t="s">
        <v>630</v>
      </c>
      <c r="G574" t="s">
        <v>644</v>
      </c>
      <c r="H574" t="s">
        <v>14</v>
      </c>
      <c r="I574" s="1">
        <v>77</v>
      </c>
      <c r="J574" s="1">
        <v>8</v>
      </c>
      <c r="Q574">
        <v>0</v>
      </c>
    </row>
    <row r="575" spans="1:17" ht="14.1" customHeight="1" outlineLevel="2" x14ac:dyDescent="0.2">
      <c r="A575" t="s">
        <v>0</v>
      </c>
      <c r="B575" t="s">
        <v>87</v>
      </c>
      <c r="C575" t="s">
        <v>3</v>
      </c>
      <c r="D575" t="s">
        <v>60</v>
      </c>
      <c r="E575" t="s">
        <v>648</v>
      </c>
      <c r="F575" t="s">
        <v>630</v>
      </c>
      <c r="G575" t="s">
        <v>644</v>
      </c>
      <c r="H575" t="s">
        <v>16</v>
      </c>
      <c r="I575" s="1">
        <v>0</v>
      </c>
      <c r="J575" s="1">
        <v>8</v>
      </c>
      <c r="Q575">
        <v>0</v>
      </c>
    </row>
    <row r="576" spans="1:17" ht="120" customHeight="1" outlineLevel="1" x14ac:dyDescent="0.2">
      <c r="A576" s="2" t="s">
        <v>1</v>
      </c>
      <c r="B576" s="2" t="s">
        <v>1</v>
      </c>
      <c r="C576" s="2" t="s">
        <v>1</v>
      </c>
      <c r="D576" s="2" t="s">
        <v>1</v>
      </c>
      <c r="E576" s="2" t="s">
        <v>1</v>
      </c>
      <c r="F576" s="2" t="s">
        <v>1</v>
      </c>
      <c r="G576" s="2" t="s">
        <v>644</v>
      </c>
      <c r="H576" s="2" t="s">
        <v>1</v>
      </c>
      <c r="I576" s="3">
        <v>129</v>
      </c>
      <c r="J576" s="3">
        <v>40</v>
      </c>
      <c r="L576" s="7" t="str">
        <f>VLOOKUP(G576,[1]Лист1!$A:$I,9,0)</f>
        <v>КОРИЧНЕВЫЙ</v>
      </c>
      <c r="M576" s="7" t="str">
        <f>VLOOKUP(G576,[1]Лист1!$A:$AR,34,0)</f>
        <v>НатКожа Нубук</v>
      </c>
      <c r="N576" s="7" t="str">
        <f>VLOOKUP(G576,[1]Лист1!$A:$AR,32,0)</f>
        <v>Шерсть</v>
      </c>
      <c r="O576" s="7" t="str">
        <f>VLOOKUP(G576,[1]Лист1!$A:$AR,33,0)</f>
        <v>Тэп</v>
      </c>
      <c r="P576" s="7" t="str">
        <f>VLOOKUP(G576,[1]Лист1!$A:$AR,44,0)</f>
        <v>K1/2</v>
      </c>
      <c r="Q576">
        <v>6917.4</v>
      </c>
    </row>
    <row r="577" spans="1:17" ht="14.1" customHeight="1" outlineLevel="2" x14ac:dyDescent="0.2">
      <c r="A577" t="s">
        <v>0</v>
      </c>
      <c r="B577" t="s">
        <v>32</v>
      </c>
      <c r="C577" t="s">
        <v>3</v>
      </c>
      <c r="D577" t="s">
        <v>60</v>
      </c>
      <c r="E577" t="s">
        <v>649</v>
      </c>
      <c r="F577" t="s">
        <v>650</v>
      </c>
      <c r="G577" t="s">
        <v>651</v>
      </c>
      <c r="H577" t="s">
        <v>8</v>
      </c>
      <c r="I577" s="1">
        <v>4</v>
      </c>
      <c r="J577" s="1">
        <v>7</v>
      </c>
      <c r="Q577">
        <v>0</v>
      </c>
    </row>
    <row r="578" spans="1:17" ht="14.1" customHeight="1" outlineLevel="2" x14ac:dyDescent="0.2">
      <c r="A578" t="s">
        <v>0</v>
      </c>
      <c r="B578" t="s">
        <v>32</v>
      </c>
      <c r="C578" t="s">
        <v>3</v>
      </c>
      <c r="D578" t="s">
        <v>60</v>
      </c>
      <c r="E578" t="s">
        <v>652</v>
      </c>
      <c r="F578" t="s">
        <v>650</v>
      </c>
      <c r="G578" t="s">
        <v>651</v>
      </c>
      <c r="H578" t="s">
        <v>10</v>
      </c>
      <c r="I578" s="1">
        <v>7</v>
      </c>
      <c r="J578" s="1">
        <v>19</v>
      </c>
      <c r="Q578">
        <v>0</v>
      </c>
    </row>
    <row r="579" spans="1:17" ht="14.1" customHeight="1" outlineLevel="2" x14ac:dyDescent="0.2">
      <c r="A579" t="s">
        <v>0</v>
      </c>
      <c r="B579" t="s">
        <v>32</v>
      </c>
      <c r="C579" t="s">
        <v>3</v>
      </c>
      <c r="D579" t="s">
        <v>60</v>
      </c>
      <c r="E579" t="s">
        <v>653</v>
      </c>
      <c r="F579" t="s">
        <v>650</v>
      </c>
      <c r="G579" t="s">
        <v>651</v>
      </c>
      <c r="H579" t="s">
        <v>12</v>
      </c>
      <c r="I579" s="1">
        <v>61</v>
      </c>
      <c r="J579" s="1">
        <v>20</v>
      </c>
      <c r="Q579">
        <v>0</v>
      </c>
    </row>
    <row r="580" spans="1:17" ht="14.1" customHeight="1" outlineLevel="2" x14ac:dyDescent="0.2">
      <c r="A580" t="s">
        <v>0</v>
      </c>
      <c r="B580" t="s">
        <v>32</v>
      </c>
      <c r="C580" t="s">
        <v>3</v>
      </c>
      <c r="D580" t="s">
        <v>60</v>
      </c>
      <c r="E580" t="s">
        <v>654</v>
      </c>
      <c r="F580" t="s">
        <v>650</v>
      </c>
      <c r="G580" t="s">
        <v>651</v>
      </c>
      <c r="H580" t="s">
        <v>14</v>
      </c>
      <c r="I580" s="1">
        <v>74</v>
      </c>
      <c r="J580" s="1">
        <v>19</v>
      </c>
      <c r="Q580">
        <v>0</v>
      </c>
    </row>
    <row r="581" spans="1:17" ht="14.1" customHeight="1" outlineLevel="2" x14ac:dyDescent="0.2">
      <c r="A581" t="s">
        <v>0</v>
      </c>
      <c r="B581" t="s">
        <v>32</v>
      </c>
      <c r="C581" t="s">
        <v>3</v>
      </c>
      <c r="D581" t="s">
        <v>60</v>
      </c>
      <c r="E581" t="s">
        <v>655</v>
      </c>
      <c r="F581" t="s">
        <v>650</v>
      </c>
      <c r="G581" t="s">
        <v>651</v>
      </c>
      <c r="H581" t="s">
        <v>16</v>
      </c>
      <c r="I581" s="1">
        <v>12</v>
      </c>
      <c r="J581" s="1">
        <v>19</v>
      </c>
      <c r="Q581">
        <v>0</v>
      </c>
    </row>
    <row r="582" spans="1:17" ht="14.1" customHeight="1" outlineLevel="2" x14ac:dyDescent="0.2">
      <c r="A582" t="s">
        <v>0</v>
      </c>
      <c r="B582" t="s">
        <v>32</v>
      </c>
      <c r="C582" t="s">
        <v>3</v>
      </c>
      <c r="D582" t="s">
        <v>60</v>
      </c>
      <c r="E582" t="s">
        <v>656</v>
      </c>
      <c r="F582" t="s">
        <v>650</v>
      </c>
      <c r="G582" t="s">
        <v>651</v>
      </c>
      <c r="H582" t="s">
        <v>18</v>
      </c>
      <c r="I582" s="1">
        <v>2</v>
      </c>
      <c r="J582" s="1">
        <v>11</v>
      </c>
      <c r="Q582">
        <v>0</v>
      </c>
    </row>
    <row r="583" spans="1:17" ht="120" customHeight="1" outlineLevel="1" x14ac:dyDescent="0.2">
      <c r="A583" s="2" t="s">
        <v>1</v>
      </c>
      <c r="B583" s="2" t="s">
        <v>1</v>
      </c>
      <c r="C583" s="2" t="s">
        <v>1</v>
      </c>
      <c r="D583" s="2" t="s">
        <v>1</v>
      </c>
      <c r="E583" s="2" t="s">
        <v>1</v>
      </c>
      <c r="F583" s="2" t="s">
        <v>1</v>
      </c>
      <c r="G583" s="2" t="s">
        <v>651</v>
      </c>
      <c r="H583" s="2" t="s">
        <v>1</v>
      </c>
      <c r="I583" s="3">
        <v>160</v>
      </c>
      <c r="J583" s="3">
        <v>95</v>
      </c>
      <c r="L583" s="7" t="str">
        <f>VLOOKUP(G583,[1]Лист1!$A:$I,9,0)</f>
        <v>ЧЕРНЫЙ</v>
      </c>
      <c r="M583" s="7" t="str">
        <f>VLOOKUP(G583,[1]Лист1!$A:$AR,34,0)</f>
        <v>НатКожа</v>
      </c>
      <c r="N583" s="7" t="str">
        <f>VLOOKUP(G583,[1]Лист1!$A:$AR,32,0)</f>
        <v>Шерсть</v>
      </c>
      <c r="O583" s="7" t="str">
        <f>VLOOKUP(G583,[1]Лист1!$A:$AR,33,0)</f>
        <v>Полиуретан</v>
      </c>
      <c r="P583" s="7" t="str">
        <f>VLOOKUP(G583,[1]Лист1!$A:$AR,44,0)</f>
        <v>H</v>
      </c>
      <c r="Q583">
        <v>3849.3</v>
      </c>
    </row>
    <row r="584" spans="1:17" ht="14.1" customHeight="1" outlineLevel="2" x14ac:dyDescent="0.2">
      <c r="A584" t="s">
        <v>0</v>
      </c>
      <c r="B584" t="s">
        <v>87</v>
      </c>
      <c r="C584" t="s">
        <v>3</v>
      </c>
      <c r="D584" t="s">
        <v>60</v>
      </c>
      <c r="E584" t="s">
        <v>657</v>
      </c>
      <c r="F584" t="s">
        <v>658</v>
      </c>
      <c r="G584" t="s">
        <v>659</v>
      </c>
      <c r="H584" t="s">
        <v>8</v>
      </c>
      <c r="I584" s="1">
        <v>0</v>
      </c>
      <c r="J584" s="1">
        <v>2</v>
      </c>
      <c r="Q584">
        <v>0</v>
      </c>
    </row>
    <row r="585" spans="1:17" ht="14.1" customHeight="1" outlineLevel="2" x14ac:dyDescent="0.2">
      <c r="A585" t="s">
        <v>0</v>
      </c>
      <c r="B585" t="s">
        <v>87</v>
      </c>
      <c r="C585" t="s">
        <v>3</v>
      </c>
      <c r="D585" t="s">
        <v>60</v>
      </c>
      <c r="E585" t="s">
        <v>660</v>
      </c>
      <c r="F585" t="s">
        <v>658</v>
      </c>
      <c r="G585" t="s">
        <v>659</v>
      </c>
      <c r="H585" t="s">
        <v>10</v>
      </c>
      <c r="I585" s="1">
        <v>7</v>
      </c>
      <c r="J585" s="1">
        <v>15</v>
      </c>
      <c r="Q585">
        <v>0</v>
      </c>
    </row>
    <row r="586" spans="1:17" ht="14.1" customHeight="1" outlineLevel="2" x14ac:dyDescent="0.2">
      <c r="A586" t="s">
        <v>0</v>
      </c>
      <c r="B586" t="s">
        <v>87</v>
      </c>
      <c r="C586" t="s">
        <v>3</v>
      </c>
      <c r="D586" t="s">
        <v>60</v>
      </c>
      <c r="E586" t="s">
        <v>661</v>
      </c>
      <c r="F586" t="s">
        <v>658</v>
      </c>
      <c r="G586" t="s">
        <v>659</v>
      </c>
      <c r="H586" t="s">
        <v>12</v>
      </c>
      <c r="I586" s="1">
        <v>25</v>
      </c>
      <c r="J586" s="1">
        <v>15</v>
      </c>
      <c r="Q586">
        <v>0</v>
      </c>
    </row>
    <row r="587" spans="1:17" ht="14.1" customHeight="1" outlineLevel="2" x14ac:dyDescent="0.2">
      <c r="A587" t="s">
        <v>0</v>
      </c>
      <c r="B587" t="s">
        <v>87</v>
      </c>
      <c r="C587" t="s">
        <v>3</v>
      </c>
      <c r="D587" t="s">
        <v>60</v>
      </c>
      <c r="E587" t="s">
        <v>662</v>
      </c>
      <c r="F587" t="s">
        <v>658</v>
      </c>
      <c r="G587" t="s">
        <v>659</v>
      </c>
      <c r="H587" t="s">
        <v>14</v>
      </c>
      <c r="I587" s="1">
        <v>29</v>
      </c>
      <c r="J587" s="1">
        <v>15</v>
      </c>
      <c r="Q587">
        <v>0</v>
      </c>
    </row>
    <row r="588" spans="1:17" ht="14.1" customHeight="1" outlineLevel="2" x14ac:dyDescent="0.2">
      <c r="A588" t="s">
        <v>0</v>
      </c>
      <c r="B588" t="s">
        <v>87</v>
      </c>
      <c r="C588" t="s">
        <v>3</v>
      </c>
      <c r="D588" t="s">
        <v>60</v>
      </c>
      <c r="E588" t="s">
        <v>663</v>
      </c>
      <c r="F588" t="s">
        <v>658</v>
      </c>
      <c r="G588" t="s">
        <v>659</v>
      </c>
      <c r="H588" t="s">
        <v>16</v>
      </c>
      <c r="I588" s="1">
        <v>0</v>
      </c>
      <c r="J588" s="1">
        <v>15</v>
      </c>
      <c r="Q588">
        <v>0</v>
      </c>
    </row>
    <row r="589" spans="1:17" ht="14.1" customHeight="1" outlineLevel="2" x14ac:dyDescent="0.2">
      <c r="A589" t="s">
        <v>0</v>
      </c>
      <c r="B589" t="s">
        <v>87</v>
      </c>
      <c r="C589" t="s">
        <v>3</v>
      </c>
      <c r="D589" t="s">
        <v>60</v>
      </c>
      <c r="E589" t="s">
        <v>664</v>
      </c>
      <c r="F589" t="s">
        <v>658</v>
      </c>
      <c r="G589" t="s">
        <v>659</v>
      </c>
      <c r="H589" t="s">
        <v>18</v>
      </c>
      <c r="I589" s="1">
        <v>2</v>
      </c>
      <c r="J589" s="1">
        <v>13</v>
      </c>
      <c r="Q589">
        <v>0</v>
      </c>
    </row>
    <row r="590" spans="1:17" ht="120" customHeight="1" outlineLevel="1" x14ac:dyDescent="0.2">
      <c r="A590" s="2" t="s">
        <v>1</v>
      </c>
      <c r="B590" s="2" t="s">
        <v>1</v>
      </c>
      <c r="C590" s="2" t="s">
        <v>1</v>
      </c>
      <c r="D590" s="2" t="s">
        <v>1</v>
      </c>
      <c r="E590" s="2" t="s">
        <v>1</v>
      </c>
      <c r="F590" s="2" t="s">
        <v>1</v>
      </c>
      <c r="G590" s="2" t="s">
        <v>659</v>
      </c>
      <c r="H590" s="2" t="s">
        <v>1</v>
      </c>
      <c r="I590" s="3">
        <v>63</v>
      </c>
      <c r="J590" s="3">
        <v>75</v>
      </c>
      <c r="L590" s="7" t="str">
        <f>VLOOKUP(G590,[1]Лист1!$A:$I,9,0)</f>
        <v>Т.СЕРЫЙ</v>
      </c>
      <c r="M590" s="7" t="str">
        <f>VLOOKUP(G590,[1]Лист1!$A:$AR,34,0)</f>
        <v>НатКожа Нубук</v>
      </c>
      <c r="N590" s="7" t="str">
        <f>VLOOKUP(G590,[1]Лист1!$A:$AR,32,0)</f>
        <v>Шерсть</v>
      </c>
      <c r="O590" s="7" t="str">
        <f>VLOOKUP(G590,[1]Лист1!$A:$AR,33,0)</f>
        <v>Тэп</v>
      </c>
      <c r="P590" s="7" t="str">
        <f>VLOOKUP(G590,[1]Лист1!$A:$AR,44,0)</f>
        <v>H1/2</v>
      </c>
      <c r="Q590">
        <v>4001.76</v>
      </c>
    </row>
    <row r="591" spans="1:17" ht="14.1" customHeight="1" outlineLevel="2" x14ac:dyDescent="0.2">
      <c r="A591" t="s">
        <v>0</v>
      </c>
      <c r="B591" t="s">
        <v>87</v>
      </c>
      <c r="C591" t="s">
        <v>3</v>
      </c>
      <c r="D591" t="s">
        <v>60</v>
      </c>
      <c r="E591" t="s">
        <v>665</v>
      </c>
      <c r="F591" t="s">
        <v>666</v>
      </c>
      <c r="G591" t="s">
        <v>667</v>
      </c>
      <c r="H591" t="s">
        <v>8</v>
      </c>
      <c r="I591" s="1">
        <v>0</v>
      </c>
      <c r="J591" s="1">
        <v>18</v>
      </c>
      <c r="Q591">
        <v>0</v>
      </c>
    </row>
    <row r="592" spans="1:17" ht="14.1" customHeight="1" outlineLevel="2" x14ac:dyDescent="0.2">
      <c r="A592" t="s">
        <v>0</v>
      </c>
      <c r="B592" t="s">
        <v>87</v>
      </c>
      <c r="C592" t="s">
        <v>3</v>
      </c>
      <c r="D592" t="s">
        <v>60</v>
      </c>
      <c r="E592" t="s">
        <v>668</v>
      </c>
      <c r="F592" t="s">
        <v>666</v>
      </c>
      <c r="G592" t="s">
        <v>667</v>
      </c>
      <c r="H592" t="s">
        <v>10</v>
      </c>
      <c r="I592" s="1">
        <v>0</v>
      </c>
      <c r="J592" s="1">
        <v>24</v>
      </c>
      <c r="Q592">
        <v>0</v>
      </c>
    </row>
    <row r="593" spans="1:17" ht="14.1" customHeight="1" outlineLevel="2" x14ac:dyDescent="0.2">
      <c r="A593" t="s">
        <v>0</v>
      </c>
      <c r="B593" t="s">
        <v>87</v>
      </c>
      <c r="C593" t="s">
        <v>3</v>
      </c>
      <c r="D593" t="s">
        <v>60</v>
      </c>
      <c r="E593" t="s">
        <v>669</v>
      </c>
      <c r="F593" t="s">
        <v>666</v>
      </c>
      <c r="G593" t="s">
        <v>667</v>
      </c>
      <c r="H593" t="s">
        <v>12</v>
      </c>
      <c r="I593" s="1">
        <v>97</v>
      </c>
      <c r="J593" s="1">
        <v>24</v>
      </c>
      <c r="Q593">
        <v>0</v>
      </c>
    </row>
    <row r="594" spans="1:17" ht="14.1" customHeight="1" outlineLevel="2" x14ac:dyDescent="0.2">
      <c r="A594" t="s">
        <v>0</v>
      </c>
      <c r="B594" t="s">
        <v>87</v>
      </c>
      <c r="C594" t="s">
        <v>3</v>
      </c>
      <c r="D594" t="s">
        <v>60</v>
      </c>
      <c r="E594" t="s">
        <v>670</v>
      </c>
      <c r="F594" t="s">
        <v>666</v>
      </c>
      <c r="G594" t="s">
        <v>667</v>
      </c>
      <c r="H594" t="s">
        <v>14</v>
      </c>
      <c r="I594" s="1">
        <v>0</v>
      </c>
      <c r="J594" s="1">
        <v>24</v>
      </c>
      <c r="Q594">
        <v>0</v>
      </c>
    </row>
    <row r="595" spans="1:17" ht="14.1" customHeight="1" outlineLevel="2" x14ac:dyDescent="0.2">
      <c r="A595" t="s">
        <v>0</v>
      </c>
      <c r="B595" t="s">
        <v>87</v>
      </c>
      <c r="C595" t="s">
        <v>3</v>
      </c>
      <c r="D595" t="s">
        <v>60</v>
      </c>
      <c r="E595" t="s">
        <v>671</v>
      </c>
      <c r="F595" t="s">
        <v>666</v>
      </c>
      <c r="G595" t="s">
        <v>667</v>
      </c>
      <c r="H595" t="s">
        <v>16</v>
      </c>
      <c r="I595" s="1">
        <v>0</v>
      </c>
      <c r="J595" s="1">
        <v>24</v>
      </c>
      <c r="Q595">
        <v>0</v>
      </c>
    </row>
    <row r="596" spans="1:17" ht="14.1" customHeight="1" outlineLevel="2" x14ac:dyDescent="0.2">
      <c r="A596" t="s">
        <v>0</v>
      </c>
      <c r="B596" t="s">
        <v>87</v>
      </c>
      <c r="C596" t="s">
        <v>3</v>
      </c>
      <c r="D596" t="s">
        <v>60</v>
      </c>
      <c r="E596" t="s">
        <v>672</v>
      </c>
      <c r="F596" t="s">
        <v>666</v>
      </c>
      <c r="G596" t="s">
        <v>667</v>
      </c>
      <c r="H596" t="s">
        <v>18</v>
      </c>
      <c r="I596" s="1">
        <v>0</v>
      </c>
      <c r="J596" s="1">
        <v>6</v>
      </c>
      <c r="Q596">
        <v>0</v>
      </c>
    </row>
    <row r="597" spans="1:17" ht="120" customHeight="1" outlineLevel="1" x14ac:dyDescent="0.2">
      <c r="A597" s="2" t="s">
        <v>1</v>
      </c>
      <c r="B597" s="2" t="s">
        <v>1</v>
      </c>
      <c r="C597" s="2" t="s">
        <v>1</v>
      </c>
      <c r="D597" s="2" t="s">
        <v>1</v>
      </c>
      <c r="E597" s="2" t="s">
        <v>1</v>
      </c>
      <c r="F597" s="2" t="s">
        <v>1</v>
      </c>
      <c r="G597" s="2" t="s">
        <v>667</v>
      </c>
      <c r="H597" s="2" t="s">
        <v>1</v>
      </c>
      <c r="I597" s="3">
        <v>97</v>
      </c>
      <c r="J597" s="3">
        <v>120</v>
      </c>
      <c r="L597" s="7" t="str">
        <f>VLOOKUP(G597,[1]Лист1!$A:$I,9,0)</f>
        <v>ЧЕРНЫЙ</v>
      </c>
      <c r="M597" s="7" t="str">
        <f>VLOOKUP(G597,[1]Лист1!$A:$AR,34,0)</f>
        <v>Н.Кожа/Н.Кож Воск.от</v>
      </c>
      <c r="N597" s="7" t="str">
        <f>VLOOKUP(G597,[1]Лист1!$A:$AR,32,0)</f>
        <v>Шерсть</v>
      </c>
      <c r="O597" s="7" t="str">
        <f>VLOOKUP(G597,[1]Лист1!$A:$AR,33,0)</f>
        <v>Тэп</v>
      </c>
      <c r="P597" s="7" t="str">
        <f>VLOOKUP(G597,[1]Лист1!$A:$AR,44,0)</f>
        <v>H1/2</v>
      </c>
      <c r="Q597">
        <v>4823.2800000000007</v>
      </c>
    </row>
    <row r="598" spans="1:17" ht="14.1" customHeight="1" outlineLevel="2" x14ac:dyDescent="0.2">
      <c r="A598" t="s">
        <v>0</v>
      </c>
      <c r="B598" t="s">
        <v>186</v>
      </c>
      <c r="C598" t="s">
        <v>3</v>
      </c>
      <c r="D598" t="s">
        <v>4</v>
      </c>
      <c r="E598" t="s">
        <v>673</v>
      </c>
      <c r="F598" t="s">
        <v>674</v>
      </c>
      <c r="G598" t="s">
        <v>675</v>
      </c>
      <c r="H598" t="s">
        <v>8</v>
      </c>
      <c r="I598" s="1">
        <v>0</v>
      </c>
      <c r="J598" s="1">
        <v>1</v>
      </c>
      <c r="Q598">
        <v>0</v>
      </c>
    </row>
    <row r="599" spans="1:17" ht="14.1" customHeight="1" outlineLevel="2" x14ac:dyDescent="0.2">
      <c r="A599" t="s">
        <v>0</v>
      </c>
      <c r="B599" t="s">
        <v>186</v>
      </c>
      <c r="C599" t="s">
        <v>3</v>
      </c>
      <c r="D599" t="s">
        <v>4</v>
      </c>
      <c r="E599" t="s">
        <v>676</v>
      </c>
      <c r="F599" t="s">
        <v>674</v>
      </c>
      <c r="G599" t="s">
        <v>675</v>
      </c>
      <c r="H599" t="s">
        <v>10</v>
      </c>
      <c r="I599" s="1">
        <v>0</v>
      </c>
      <c r="J599" s="1">
        <v>1</v>
      </c>
      <c r="Q599">
        <v>0</v>
      </c>
    </row>
    <row r="600" spans="1:17" ht="14.1" customHeight="1" outlineLevel="2" x14ac:dyDescent="0.2">
      <c r="A600" t="s">
        <v>0</v>
      </c>
      <c r="B600" t="s">
        <v>186</v>
      </c>
      <c r="C600" t="s">
        <v>3</v>
      </c>
      <c r="D600" t="s">
        <v>4</v>
      </c>
      <c r="E600" t="s">
        <v>677</v>
      </c>
      <c r="F600" t="s">
        <v>674</v>
      </c>
      <c r="G600" t="s">
        <v>675</v>
      </c>
      <c r="H600" t="s">
        <v>12</v>
      </c>
      <c r="I600" s="1">
        <v>9</v>
      </c>
      <c r="J600" s="1">
        <v>1</v>
      </c>
      <c r="Q600">
        <v>0</v>
      </c>
    </row>
    <row r="601" spans="1:17" ht="14.1" customHeight="1" outlineLevel="2" x14ac:dyDescent="0.2">
      <c r="A601" t="s">
        <v>0</v>
      </c>
      <c r="B601" t="s">
        <v>186</v>
      </c>
      <c r="C601" t="s">
        <v>3</v>
      </c>
      <c r="D601" t="s">
        <v>4</v>
      </c>
      <c r="E601" t="s">
        <v>678</v>
      </c>
      <c r="F601" t="s">
        <v>674</v>
      </c>
      <c r="G601" t="s">
        <v>675</v>
      </c>
      <c r="H601" t="s">
        <v>14</v>
      </c>
      <c r="I601" s="1">
        <v>2</v>
      </c>
      <c r="J601" s="1">
        <v>1</v>
      </c>
      <c r="Q601">
        <v>0</v>
      </c>
    </row>
    <row r="602" spans="1:17" ht="14.1" customHeight="1" outlineLevel="2" x14ac:dyDescent="0.2">
      <c r="A602" t="s">
        <v>0</v>
      </c>
      <c r="B602" t="s">
        <v>186</v>
      </c>
      <c r="C602" t="s">
        <v>3</v>
      </c>
      <c r="D602" t="s">
        <v>4</v>
      </c>
      <c r="E602" t="s">
        <v>679</v>
      </c>
      <c r="F602" t="s">
        <v>674</v>
      </c>
      <c r="G602" t="s">
        <v>675</v>
      </c>
      <c r="H602" t="s">
        <v>16</v>
      </c>
      <c r="I602" s="1">
        <v>0</v>
      </c>
      <c r="J602" s="1">
        <v>1</v>
      </c>
      <c r="Q602">
        <v>0</v>
      </c>
    </row>
    <row r="603" spans="1:17" ht="120" customHeight="1" outlineLevel="1" x14ac:dyDescent="0.2">
      <c r="A603" s="2" t="s">
        <v>1</v>
      </c>
      <c r="B603" s="2" t="s">
        <v>1</v>
      </c>
      <c r="C603" s="2" t="s">
        <v>1</v>
      </c>
      <c r="D603" s="2" t="s">
        <v>1</v>
      </c>
      <c r="E603" s="2" t="s">
        <v>1</v>
      </c>
      <c r="F603" s="2" t="s">
        <v>1</v>
      </c>
      <c r="G603" s="2" t="s">
        <v>675</v>
      </c>
      <c r="H603" s="2" t="s">
        <v>1</v>
      </c>
      <c r="I603" s="3">
        <v>11</v>
      </c>
      <c r="J603" s="3">
        <v>5</v>
      </c>
      <c r="L603" s="7" t="str">
        <f>VLOOKUP(G603,[1]Лист1!$A:$I,9,0)</f>
        <v>ЧЕРНЫЙ</v>
      </c>
      <c r="M603" s="7" t="str">
        <f>VLOOKUP(G603,[1]Лист1!$A:$AR,34,0)</f>
        <v>НатКожа</v>
      </c>
      <c r="N603" s="7" t="str">
        <f>VLOOKUP(G603,[1]Лист1!$A:$AR,32,0)</f>
        <v>Текстиль</v>
      </c>
      <c r="O603" s="7" t="str">
        <f>VLOOKUP(G603,[1]Лист1!$A:$AR,33,0)</f>
        <v>ЭВА</v>
      </c>
      <c r="P603" s="7" t="str">
        <f>VLOOKUP(G603,[1]Лист1!$A:$AR,44,0)</f>
        <v>K</v>
      </c>
      <c r="Q603">
        <v>4452.84</v>
      </c>
    </row>
    <row r="604" spans="1:17" ht="14.1" customHeight="1" outlineLevel="2" x14ac:dyDescent="0.2">
      <c r="A604" t="s">
        <v>0</v>
      </c>
      <c r="B604" t="s">
        <v>32</v>
      </c>
      <c r="C604" t="s">
        <v>3</v>
      </c>
      <c r="D604" t="s">
        <v>78</v>
      </c>
      <c r="E604" t="s">
        <v>680</v>
      </c>
      <c r="F604" t="s">
        <v>315</v>
      </c>
      <c r="G604" t="s">
        <v>681</v>
      </c>
      <c r="H604" t="s">
        <v>8</v>
      </c>
      <c r="I604" s="1">
        <v>0</v>
      </c>
      <c r="J604" s="1">
        <v>4</v>
      </c>
      <c r="Q604">
        <v>0</v>
      </c>
    </row>
    <row r="605" spans="1:17" ht="14.1" customHeight="1" outlineLevel="2" x14ac:dyDescent="0.2">
      <c r="A605" t="s">
        <v>0</v>
      </c>
      <c r="B605" t="s">
        <v>32</v>
      </c>
      <c r="C605" t="s">
        <v>3</v>
      </c>
      <c r="D605" t="s">
        <v>78</v>
      </c>
      <c r="E605" t="s">
        <v>682</v>
      </c>
      <c r="F605" t="s">
        <v>315</v>
      </c>
      <c r="G605" t="s">
        <v>681</v>
      </c>
      <c r="H605" t="s">
        <v>10</v>
      </c>
      <c r="I605" s="1">
        <v>0</v>
      </c>
      <c r="J605" s="1">
        <v>5</v>
      </c>
      <c r="Q605">
        <v>0</v>
      </c>
    </row>
    <row r="606" spans="1:17" ht="14.1" customHeight="1" outlineLevel="2" x14ac:dyDescent="0.2">
      <c r="A606" t="s">
        <v>0</v>
      </c>
      <c r="B606" t="s">
        <v>32</v>
      </c>
      <c r="C606" t="s">
        <v>3</v>
      </c>
      <c r="D606" t="s">
        <v>78</v>
      </c>
      <c r="E606" t="s">
        <v>683</v>
      </c>
      <c r="F606" t="s">
        <v>315</v>
      </c>
      <c r="G606" t="s">
        <v>681</v>
      </c>
      <c r="H606" t="s">
        <v>12</v>
      </c>
      <c r="I606" s="1">
        <v>106</v>
      </c>
      <c r="J606" s="1">
        <v>5</v>
      </c>
      <c r="Q606">
        <v>0</v>
      </c>
    </row>
    <row r="607" spans="1:17" ht="14.1" customHeight="1" outlineLevel="2" x14ac:dyDescent="0.2">
      <c r="A607" t="s">
        <v>0</v>
      </c>
      <c r="B607" t="s">
        <v>32</v>
      </c>
      <c r="C607" t="s">
        <v>3</v>
      </c>
      <c r="D607" t="s">
        <v>78</v>
      </c>
      <c r="E607" t="s">
        <v>684</v>
      </c>
      <c r="F607" t="s">
        <v>315</v>
      </c>
      <c r="G607" t="s">
        <v>681</v>
      </c>
      <c r="H607" t="s">
        <v>14</v>
      </c>
      <c r="I607" s="1">
        <v>127</v>
      </c>
      <c r="J607" s="1">
        <v>5</v>
      </c>
      <c r="Q607">
        <v>0</v>
      </c>
    </row>
    <row r="608" spans="1:17" ht="14.1" customHeight="1" outlineLevel="2" x14ac:dyDescent="0.2">
      <c r="A608" t="s">
        <v>0</v>
      </c>
      <c r="B608" t="s">
        <v>32</v>
      </c>
      <c r="C608" t="s">
        <v>3</v>
      </c>
      <c r="D608" t="s">
        <v>78</v>
      </c>
      <c r="E608" t="s">
        <v>685</v>
      </c>
      <c r="F608" t="s">
        <v>315</v>
      </c>
      <c r="G608" t="s">
        <v>681</v>
      </c>
      <c r="H608" t="s">
        <v>16</v>
      </c>
      <c r="I608" s="1">
        <v>0</v>
      </c>
      <c r="J608" s="1">
        <v>5</v>
      </c>
      <c r="Q608">
        <v>0</v>
      </c>
    </row>
    <row r="609" spans="1:17" ht="14.1" customHeight="1" outlineLevel="2" x14ac:dyDescent="0.2">
      <c r="A609" t="s">
        <v>0</v>
      </c>
      <c r="B609" t="s">
        <v>32</v>
      </c>
      <c r="C609" t="s">
        <v>3</v>
      </c>
      <c r="D609" t="s">
        <v>78</v>
      </c>
      <c r="E609" t="s">
        <v>686</v>
      </c>
      <c r="F609" t="s">
        <v>315</v>
      </c>
      <c r="G609" t="s">
        <v>681</v>
      </c>
      <c r="H609" t="s">
        <v>18</v>
      </c>
      <c r="I609" s="1">
        <v>0</v>
      </c>
      <c r="J609" s="1">
        <v>1</v>
      </c>
      <c r="Q609">
        <v>0</v>
      </c>
    </row>
    <row r="610" spans="1:17" ht="123.75" customHeight="1" outlineLevel="1" x14ac:dyDescent="0.2">
      <c r="A610" s="2" t="s">
        <v>1</v>
      </c>
      <c r="B610" s="2" t="s">
        <v>1</v>
      </c>
      <c r="C610" s="2" t="s">
        <v>1</v>
      </c>
      <c r="D610" s="2" t="s">
        <v>1</v>
      </c>
      <c r="E610" s="2" t="s">
        <v>1</v>
      </c>
      <c r="F610" s="2" t="s">
        <v>1</v>
      </c>
      <c r="G610" s="2" t="s">
        <v>681</v>
      </c>
      <c r="H610" s="2" t="s">
        <v>1</v>
      </c>
      <c r="I610" s="3">
        <v>233</v>
      </c>
      <c r="J610" s="3">
        <v>25</v>
      </c>
      <c r="L610" s="7" t="str">
        <f>VLOOKUP(G610,[1]Лист1!$A:$I,9,0)</f>
        <v>Т.КОРИЧН</v>
      </c>
      <c r="M610" s="7" t="str">
        <f>VLOOKUP(G610,[1]Лист1!$A:$AR,34,0)</f>
        <v>НатКожа с Воск отдел</v>
      </c>
      <c r="N610" s="7" t="str">
        <f>VLOOKUP(G610,[1]Лист1!$A:$AR,32,0)</f>
        <v>Нат.Кожа/Текстиль</v>
      </c>
      <c r="O610" s="7" t="str">
        <f>VLOOKUP(G610,[1]Лист1!$A:$AR,33,0)</f>
        <v>Тэп</v>
      </c>
      <c r="P610" s="7" t="str">
        <f>VLOOKUP(G610,[1]Лист1!$A:$AR,44,0)</f>
        <v>H1/2</v>
      </c>
      <c r="Q610">
        <v>3519.1800000000003</v>
      </c>
    </row>
    <row r="611" spans="1:17" ht="14.1" customHeight="1" outlineLevel="2" x14ac:dyDescent="0.2">
      <c r="A611" t="s">
        <v>0</v>
      </c>
      <c r="B611" t="s">
        <v>87</v>
      </c>
      <c r="C611" t="s">
        <v>3</v>
      </c>
      <c r="D611" t="s">
        <v>78</v>
      </c>
      <c r="E611" t="s">
        <v>687</v>
      </c>
      <c r="F611" t="s">
        <v>688</v>
      </c>
      <c r="G611" t="s">
        <v>689</v>
      </c>
      <c r="H611" t="s">
        <v>8</v>
      </c>
      <c r="I611" s="1">
        <v>0</v>
      </c>
      <c r="J611" s="1">
        <v>1</v>
      </c>
      <c r="Q611">
        <v>0</v>
      </c>
    </row>
    <row r="612" spans="1:17" ht="14.1" customHeight="1" outlineLevel="2" x14ac:dyDescent="0.2">
      <c r="A612" t="s">
        <v>0</v>
      </c>
      <c r="B612" t="s">
        <v>87</v>
      </c>
      <c r="C612" t="s">
        <v>3</v>
      </c>
      <c r="D612" t="s">
        <v>78</v>
      </c>
      <c r="E612" t="s">
        <v>690</v>
      </c>
      <c r="F612" t="s">
        <v>688</v>
      </c>
      <c r="G612" t="s">
        <v>689</v>
      </c>
      <c r="H612" t="s">
        <v>10</v>
      </c>
      <c r="I612" s="1">
        <v>0</v>
      </c>
      <c r="J612" s="1">
        <v>1</v>
      </c>
      <c r="Q612">
        <v>0</v>
      </c>
    </row>
    <row r="613" spans="1:17" ht="14.1" customHeight="1" outlineLevel="2" x14ac:dyDescent="0.2">
      <c r="A613" t="s">
        <v>0</v>
      </c>
      <c r="B613" t="s">
        <v>87</v>
      </c>
      <c r="C613" t="s">
        <v>3</v>
      </c>
      <c r="D613" t="s">
        <v>78</v>
      </c>
      <c r="E613" t="s">
        <v>691</v>
      </c>
      <c r="F613" t="s">
        <v>688</v>
      </c>
      <c r="G613" t="s">
        <v>689</v>
      </c>
      <c r="H613" t="s">
        <v>12</v>
      </c>
      <c r="I613" s="1">
        <v>17</v>
      </c>
      <c r="J613" s="1">
        <v>1</v>
      </c>
      <c r="Q613">
        <v>0</v>
      </c>
    </row>
    <row r="614" spans="1:17" ht="14.1" customHeight="1" outlineLevel="2" x14ac:dyDescent="0.2">
      <c r="A614" t="s">
        <v>0</v>
      </c>
      <c r="B614" t="s">
        <v>87</v>
      </c>
      <c r="C614" t="s">
        <v>3</v>
      </c>
      <c r="D614" t="s">
        <v>78</v>
      </c>
      <c r="E614" t="s">
        <v>692</v>
      </c>
      <c r="F614" t="s">
        <v>688</v>
      </c>
      <c r="G614" t="s">
        <v>689</v>
      </c>
      <c r="H614" t="s">
        <v>14</v>
      </c>
      <c r="I614" s="1">
        <v>14</v>
      </c>
      <c r="J614" s="1">
        <v>1</v>
      </c>
      <c r="Q614">
        <v>0</v>
      </c>
    </row>
    <row r="615" spans="1:17" ht="14.1" customHeight="1" outlineLevel="2" x14ac:dyDescent="0.2">
      <c r="A615" t="s">
        <v>0</v>
      </c>
      <c r="B615" t="s">
        <v>87</v>
      </c>
      <c r="C615" t="s">
        <v>3</v>
      </c>
      <c r="D615" t="s">
        <v>78</v>
      </c>
      <c r="E615" t="s">
        <v>693</v>
      </c>
      <c r="F615" t="s">
        <v>688</v>
      </c>
      <c r="G615" t="s">
        <v>689</v>
      </c>
      <c r="H615" t="s">
        <v>16</v>
      </c>
      <c r="I615" s="1">
        <v>0</v>
      </c>
      <c r="J615" s="1">
        <v>1</v>
      </c>
      <c r="Q615">
        <v>0</v>
      </c>
    </row>
    <row r="616" spans="1:17" ht="120" customHeight="1" outlineLevel="1" x14ac:dyDescent="0.2">
      <c r="A616" s="2" t="s">
        <v>1</v>
      </c>
      <c r="B616" s="2" t="s">
        <v>1</v>
      </c>
      <c r="C616" s="2" t="s">
        <v>1</v>
      </c>
      <c r="D616" s="2" t="s">
        <v>1</v>
      </c>
      <c r="E616" s="2" t="s">
        <v>1</v>
      </c>
      <c r="F616" s="2" t="s">
        <v>1</v>
      </c>
      <c r="G616" s="2" t="s">
        <v>689</v>
      </c>
      <c r="H616" s="2" t="s">
        <v>1</v>
      </c>
      <c r="I616" s="3">
        <v>31</v>
      </c>
      <c r="J616" s="3">
        <v>5</v>
      </c>
      <c r="L616" s="7" t="str">
        <f>VLOOKUP(G616,[1]Лист1!$A:$I,9,0)</f>
        <v>КОРИЧНЕВЫЙ</v>
      </c>
      <c r="M616" s="7" t="str">
        <f>VLOOKUP(G616,[1]Лист1!$A:$AR,34,0)</f>
        <v>Н.Кож В.от/Нат.Нубук</v>
      </c>
      <c r="N616" s="7" t="str">
        <f>VLOOKUP(G616,[1]Лист1!$A:$AR,32,0)</f>
        <v>Нат.Кожа/Текстиль</v>
      </c>
      <c r="O616" s="7" t="str">
        <f>VLOOKUP(G616,[1]Лист1!$A:$AR,33,0)</f>
        <v>Тэп</v>
      </c>
      <c r="P616" s="7" t="str">
        <f>VLOOKUP(G616,[1]Лист1!$A:$AR,44,0)</f>
        <v>K</v>
      </c>
      <c r="Q616">
        <v>3224.3399999999997</v>
      </c>
    </row>
    <row r="617" spans="1:17" ht="14.1" customHeight="1" outlineLevel="2" x14ac:dyDescent="0.2">
      <c r="A617" t="s">
        <v>0</v>
      </c>
      <c r="B617" t="s">
        <v>87</v>
      </c>
      <c r="C617" t="s">
        <v>3</v>
      </c>
      <c r="D617" t="s">
        <v>78</v>
      </c>
      <c r="E617" t="s">
        <v>694</v>
      </c>
      <c r="F617" t="s">
        <v>695</v>
      </c>
      <c r="G617" t="s">
        <v>696</v>
      </c>
      <c r="H617" t="s">
        <v>8</v>
      </c>
      <c r="I617" s="1">
        <v>0</v>
      </c>
      <c r="J617" s="1">
        <v>8</v>
      </c>
      <c r="Q617">
        <v>0</v>
      </c>
    </row>
    <row r="618" spans="1:17" ht="14.1" customHeight="1" outlineLevel="2" x14ac:dyDescent="0.2">
      <c r="A618" t="s">
        <v>0</v>
      </c>
      <c r="B618" t="s">
        <v>87</v>
      </c>
      <c r="C618" t="s">
        <v>3</v>
      </c>
      <c r="D618" t="s">
        <v>78</v>
      </c>
      <c r="E618" t="s">
        <v>697</v>
      </c>
      <c r="F618" t="s">
        <v>695</v>
      </c>
      <c r="G618" t="s">
        <v>696</v>
      </c>
      <c r="H618" t="s">
        <v>10</v>
      </c>
      <c r="I618" s="1">
        <v>0</v>
      </c>
      <c r="J618" s="1">
        <v>8</v>
      </c>
      <c r="Q618">
        <v>0</v>
      </c>
    </row>
    <row r="619" spans="1:17" ht="14.1" customHeight="1" outlineLevel="2" x14ac:dyDescent="0.2">
      <c r="A619" t="s">
        <v>0</v>
      </c>
      <c r="B619" t="s">
        <v>87</v>
      </c>
      <c r="C619" t="s">
        <v>3</v>
      </c>
      <c r="D619" t="s">
        <v>78</v>
      </c>
      <c r="E619" t="s">
        <v>698</v>
      </c>
      <c r="F619" t="s">
        <v>695</v>
      </c>
      <c r="G619" t="s">
        <v>696</v>
      </c>
      <c r="H619" t="s">
        <v>12</v>
      </c>
      <c r="I619" s="1">
        <v>12</v>
      </c>
      <c r="J619" s="1">
        <v>8</v>
      </c>
      <c r="Q619">
        <v>0</v>
      </c>
    </row>
    <row r="620" spans="1:17" ht="14.1" customHeight="1" outlineLevel="2" x14ac:dyDescent="0.2">
      <c r="A620" t="s">
        <v>0</v>
      </c>
      <c r="B620" t="s">
        <v>87</v>
      </c>
      <c r="C620" t="s">
        <v>3</v>
      </c>
      <c r="D620" t="s">
        <v>78</v>
      </c>
      <c r="E620" t="s">
        <v>699</v>
      </c>
      <c r="F620" t="s">
        <v>695</v>
      </c>
      <c r="G620" t="s">
        <v>696</v>
      </c>
      <c r="H620" t="s">
        <v>14</v>
      </c>
      <c r="I620" s="1">
        <v>55</v>
      </c>
      <c r="J620" s="1">
        <v>8</v>
      </c>
      <c r="Q620">
        <v>0</v>
      </c>
    </row>
    <row r="621" spans="1:17" ht="14.1" customHeight="1" outlineLevel="2" x14ac:dyDescent="0.2">
      <c r="A621" t="s">
        <v>0</v>
      </c>
      <c r="B621" t="s">
        <v>87</v>
      </c>
      <c r="C621" t="s">
        <v>3</v>
      </c>
      <c r="D621" t="s">
        <v>78</v>
      </c>
      <c r="E621" t="s">
        <v>700</v>
      </c>
      <c r="F621" t="s">
        <v>695</v>
      </c>
      <c r="G621" t="s">
        <v>696</v>
      </c>
      <c r="H621" t="s">
        <v>16</v>
      </c>
      <c r="I621" s="1">
        <v>0</v>
      </c>
      <c r="J621" s="1">
        <v>8</v>
      </c>
      <c r="Q621">
        <v>0</v>
      </c>
    </row>
    <row r="622" spans="1:17" ht="120" customHeight="1" outlineLevel="1" x14ac:dyDescent="0.2">
      <c r="A622" s="2" t="s">
        <v>1</v>
      </c>
      <c r="B622" s="2" t="s">
        <v>1</v>
      </c>
      <c r="C622" s="2" t="s">
        <v>1</v>
      </c>
      <c r="D622" s="2" t="s">
        <v>1</v>
      </c>
      <c r="E622" s="2" t="s">
        <v>1</v>
      </c>
      <c r="F622" s="2" t="s">
        <v>1</v>
      </c>
      <c r="G622" s="2" t="s">
        <v>696</v>
      </c>
      <c r="H622" s="2" t="s">
        <v>1</v>
      </c>
      <c r="I622" s="3">
        <v>67</v>
      </c>
      <c r="J622" s="3">
        <v>40</v>
      </c>
      <c r="L622" s="7" t="str">
        <f>VLOOKUP(G622,[1]Лист1!$A:$I,9,0)</f>
        <v>ЧЕРНЫЙ</v>
      </c>
      <c r="M622" s="7" t="str">
        <f>VLOOKUP(G622,[1]Лист1!$A:$AR,34,0)</f>
        <v>НатКожа с Воск отдел</v>
      </c>
      <c r="N622" s="7" t="str">
        <f>VLOOKUP(G622,[1]Лист1!$A:$AR,32,0)</f>
        <v>Нат.Кожа/Текстиль</v>
      </c>
      <c r="O622" s="7" t="str">
        <f>VLOOKUP(G622,[1]Лист1!$A:$AR,33,0)</f>
        <v>Тэп</v>
      </c>
      <c r="P622" s="7" t="str">
        <f>VLOOKUP(G622,[1]Лист1!$A:$AR,44,0)</f>
        <v>H1/2</v>
      </c>
      <c r="Q622">
        <v>3142.4399999999996</v>
      </c>
    </row>
    <row r="623" spans="1:17" ht="14.1" customHeight="1" outlineLevel="2" x14ac:dyDescent="0.2">
      <c r="A623" t="s">
        <v>0</v>
      </c>
      <c r="B623" t="s">
        <v>32</v>
      </c>
      <c r="C623" t="s">
        <v>3</v>
      </c>
      <c r="D623" t="s">
        <v>78</v>
      </c>
      <c r="E623" t="s">
        <v>701</v>
      </c>
      <c r="F623" t="s">
        <v>702</v>
      </c>
      <c r="G623" t="s">
        <v>703</v>
      </c>
      <c r="H623" t="s">
        <v>8</v>
      </c>
      <c r="I623" s="1">
        <v>0</v>
      </c>
      <c r="J623" s="1">
        <v>3</v>
      </c>
      <c r="Q623">
        <v>0</v>
      </c>
    </row>
    <row r="624" spans="1:17" ht="14.1" customHeight="1" outlineLevel="2" x14ac:dyDescent="0.2">
      <c r="A624" t="s">
        <v>0</v>
      </c>
      <c r="B624" t="s">
        <v>32</v>
      </c>
      <c r="C624" t="s">
        <v>3</v>
      </c>
      <c r="D624" t="s">
        <v>78</v>
      </c>
      <c r="E624" t="s">
        <v>704</v>
      </c>
      <c r="F624" t="s">
        <v>702</v>
      </c>
      <c r="G624" t="s">
        <v>703</v>
      </c>
      <c r="H624" t="s">
        <v>10</v>
      </c>
      <c r="I624" s="1">
        <v>0</v>
      </c>
      <c r="J624" s="1">
        <v>6</v>
      </c>
      <c r="Q624">
        <v>0</v>
      </c>
    </row>
    <row r="625" spans="1:17" ht="14.1" customHeight="1" outlineLevel="2" x14ac:dyDescent="0.2">
      <c r="A625" t="s">
        <v>0</v>
      </c>
      <c r="B625" t="s">
        <v>32</v>
      </c>
      <c r="C625" t="s">
        <v>3</v>
      </c>
      <c r="D625" t="s">
        <v>78</v>
      </c>
      <c r="E625" t="s">
        <v>705</v>
      </c>
      <c r="F625" t="s">
        <v>702</v>
      </c>
      <c r="G625" t="s">
        <v>703</v>
      </c>
      <c r="H625" t="s">
        <v>12</v>
      </c>
      <c r="I625" s="1">
        <v>76</v>
      </c>
      <c r="J625" s="1">
        <v>6</v>
      </c>
      <c r="Q625">
        <v>0</v>
      </c>
    </row>
    <row r="626" spans="1:17" ht="14.1" customHeight="1" outlineLevel="2" x14ac:dyDescent="0.2">
      <c r="A626" t="s">
        <v>0</v>
      </c>
      <c r="B626" t="s">
        <v>32</v>
      </c>
      <c r="C626" t="s">
        <v>3</v>
      </c>
      <c r="D626" t="s">
        <v>78</v>
      </c>
      <c r="E626" t="s">
        <v>706</v>
      </c>
      <c r="F626" t="s">
        <v>702</v>
      </c>
      <c r="G626" t="s">
        <v>703</v>
      </c>
      <c r="H626" t="s">
        <v>14</v>
      </c>
      <c r="I626" s="1">
        <v>64</v>
      </c>
      <c r="J626" s="1">
        <v>6</v>
      </c>
      <c r="Q626">
        <v>0</v>
      </c>
    </row>
    <row r="627" spans="1:17" ht="14.1" customHeight="1" outlineLevel="2" x14ac:dyDescent="0.2">
      <c r="A627" t="s">
        <v>0</v>
      </c>
      <c r="B627" t="s">
        <v>32</v>
      </c>
      <c r="C627" t="s">
        <v>3</v>
      </c>
      <c r="D627" t="s">
        <v>78</v>
      </c>
      <c r="E627" t="s">
        <v>707</v>
      </c>
      <c r="F627" t="s">
        <v>702</v>
      </c>
      <c r="G627" t="s">
        <v>703</v>
      </c>
      <c r="H627" t="s">
        <v>16</v>
      </c>
      <c r="I627" s="1">
        <v>0</v>
      </c>
      <c r="J627" s="1">
        <v>6</v>
      </c>
      <c r="Q627">
        <v>0</v>
      </c>
    </row>
    <row r="628" spans="1:17" ht="14.1" customHeight="1" outlineLevel="2" x14ac:dyDescent="0.2">
      <c r="A628" t="s">
        <v>0</v>
      </c>
      <c r="B628" t="s">
        <v>32</v>
      </c>
      <c r="C628" t="s">
        <v>3</v>
      </c>
      <c r="D628" t="s">
        <v>78</v>
      </c>
      <c r="E628" t="s">
        <v>708</v>
      </c>
      <c r="F628" t="s">
        <v>702</v>
      </c>
      <c r="G628" t="s">
        <v>703</v>
      </c>
      <c r="H628" t="s">
        <v>18</v>
      </c>
      <c r="I628" s="1">
        <v>0</v>
      </c>
      <c r="J628" s="1">
        <v>3</v>
      </c>
      <c r="Q628">
        <v>0</v>
      </c>
    </row>
    <row r="629" spans="1:17" ht="120" customHeight="1" outlineLevel="1" x14ac:dyDescent="0.2">
      <c r="A629" s="2" t="s">
        <v>1</v>
      </c>
      <c r="B629" s="2" t="s">
        <v>1</v>
      </c>
      <c r="C629" s="2" t="s">
        <v>1</v>
      </c>
      <c r="D629" s="2" t="s">
        <v>1</v>
      </c>
      <c r="E629" s="2" t="s">
        <v>1</v>
      </c>
      <c r="F629" s="2" t="s">
        <v>1</v>
      </c>
      <c r="G629" s="2" t="s">
        <v>703</v>
      </c>
      <c r="H629" s="2" t="s">
        <v>1</v>
      </c>
      <c r="I629" s="3">
        <v>140</v>
      </c>
      <c r="J629" s="3">
        <v>30</v>
      </c>
      <c r="L629" s="7" t="str">
        <f>VLOOKUP(G629,[1]Лист1!$A:$I,9,0)</f>
        <v>Т.КОРИЧН</v>
      </c>
      <c r="M629" s="7" t="str">
        <f>VLOOKUP(G629,[1]Лист1!$A:$AR,34,0)</f>
        <v>НатКожа</v>
      </c>
      <c r="N629" s="7" t="str">
        <f>VLOOKUP(G629,[1]Лист1!$A:$AR,32,0)</f>
        <v>Нат.Кожа/Текстиль</v>
      </c>
      <c r="O629" s="7" t="str">
        <f>VLOOKUP(G629,[1]Лист1!$A:$AR,33,0)</f>
        <v>Тэп</v>
      </c>
      <c r="P629" s="7" t="str">
        <f>VLOOKUP(G629,[1]Лист1!$A:$AR,44,0)</f>
        <v>H</v>
      </c>
      <c r="Q629">
        <v>3439.8</v>
      </c>
    </row>
    <row r="630" spans="1:17" ht="14.1" customHeight="1" outlineLevel="2" x14ac:dyDescent="0.2">
      <c r="A630" t="s">
        <v>0</v>
      </c>
      <c r="B630" t="s">
        <v>87</v>
      </c>
      <c r="C630" t="s">
        <v>3</v>
      </c>
      <c r="D630" t="s">
        <v>78</v>
      </c>
      <c r="E630" t="s">
        <v>709</v>
      </c>
      <c r="F630" t="s">
        <v>710</v>
      </c>
      <c r="G630" t="s">
        <v>711</v>
      </c>
      <c r="H630" t="s">
        <v>8</v>
      </c>
      <c r="I630" s="1">
        <v>0</v>
      </c>
      <c r="J630" s="1">
        <v>3</v>
      </c>
      <c r="Q630">
        <v>0</v>
      </c>
    </row>
    <row r="631" spans="1:17" ht="14.1" customHeight="1" outlineLevel="2" x14ac:dyDescent="0.2">
      <c r="A631" t="s">
        <v>0</v>
      </c>
      <c r="B631" t="s">
        <v>87</v>
      </c>
      <c r="C631" t="s">
        <v>3</v>
      </c>
      <c r="D631" t="s">
        <v>78</v>
      </c>
      <c r="E631" t="s">
        <v>712</v>
      </c>
      <c r="F631" t="s">
        <v>710</v>
      </c>
      <c r="G631" t="s">
        <v>711</v>
      </c>
      <c r="H631" t="s">
        <v>10</v>
      </c>
      <c r="I631" s="1">
        <v>0</v>
      </c>
      <c r="J631" s="1">
        <v>3</v>
      </c>
      <c r="Q631">
        <v>0</v>
      </c>
    </row>
    <row r="632" spans="1:17" ht="14.1" customHeight="1" outlineLevel="2" x14ac:dyDescent="0.2">
      <c r="A632" t="s">
        <v>0</v>
      </c>
      <c r="B632" t="s">
        <v>87</v>
      </c>
      <c r="C632" t="s">
        <v>3</v>
      </c>
      <c r="D632" t="s">
        <v>78</v>
      </c>
      <c r="E632" t="s">
        <v>713</v>
      </c>
      <c r="F632" t="s">
        <v>710</v>
      </c>
      <c r="G632" t="s">
        <v>711</v>
      </c>
      <c r="H632" t="s">
        <v>12</v>
      </c>
      <c r="I632" s="1">
        <v>12</v>
      </c>
      <c r="J632" s="1">
        <v>3</v>
      </c>
      <c r="Q632">
        <v>0</v>
      </c>
    </row>
    <row r="633" spans="1:17" ht="14.1" customHeight="1" outlineLevel="2" x14ac:dyDescent="0.2">
      <c r="A633" t="s">
        <v>0</v>
      </c>
      <c r="B633" t="s">
        <v>87</v>
      </c>
      <c r="C633" t="s">
        <v>3</v>
      </c>
      <c r="D633" t="s">
        <v>78</v>
      </c>
      <c r="E633" t="s">
        <v>714</v>
      </c>
      <c r="F633" t="s">
        <v>710</v>
      </c>
      <c r="G633" t="s">
        <v>711</v>
      </c>
      <c r="H633" t="s">
        <v>14</v>
      </c>
      <c r="I633" s="1">
        <v>20</v>
      </c>
      <c r="J633" s="1">
        <v>3</v>
      </c>
      <c r="Q633">
        <v>0</v>
      </c>
    </row>
    <row r="634" spans="1:17" ht="14.1" customHeight="1" outlineLevel="2" x14ac:dyDescent="0.2">
      <c r="A634" t="s">
        <v>0</v>
      </c>
      <c r="B634" t="s">
        <v>87</v>
      </c>
      <c r="C634" t="s">
        <v>3</v>
      </c>
      <c r="D634" t="s">
        <v>78</v>
      </c>
      <c r="E634" t="s">
        <v>715</v>
      </c>
      <c r="F634" t="s">
        <v>710</v>
      </c>
      <c r="G634" t="s">
        <v>711</v>
      </c>
      <c r="H634" t="s">
        <v>16</v>
      </c>
      <c r="I634" s="1">
        <v>0</v>
      </c>
      <c r="J634" s="1">
        <v>3</v>
      </c>
      <c r="Q634">
        <v>0</v>
      </c>
    </row>
    <row r="635" spans="1:17" ht="120" customHeight="1" outlineLevel="1" x14ac:dyDescent="0.2">
      <c r="A635" s="2" t="s">
        <v>1</v>
      </c>
      <c r="B635" s="2" t="s">
        <v>1</v>
      </c>
      <c r="C635" s="2" t="s">
        <v>1</v>
      </c>
      <c r="D635" s="2" t="s">
        <v>1</v>
      </c>
      <c r="E635" s="2" t="s">
        <v>1</v>
      </c>
      <c r="F635" s="2" t="s">
        <v>1</v>
      </c>
      <c r="G635" s="2" t="s">
        <v>711</v>
      </c>
      <c r="H635" s="2" t="s">
        <v>1</v>
      </c>
      <c r="I635" s="3">
        <v>32</v>
      </c>
      <c r="J635" s="3">
        <v>15</v>
      </c>
      <c r="L635" s="7" t="str">
        <f>VLOOKUP(G635,[1]Лист1!$A:$I,9,0)</f>
        <v>ЧЕРНЫЙ</v>
      </c>
      <c r="M635" s="7" t="str">
        <f>VLOOKUP(G635,[1]Лист1!$A:$AR,34,0)</f>
        <v>НатКожа/НатВелюр</v>
      </c>
      <c r="N635" s="7" t="str">
        <f>VLOOKUP(G635,[1]Лист1!$A:$AR,32,0)</f>
        <v>Нат.Кожа/Текстиль</v>
      </c>
      <c r="O635" s="7" t="str">
        <f>VLOOKUP(G635,[1]Лист1!$A:$AR,33,0)</f>
        <v>Тэп</v>
      </c>
      <c r="P635" s="7" t="str">
        <f>VLOOKUP(G635,[1]Лист1!$A:$AR,44,0)</f>
        <v>H1/2</v>
      </c>
      <c r="Q635">
        <v>3926.1600000000003</v>
      </c>
    </row>
    <row r="636" spans="1:17" ht="14.1" customHeight="1" outlineLevel="2" x14ac:dyDescent="0.2">
      <c r="A636" t="s">
        <v>0</v>
      </c>
      <c r="B636" t="s">
        <v>87</v>
      </c>
      <c r="C636" t="s">
        <v>3</v>
      </c>
      <c r="D636" t="s">
        <v>78</v>
      </c>
      <c r="E636" t="s">
        <v>716</v>
      </c>
      <c r="F636" t="s">
        <v>717</v>
      </c>
      <c r="G636" t="s">
        <v>718</v>
      </c>
      <c r="H636" t="s">
        <v>10</v>
      </c>
      <c r="I636" s="1">
        <v>0</v>
      </c>
      <c r="J636" s="1">
        <v>3</v>
      </c>
      <c r="Q636">
        <v>0</v>
      </c>
    </row>
    <row r="637" spans="1:17" ht="14.1" customHeight="1" outlineLevel="2" x14ac:dyDescent="0.2">
      <c r="A637" t="s">
        <v>0</v>
      </c>
      <c r="B637" t="s">
        <v>87</v>
      </c>
      <c r="C637" t="s">
        <v>3</v>
      </c>
      <c r="D637" t="s">
        <v>78</v>
      </c>
      <c r="E637" t="s">
        <v>719</v>
      </c>
      <c r="F637" t="s">
        <v>717</v>
      </c>
      <c r="G637" t="s">
        <v>718</v>
      </c>
      <c r="H637" t="s">
        <v>12</v>
      </c>
      <c r="I637" s="1">
        <v>23</v>
      </c>
      <c r="J637" s="1">
        <v>3</v>
      </c>
      <c r="Q637">
        <v>0</v>
      </c>
    </row>
    <row r="638" spans="1:17" ht="14.1" customHeight="1" outlineLevel="2" x14ac:dyDescent="0.2">
      <c r="A638" t="s">
        <v>0</v>
      </c>
      <c r="B638" t="s">
        <v>87</v>
      </c>
      <c r="C638" t="s">
        <v>3</v>
      </c>
      <c r="D638" t="s">
        <v>78</v>
      </c>
      <c r="E638" t="s">
        <v>720</v>
      </c>
      <c r="F638" t="s">
        <v>717</v>
      </c>
      <c r="G638" t="s">
        <v>718</v>
      </c>
      <c r="H638" t="s">
        <v>14</v>
      </c>
      <c r="I638" s="1">
        <v>58</v>
      </c>
      <c r="J638" s="1">
        <v>3</v>
      </c>
      <c r="Q638">
        <v>0</v>
      </c>
    </row>
    <row r="639" spans="1:17" ht="14.1" customHeight="1" outlineLevel="2" x14ac:dyDescent="0.2">
      <c r="A639" t="s">
        <v>0</v>
      </c>
      <c r="B639" t="s">
        <v>87</v>
      </c>
      <c r="C639" t="s">
        <v>3</v>
      </c>
      <c r="D639" t="s">
        <v>78</v>
      </c>
      <c r="E639" t="s">
        <v>721</v>
      </c>
      <c r="F639" t="s">
        <v>717</v>
      </c>
      <c r="G639" t="s">
        <v>718</v>
      </c>
      <c r="H639" t="s">
        <v>16</v>
      </c>
      <c r="I639" s="1">
        <v>0</v>
      </c>
      <c r="J639" s="1">
        <v>3</v>
      </c>
      <c r="Q639">
        <v>0</v>
      </c>
    </row>
    <row r="640" spans="1:17" ht="14.1" customHeight="1" outlineLevel="2" x14ac:dyDescent="0.2">
      <c r="A640" t="s">
        <v>0</v>
      </c>
      <c r="B640" t="s">
        <v>87</v>
      </c>
      <c r="C640" t="s">
        <v>3</v>
      </c>
      <c r="D640" t="s">
        <v>78</v>
      </c>
      <c r="E640" t="s">
        <v>722</v>
      </c>
      <c r="F640" t="s">
        <v>717</v>
      </c>
      <c r="G640" t="s">
        <v>718</v>
      </c>
      <c r="H640" t="s">
        <v>18</v>
      </c>
      <c r="I640" s="1">
        <v>0</v>
      </c>
      <c r="J640" s="1">
        <v>3</v>
      </c>
      <c r="Q640">
        <v>0</v>
      </c>
    </row>
    <row r="641" spans="1:17" ht="120" customHeight="1" outlineLevel="1" x14ac:dyDescent="0.2">
      <c r="A641" s="2" t="s">
        <v>1</v>
      </c>
      <c r="B641" s="2" t="s">
        <v>1</v>
      </c>
      <c r="C641" s="2" t="s">
        <v>1</v>
      </c>
      <c r="D641" s="2" t="s">
        <v>1</v>
      </c>
      <c r="E641" s="2" t="s">
        <v>1</v>
      </c>
      <c r="F641" s="2" t="s">
        <v>1</v>
      </c>
      <c r="G641" s="2" t="s">
        <v>718</v>
      </c>
      <c r="H641" s="2" t="s">
        <v>1</v>
      </c>
      <c r="I641" s="3">
        <v>81</v>
      </c>
      <c r="J641" s="3">
        <v>15</v>
      </c>
      <c r="L641" s="7" t="str">
        <f>VLOOKUP(G641,[1]Лист1!$A:$I,9,0)</f>
        <v>Т.СИНИЙ</v>
      </c>
      <c r="M641" s="7" t="str">
        <f>VLOOKUP(G641,[1]Лист1!$A:$AR,34,0)</f>
        <v>Н.Вел/Н.Кожа Воск.от</v>
      </c>
      <c r="N641" s="7" t="str">
        <f>VLOOKUP(G641,[1]Лист1!$A:$AR,32,0)</f>
        <v>Нат.Кожа/Текстиль</v>
      </c>
      <c r="O641" s="7" t="str">
        <f>VLOOKUP(G641,[1]Лист1!$A:$AR,33,0)</f>
        <v>Полиуретан</v>
      </c>
      <c r="P641" s="7" t="str">
        <f>VLOOKUP(G641,[1]Лист1!$A:$AR,44,0)</f>
        <v>H</v>
      </c>
      <c r="Q641">
        <v>4169.34</v>
      </c>
    </row>
    <row r="642" spans="1:17" ht="14.1" customHeight="1" outlineLevel="2" x14ac:dyDescent="0.2">
      <c r="A642" t="s">
        <v>0</v>
      </c>
      <c r="B642" t="s">
        <v>87</v>
      </c>
      <c r="C642" t="s">
        <v>3</v>
      </c>
      <c r="D642" t="s">
        <v>78</v>
      </c>
      <c r="E642" t="s">
        <v>723</v>
      </c>
      <c r="F642" t="s">
        <v>717</v>
      </c>
      <c r="G642" t="s">
        <v>724</v>
      </c>
      <c r="H642" t="s">
        <v>8</v>
      </c>
      <c r="I642" s="1">
        <v>0</v>
      </c>
      <c r="J642" s="1">
        <v>99</v>
      </c>
      <c r="Q642">
        <v>0</v>
      </c>
    </row>
    <row r="643" spans="1:17" ht="14.1" customHeight="1" outlineLevel="2" x14ac:dyDescent="0.2">
      <c r="A643" t="s">
        <v>0</v>
      </c>
      <c r="B643" t="s">
        <v>87</v>
      </c>
      <c r="C643" t="s">
        <v>3</v>
      </c>
      <c r="D643" t="s">
        <v>78</v>
      </c>
      <c r="E643" t="s">
        <v>725</v>
      </c>
      <c r="F643" t="s">
        <v>717</v>
      </c>
      <c r="G643" t="s">
        <v>724</v>
      </c>
      <c r="H643" t="s">
        <v>10</v>
      </c>
      <c r="I643" s="1">
        <v>27</v>
      </c>
      <c r="J643" s="1">
        <v>115</v>
      </c>
      <c r="Q643">
        <v>0</v>
      </c>
    </row>
    <row r="644" spans="1:17" ht="14.1" customHeight="1" outlineLevel="2" x14ac:dyDescent="0.2">
      <c r="A644" t="s">
        <v>0</v>
      </c>
      <c r="B644" t="s">
        <v>87</v>
      </c>
      <c r="C644" t="s">
        <v>3</v>
      </c>
      <c r="D644" t="s">
        <v>78</v>
      </c>
      <c r="E644" t="s">
        <v>726</v>
      </c>
      <c r="F644" t="s">
        <v>717</v>
      </c>
      <c r="G644" t="s">
        <v>724</v>
      </c>
      <c r="H644" t="s">
        <v>12</v>
      </c>
      <c r="I644" s="1">
        <v>206</v>
      </c>
      <c r="J644" s="1">
        <v>115</v>
      </c>
      <c r="Q644">
        <v>0</v>
      </c>
    </row>
    <row r="645" spans="1:17" ht="14.1" customHeight="1" outlineLevel="2" x14ac:dyDescent="0.2">
      <c r="A645" t="s">
        <v>0</v>
      </c>
      <c r="B645" t="s">
        <v>87</v>
      </c>
      <c r="C645" t="s">
        <v>3</v>
      </c>
      <c r="D645" t="s">
        <v>78</v>
      </c>
      <c r="E645" t="s">
        <v>727</v>
      </c>
      <c r="F645" t="s">
        <v>717</v>
      </c>
      <c r="G645" t="s">
        <v>724</v>
      </c>
      <c r="H645" t="s">
        <v>14</v>
      </c>
      <c r="I645" s="1">
        <v>193</v>
      </c>
      <c r="J645" s="1">
        <v>115</v>
      </c>
      <c r="Q645">
        <v>0</v>
      </c>
    </row>
    <row r="646" spans="1:17" ht="14.1" customHeight="1" outlineLevel="2" x14ac:dyDescent="0.2">
      <c r="A646" t="s">
        <v>0</v>
      </c>
      <c r="B646" t="s">
        <v>87</v>
      </c>
      <c r="C646" t="s">
        <v>3</v>
      </c>
      <c r="D646" t="s">
        <v>78</v>
      </c>
      <c r="E646" t="s">
        <v>728</v>
      </c>
      <c r="F646" t="s">
        <v>717</v>
      </c>
      <c r="G646" t="s">
        <v>724</v>
      </c>
      <c r="H646" t="s">
        <v>16</v>
      </c>
      <c r="I646" s="1">
        <v>6</v>
      </c>
      <c r="J646" s="1">
        <v>115</v>
      </c>
      <c r="Q646">
        <v>0</v>
      </c>
    </row>
    <row r="647" spans="1:17" ht="14.1" customHeight="1" outlineLevel="2" x14ac:dyDescent="0.2">
      <c r="A647" t="s">
        <v>0</v>
      </c>
      <c r="B647" t="s">
        <v>87</v>
      </c>
      <c r="C647" t="s">
        <v>3</v>
      </c>
      <c r="D647" t="s">
        <v>78</v>
      </c>
      <c r="E647" t="s">
        <v>729</v>
      </c>
      <c r="F647" t="s">
        <v>717</v>
      </c>
      <c r="G647" t="s">
        <v>724</v>
      </c>
      <c r="H647" t="s">
        <v>18</v>
      </c>
      <c r="I647" s="1">
        <v>51</v>
      </c>
      <c r="J647" s="1">
        <v>16</v>
      </c>
      <c r="Q647">
        <v>0</v>
      </c>
    </row>
    <row r="648" spans="1:17" ht="120" customHeight="1" outlineLevel="1" x14ac:dyDescent="0.2">
      <c r="A648" s="2" t="s">
        <v>1</v>
      </c>
      <c r="B648" s="2" t="s">
        <v>1</v>
      </c>
      <c r="C648" s="2" t="s">
        <v>1</v>
      </c>
      <c r="D648" s="2" t="s">
        <v>1</v>
      </c>
      <c r="E648" s="2" t="s">
        <v>1</v>
      </c>
      <c r="F648" s="2" t="s">
        <v>1</v>
      </c>
      <c r="G648" s="2" t="s">
        <v>724</v>
      </c>
      <c r="H648" s="2" t="s">
        <v>1</v>
      </c>
      <c r="I648" s="3">
        <v>483</v>
      </c>
      <c r="J648" s="3">
        <v>575</v>
      </c>
      <c r="L648" s="7" t="str">
        <f>VLOOKUP(G648,[1]Лист1!$A:$I,9,0)</f>
        <v>ЧЕРН/Т.СИНИЙ</v>
      </c>
      <c r="M648" s="7" t="str">
        <f>VLOOKUP(G648,[1]Лист1!$A:$AR,34,0)</f>
        <v>НатКожа/НатВелюр</v>
      </c>
      <c r="N648" s="7" t="str">
        <f>VLOOKUP(G648,[1]Лист1!$A:$AR,32,0)</f>
        <v>Нат.Кожа/Текстиль</v>
      </c>
      <c r="O648" s="7" t="str">
        <f>VLOOKUP(G648,[1]Лист1!$A:$AR,33,0)</f>
        <v>Полиуретан</v>
      </c>
      <c r="P648" s="7" t="str">
        <f>VLOOKUP(G648,[1]Лист1!$A:$AR,44,0)</f>
        <v>H</v>
      </c>
      <c r="Q648">
        <v>3931.2</v>
      </c>
    </row>
    <row r="649" spans="1:17" ht="14.1" customHeight="1" outlineLevel="2" x14ac:dyDescent="0.2">
      <c r="A649" t="s">
        <v>0</v>
      </c>
      <c r="B649" t="s">
        <v>87</v>
      </c>
      <c r="C649" t="s">
        <v>3</v>
      </c>
      <c r="D649" t="s">
        <v>78</v>
      </c>
      <c r="E649" t="s">
        <v>730</v>
      </c>
      <c r="F649" t="s">
        <v>731</v>
      </c>
      <c r="G649" t="s">
        <v>732</v>
      </c>
      <c r="H649" t="s">
        <v>8</v>
      </c>
      <c r="I649" s="1">
        <v>0</v>
      </c>
      <c r="J649" s="1">
        <v>4</v>
      </c>
      <c r="Q649">
        <v>0</v>
      </c>
    </row>
    <row r="650" spans="1:17" ht="14.1" customHeight="1" outlineLevel="2" x14ac:dyDescent="0.2">
      <c r="A650" t="s">
        <v>0</v>
      </c>
      <c r="B650" t="s">
        <v>87</v>
      </c>
      <c r="C650" t="s">
        <v>3</v>
      </c>
      <c r="D650" t="s">
        <v>78</v>
      </c>
      <c r="E650" t="s">
        <v>733</v>
      </c>
      <c r="F650" t="s">
        <v>731</v>
      </c>
      <c r="G650" t="s">
        <v>732</v>
      </c>
      <c r="H650" t="s">
        <v>10</v>
      </c>
      <c r="I650" s="1">
        <v>0</v>
      </c>
      <c r="J650" s="1">
        <v>4</v>
      </c>
      <c r="Q650">
        <v>0</v>
      </c>
    </row>
    <row r="651" spans="1:17" ht="14.1" customHeight="1" outlineLevel="2" x14ac:dyDescent="0.2">
      <c r="A651" t="s">
        <v>0</v>
      </c>
      <c r="B651" t="s">
        <v>87</v>
      </c>
      <c r="C651" t="s">
        <v>3</v>
      </c>
      <c r="D651" t="s">
        <v>78</v>
      </c>
      <c r="E651" t="s">
        <v>734</v>
      </c>
      <c r="F651" t="s">
        <v>731</v>
      </c>
      <c r="G651" t="s">
        <v>732</v>
      </c>
      <c r="H651" t="s">
        <v>12</v>
      </c>
      <c r="I651" s="1">
        <v>0</v>
      </c>
      <c r="J651" s="1">
        <v>4</v>
      </c>
      <c r="Q651">
        <v>0</v>
      </c>
    </row>
    <row r="652" spans="1:17" ht="14.1" customHeight="1" outlineLevel="2" x14ac:dyDescent="0.2">
      <c r="A652" t="s">
        <v>0</v>
      </c>
      <c r="B652" t="s">
        <v>87</v>
      </c>
      <c r="C652" t="s">
        <v>3</v>
      </c>
      <c r="D652" t="s">
        <v>78</v>
      </c>
      <c r="E652" t="s">
        <v>735</v>
      </c>
      <c r="F652" t="s">
        <v>731</v>
      </c>
      <c r="G652" t="s">
        <v>732</v>
      </c>
      <c r="H652" t="s">
        <v>14</v>
      </c>
      <c r="I652" s="1">
        <v>0</v>
      </c>
      <c r="J652" s="1">
        <v>4</v>
      </c>
      <c r="Q652">
        <v>0</v>
      </c>
    </row>
    <row r="653" spans="1:17" ht="14.1" customHeight="1" outlineLevel="2" x14ac:dyDescent="0.2">
      <c r="A653" t="s">
        <v>0</v>
      </c>
      <c r="B653" t="s">
        <v>87</v>
      </c>
      <c r="C653" t="s">
        <v>3</v>
      </c>
      <c r="D653" t="s">
        <v>78</v>
      </c>
      <c r="E653" t="s">
        <v>736</v>
      </c>
      <c r="F653" t="s">
        <v>731</v>
      </c>
      <c r="G653" t="s">
        <v>732</v>
      </c>
      <c r="H653" t="s">
        <v>16</v>
      </c>
      <c r="I653" s="1">
        <v>0</v>
      </c>
      <c r="J653" s="1">
        <v>4</v>
      </c>
      <c r="Q653">
        <v>0</v>
      </c>
    </row>
    <row r="654" spans="1:17" ht="120" customHeight="1" outlineLevel="1" x14ac:dyDescent="0.2">
      <c r="A654" s="2" t="s">
        <v>1</v>
      </c>
      <c r="B654" s="2" t="s">
        <v>1</v>
      </c>
      <c r="C654" s="2" t="s">
        <v>1</v>
      </c>
      <c r="D654" s="2" t="s">
        <v>1</v>
      </c>
      <c r="E654" s="2" t="s">
        <v>1</v>
      </c>
      <c r="F654" s="2" t="s">
        <v>1</v>
      </c>
      <c r="G654" s="2" t="s">
        <v>732</v>
      </c>
      <c r="H654" s="2" t="s">
        <v>1</v>
      </c>
      <c r="I654" s="3">
        <v>0</v>
      </c>
      <c r="J654" s="3">
        <v>20</v>
      </c>
      <c r="L654" s="7" t="str">
        <f>VLOOKUP(G654,[1]Лист1!$A:$I,9,0)</f>
        <v>Т.СИНИЙ</v>
      </c>
      <c r="M654" s="7" t="str">
        <f>VLOOKUP(G654,[1]Лист1!$A:$AR,34,0)</f>
        <v>НатКожа с Воск отдел</v>
      </c>
      <c r="N654" s="7" t="str">
        <f>VLOOKUP(G654,[1]Лист1!$A:$AR,32,0)</f>
        <v>Нат.Кожа/Текстиль</v>
      </c>
      <c r="O654" s="7" t="str">
        <f>VLOOKUP(G654,[1]Лист1!$A:$AR,33,0)</f>
        <v>Полиуретан</v>
      </c>
      <c r="P654" s="7" t="str">
        <f>VLOOKUP(G654,[1]Лист1!$A:$AR,44,0)</f>
        <v>H</v>
      </c>
      <c r="Q654">
        <v>4110.12</v>
      </c>
    </row>
    <row r="655" spans="1:17" ht="14.1" customHeight="1" outlineLevel="2" x14ac:dyDescent="0.2">
      <c r="A655" t="s">
        <v>0</v>
      </c>
      <c r="B655" t="s">
        <v>87</v>
      </c>
      <c r="C655" t="s">
        <v>3</v>
      </c>
      <c r="D655" t="s">
        <v>78</v>
      </c>
      <c r="E655" t="s">
        <v>737</v>
      </c>
      <c r="F655" t="s">
        <v>738</v>
      </c>
      <c r="G655" t="s">
        <v>739</v>
      </c>
      <c r="H655" t="s">
        <v>10</v>
      </c>
      <c r="I655" s="1">
        <v>0</v>
      </c>
      <c r="J655" s="1">
        <v>5</v>
      </c>
      <c r="Q655">
        <v>0</v>
      </c>
    </row>
    <row r="656" spans="1:17" ht="14.1" customHeight="1" outlineLevel="2" x14ac:dyDescent="0.2">
      <c r="A656" t="s">
        <v>0</v>
      </c>
      <c r="B656" t="s">
        <v>87</v>
      </c>
      <c r="C656" t="s">
        <v>3</v>
      </c>
      <c r="D656" t="s">
        <v>78</v>
      </c>
      <c r="E656" t="s">
        <v>740</v>
      </c>
      <c r="F656" t="s">
        <v>738</v>
      </c>
      <c r="G656" t="s">
        <v>739</v>
      </c>
      <c r="H656" t="s">
        <v>12</v>
      </c>
      <c r="I656" s="1">
        <v>49</v>
      </c>
      <c r="J656" s="1">
        <v>5</v>
      </c>
      <c r="Q656">
        <v>0</v>
      </c>
    </row>
    <row r="657" spans="1:17" ht="14.1" customHeight="1" outlineLevel="2" x14ac:dyDescent="0.2">
      <c r="A657" t="s">
        <v>0</v>
      </c>
      <c r="B657" t="s">
        <v>87</v>
      </c>
      <c r="C657" t="s">
        <v>3</v>
      </c>
      <c r="D657" t="s">
        <v>78</v>
      </c>
      <c r="E657" t="s">
        <v>741</v>
      </c>
      <c r="F657" t="s">
        <v>738</v>
      </c>
      <c r="G657" t="s">
        <v>739</v>
      </c>
      <c r="H657" t="s">
        <v>14</v>
      </c>
      <c r="I657" s="1">
        <v>75</v>
      </c>
      <c r="J657" s="1">
        <v>5</v>
      </c>
      <c r="Q657">
        <v>0</v>
      </c>
    </row>
    <row r="658" spans="1:17" ht="14.1" customHeight="1" outlineLevel="2" x14ac:dyDescent="0.2">
      <c r="A658" t="s">
        <v>0</v>
      </c>
      <c r="B658" t="s">
        <v>87</v>
      </c>
      <c r="C658" t="s">
        <v>3</v>
      </c>
      <c r="D658" t="s">
        <v>78</v>
      </c>
      <c r="E658" t="s">
        <v>742</v>
      </c>
      <c r="F658" t="s">
        <v>738</v>
      </c>
      <c r="G658" t="s">
        <v>739</v>
      </c>
      <c r="H658" t="s">
        <v>16</v>
      </c>
      <c r="I658" s="1">
        <v>0</v>
      </c>
      <c r="J658" s="1">
        <v>5</v>
      </c>
      <c r="Q658">
        <v>0</v>
      </c>
    </row>
    <row r="659" spans="1:17" ht="14.1" customHeight="1" outlineLevel="2" x14ac:dyDescent="0.2">
      <c r="A659" t="s">
        <v>0</v>
      </c>
      <c r="B659" t="s">
        <v>87</v>
      </c>
      <c r="C659" t="s">
        <v>3</v>
      </c>
      <c r="D659" t="s">
        <v>78</v>
      </c>
      <c r="E659" t="s">
        <v>743</v>
      </c>
      <c r="F659" t="s">
        <v>738</v>
      </c>
      <c r="G659" t="s">
        <v>739</v>
      </c>
      <c r="H659" t="s">
        <v>18</v>
      </c>
      <c r="I659" s="1">
        <v>0</v>
      </c>
      <c r="J659" s="1">
        <v>5</v>
      </c>
      <c r="Q659">
        <v>0</v>
      </c>
    </row>
    <row r="660" spans="1:17" ht="120" customHeight="1" outlineLevel="1" x14ac:dyDescent="0.2">
      <c r="A660" s="2" t="s">
        <v>1</v>
      </c>
      <c r="B660" s="2" t="s">
        <v>1</v>
      </c>
      <c r="C660" s="2" t="s">
        <v>1</v>
      </c>
      <c r="D660" s="2" t="s">
        <v>1</v>
      </c>
      <c r="E660" s="2" t="s">
        <v>1</v>
      </c>
      <c r="F660" s="2" t="s">
        <v>1</v>
      </c>
      <c r="G660" s="2" t="s">
        <v>739</v>
      </c>
      <c r="H660" s="2" t="s">
        <v>1</v>
      </c>
      <c r="I660" s="3">
        <v>124</v>
      </c>
      <c r="J660" s="3">
        <v>25</v>
      </c>
      <c r="L660" s="7" t="str">
        <f>VLOOKUP(G660,[1]Лист1!$A:$I,9,0)</f>
        <v>ЧЕРНЫЙ</v>
      </c>
      <c r="M660" s="7" t="str">
        <f>VLOOKUP(G660,[1]Лист1!$A:$AR,34,0)</f>
        <v>НатКожа</v>
      </c>
      <c r="N660" s="7" t="str">
        <f>VLOOKUP(G660,[1]Лист1!$A:$AR,32,0)</f>
        <v>Нат.Кожа/Текстиль</v>
      </c>
      <c r="O660" s="7" t="str">
        <f>VLOOKUP(G660,[1]Лист1!$A:$AR,33,0)</f>
        <v>Полиуретан</v>
      </c>
      <c r="P660" s="7" t="str">
        <f>VLOOKUP(G660,[1]Лист1!$A:$AR,44,0)</f>
        <v>H1/2</v>
      </c>
      <c r="Q660">
        <v>3354.12</v>
      </c>
    </row>
    <row r="661" spans="1:17" ht="14.1" customHeight="1" outlineLevel="2" x14ac:dyDescent="0.2">
      <c r="A661" t="s">
        <v>0</v>
      </c>
      <c r="B661" t="s">
        <v>87</v>
      </c>
      <c r="C661" t="s">
        <v>3</v>
      </c>
      <c r="D661" t="s">
        <v>78</v>
      </c>
      <c r="E661" t="s">
        <v>744</v>
      </c>
      <c r="F661" t="s">
        <v>738</v>
      </c>
      <c r="G661" t="s">
        <v>745</v>
      </c>
      <c r="H661" t="s">
        <v>10</v>
      </c>
      <c r="I661" s="1">
        <v>0</v>
      </c>
      <c r="J661" s="1">
        <v>5</v>
      </c>
      <c r="Q661">
        <v>0</v>
      </c>
    </row>
    <row r="662" spans="1:17" ht="14.1" customHeight="1" outlineLevel="2" x14ac:dyDescent="0.2">
      <c r="A662" t="s">
        <v>0</v>
      </c>
      <c r="B662" t="s">
        <v>87</v>
      </c>
      <c r="C662" t="s">
        <v>3</v>
      </c>
      <c r="D662" t="s">
        <v>78</v>
      </c>
      <c r="E662" t="s">
        <v>746</v>
      </c>
      <c r="F662" t="s">
        <v>738</v>
      </c>
      <c r="G662" t="s">
        <v>745</v>
      </c>
      <c r="H662" t="s">
        <v>12</v>
      </c>
      <c r="I662" s="1">
        <v>38</v>
      </c>
      <c r="J662" s="1">
        <v>5</v>
      </c>
      <c r="Q662">
        <v>0</v>
      </c>
    </row>
    <row r="663" spans="1:17" ht="14.1" customHeight="1" outlineLevel="2" x14ac:dyDescent="0.2">
      <c r="A663" t="s">
        <v>0</v>
      </c>
      <c r="B663" t="s">
        <v>87</v>
      </c>
      <c r="C663" t="s">
        <v>3</v>
      </c>
      <c r="D663" t="s">
        <v>78</v>
      </c>
      <c r="E663" t="s">
        <v>747</v>
      </c>
      <c r="F663" t="s">
        <v>738</v>
      </c>
      <c r="G663" t="s">
        <v>745</v>
      </c>
      <c r="H663" t="s">
        <v>14</v>
      </c>
      <c r="I663" s="1">
        <v>35</v>
      </c>
      <c r="J663" s="1">
        <v>5</v>
      </c>
      <c r="Q663">
        <v>0</v>
      </c>
    </row>
    <row r="664" spans="1:17" ht="14.1" customHeight="1" outlineLevel="2" x14ac:dyDescent="0.2">
      <c r="A664" t="s">
        <v>0</v>
      </c>
      <c r="B664" t="s">
        <v>87</v>
      </c>
      <c r="C664" t="s">
        <v>3</v>
      </c>
      <c r="D664" t="s">
        <v>78</v>
      </c>
      <c r="E664" t="s">
        <v>748</v>
      </c>
      <c r="F664" t="s">
        <v>738</v>
      </c>
      <c r="G664" t="s">
        <v>745</v>
      </c>
      <c r="H664" t="s">
        <v>16</v>
      </c>
      <c r="I664" s="1">
        <v>0</v>
      </c>
      <c r="J664" s="1">
        <v>5</v>
      </c>
      <c r="Q664">
        <v>0</v>
      </c>
    </row>
    <row r="665" spans="1:17" ht="14.1" customHeight="1" outlineLevel="2" x14ac:dyDescent="0.2">
      <c r="A665" t="s">
        <v>0</v>
      </c>
      <c r="B665" t="s">
        <v>87</v>
      </c>
      <c r="C665" t="s">
        <v>3</v>
      </c>
      <c r="D665" t="s">
        <v>78</v>
      </c>
      <c r="E665" t="s">
        <v>749</v>
      </c>
      <c r="F665" t="s">
        <v>738</v>
      </c>
      <c r="G665" t="s">
        <v>745</v>
      </c>
      <c r="H665" t="s">
        <v>18</v>
      </c>
      <c r="I665" s="1">
        <v>0</v>
      </c>
      <c r="J665" s="1">
        <v>5</v>
      </c>
      <c r="Q665">
        <v>0</v>
      </c>
    </row>
    <row r="666" spans="1:17" ht="120" customHeight="1" outlineLevel="1" x14ac:dyDescent="0.2">
      <c r="A666" s="2" t="s">
        <v>1</v>
      </c>
      <c r="B666" s="2" t="s">
        <v>1</v>
      </c>
      <c r="C666" s="2" t="s">
        <v>1</v>
      </c>
      <c r="D666" s="2" t="s">
        <v>1</v>
      </c>
      <c r="E666" s="2" t="s">
        <v>1</v>
      </c>
      <c r="F666" s="2" t="s">
        <v>1</v>
      </c>
      <c r="G666" s="2" t="s">
        <v>745</v>
      </c>
      <c r="H666" s="2" t="s">
        <v>1</v>
      </c>
      <c r="I666" s="3">
        <v>73</v>
      </c>
      <c r="J666" s="3">
        <v>25</v>
      </c>
      <c r="L666" s="7" t="str">
        <f>VLOOKUP(G666,[1]Лист1!$A:$I,9,0)</f>
        <v>Т.КОРИЧН</v>
      </c>
      <c r="M666" s="7" t="str">
        <f>VLOOKUP(G666,[1]Лист1!$A:$AR,34,0)</f>
        <v>НатКожа</v>
      </c>
      <c r="N666" s="7" t="str">
        <f>VLOOKUP(G666,[1]Лист1!$A:$AR,32,0)</f>
        <v>Нат.Кожа/Текстиль</v>
      </c>
      <c r="O666" s="7" t="str">
        <f>VLOOKUP(G666,[1]Лист1!$A:$AR,33,0)</f>
        <v>Полиуретан</v>
      </c>
      <c r="P666" s="7" t="str">
        <f>VLOOKUP(G666,[1]Лист1!$A:$AR,44,0)</f>
        <v>H1/2</v>
      </c>
      <c r="Q666">
        <v>3373.02</v>
      </c>
    </row>
    <row r="667" spans="1:17" ht="14.1" customHeight="1" outlineLevel="2" x14ac:dyDescent="0.2">
      <c r="A667" t="s">
        <v>0</v>
      </c>
      <c r="B667" t="s">
        <v>2</v>
      </c>
      <c r="C667" t="s">
        <v>3</v>
      </c>
      <c r="D667" t="s">
        <v>78</v>
      </c>
      <c r="E667" t="s">
        <v>750</v>
      </c>
      <c r="F667" t="s">
        <v>751</v>
      </c>
      <c r="G667" t="s">
        <v>752</v>
      </c>
      <c r="H667" t="s">
        <v>8</v>
      </c>
      <c r="I667" s="1">
        <v>0</v>
      </c>
      <c r="J667" s="1">
        <v>3</v>
      </c>
      <c r="Q667">
        <v>0</v>
      </c>
    </row>
    <row r="668" spans="1:17" ht="14.1" customHeight="1" outlineLevel="2" x14ac:dyDescent="0.2">
      <c r="A668" t="s">
        <v>0</v>
      </c>
      <c r="B668" t="s">
        <v>2</v>
      </c>
      <c r="C668" t="s">
        <v>3</v>
      </c>
      <c r="D668" t="s">
        <v>78</v>
      </c>
      <c r="E668" t="s">
        <v>753</v>
      </c>
      <c r="F668" t="s">
        <v>751</v>
      </c>
      <c r="G668" t="s">
        <v>752</v>
      </c>
      <c r="H668" t="s">
        <v>10</v>
      </c>
      <c r="I668" s="1">
        <v>0</v>
      </c>
      <c r="J668" s="1">
        <v>3</v>
      </c>
      <c r="Q668">
        <v>0</v>
      </c>
    </row>
    <row r="669" spans="1:17" ht="14.1" customHeight="1" outlineLevel="2" x14ac:dyDescent="0.2">
      <c r="A669" t="s">
        <v>0</v>
      </c>
      <c r="B669" t="s">
        <v>2</v>
      </c>
      <c r="C669" t="s">
        <v>3</v>
      </c>
      <c r="D669" t="s">
        <v>78</v>
      </c>
      <c r="E669" t="s">
        <v>754</v>
      </c>
      <c r="F669" t="s">
        <v>751</v>
      </c>
      <c r="G669" t="s">
        <v>752</v>
      </c>
      <c r="H669" t="s">
        <v>12</v>
      </c>
      <c r="I669" s="1">
        <v>90</v>
      </c>
      <c r="J669" s="1">
        <v>3</v>
      </c>
      <c r="Q669">
        <v>0</v>
      </c>
    </row>
    <row r="670" spans="1:17" ht="14.1" customHeight="1" outlineLevel="2" x14ac:dyDescent="0.2">
      <c r="A670" t="s">
        <v>0</v>
      </c>
      <c r="B670" t="s">
        <v>2</v>
      </c>
      <c r="C670" t="s">
        <v>3</v>
      </c>
      <c r="D670" t="s">
        <v>78</v>
      </c>
      <c r="E670" t="s">
        <v>755</v>
      </c>
      <c r="F670" t="s">
        <v>751</v>
      </c>
      <c r="G670" t="s">
        <v>752</v>
      </c>
      <c r="H670" t="s">
        <v>14</v>
      </c>
      <c r="I670" s="1">
        <v>82</v>
      </c>
      <c r="J670" s="1">
        <v>3</v>
      </c>
      <c r="Q670">
        <v>0</v>
      </c>
    </row>
    <row r="671" spans="1:17" ht="14.1" customHeight="1" outlineLevel="2" x14ac:dyDescent="0.2">
      <c r="A671" t="s">
        <v>0</v>
      </c>
      <c r="B671" t="s">
        <v>2</v>
      </c>
      <c r="C671" t="s">
        <v>3</v>
      </c>
      <c r="D671" t="s">
        <v>78</v>
      </c>
      <c r="E671" t="s">
        <v>756</v>
      </c>
      <c r="F671" t="s">
        <v>751</v>
      </c>
      <c r="G671" t="s">
        <v>752</v>
      </c>
      <c r="H671" t="s">
        <v>16</v>
      </c>
      <c r="I671" s="1">
        <v>0</v>
      </c>
      <c r="J671" s="1">
        <v>3</v>
      </c>
      <c r="Q671">
        <v>0</v>
      </c>
    </row>
    <row r="672" spans="1:17" ht="118.5" customHeight="1" outlineLevel="1" x14ac:dyDescent="0.2">
      <c r="A672" s="2" t="s">
        <v>1</v>
      </c>
      <c r="B672" s="2" t="s">
        <v>1</v>
      </c>
      <c r="C672" s="2" t="s">
        <v>1</v>
      </c>
      <c r="D672" s="2" t="s">
        <v>1</v>
      </c>
      <c r="E672" s="2" t="s">
        <v>1</v>
      </c>
      <c r="F672" s="2" t="s">
        <v>1</v>
      </c>
      <c r="G672" s="2" t="s">
        <v>752</v>
      </c>
      <c r="H672" s="2" t="s">
        <v>1</v>
      </c>
      <c r="I672" s="3">
        <v>172</v>
      </c>
      <c r="J672" s="3">
        <v>15</v>
      </c>
      <c r="L672" s="7" t="str">
        <f>VLOOKUP(G672,[1]Лист1!$A:$I,9,0)</f>
        <v>Т.КОРИЧН</v>
      </c>
      <c r="M672" s="7" t="str">
        <f>VLOOKUP(G672,[1]Лист1!$A:$AR,34,0)</f>
        <v>НатКожа Велюр</v>
      </c>
      <c r="N672" s="7" t="str">
        <f>VLOOKUP(G672,[1]Лист1!$A:$AR,32,0)</f>
        <v>Нат.Кожа/Текстиль</v>
      </c>
      <c r="O672" s="7" t="str">
        <f>VLOOKUP(G672,[1]Лист1!$A:$AR,33,0)</f>
        <v>Полиуретан</v>
      </c>
      <c r="P672" s="7" t="str">
        <f>VLOOKUP(G672,[1]Лист1!$A:$AR,44,0)</f>
        <v>H1/2</v>
      </c>
      <c r="Q672">
        <v>2986.2</v>
      </c>
    </row>
    <row r="673" spans="1:17" ht="14.1" customHeight="1" outlineLevel="2" x14ac:dyDescent="0.2">
      <c r="A673" t="s">
        <v>0</v>
      </c>
      <c r="B673" t="s">
        <v>2</v>
      </c>
      <c r="C673" t="s">
        <v>3</v>
      </c>
      <c r="D673" t="s">
        <v>78</v>
      </c>
      <c r="E673" t="s">
        <v>757</v>
      </c>
      <c r="F673" t="s">
        <v>751</v>
      </c>
      <c r="G673" t="s">
        <v>758</v>
      </c>
      <c r="H673" t="s">
        <v>8</v>
      </c>
      <c r="I673" s="1">
        <v>0</v>
      </c>
      <c r="J673" s="1">
        <v>10</v>
      </c>
      <c r="Q673">
        <v>0</v>
      </c>
    </row>
    <row r="674" spans="1:17" ht="14.1" customHeight="1" outlineLevel="2" x14ac:dyDescent="0.2">
      <c r="A674" t="s">
        <v>0</v>
      </c>
      <c r="B674" t="s">
        <v>2</v>
      </c>
      <c r="C674" t="s">
        <v>3</v>
      </c>
      <c r="D674" t="s">
        <v>78</v>
      </c>
      <c r="E674" t="s">
        <v>759</v>
      </c>
      <c r="F674" t="s">
        <v>751</v>
      </c>
      <c r="G674" t="s">
        <v>758</v>
      </c>
      <c r="H674" t="s">
        <v>10</v>
      </c>
      <c r="I674" s="1">
        <v>0</v>
      </c>
      <c r="J674" s="1">
        <v>12</v>
      </c>
      <c r="Q674">
        <v>0</v>
      </c>
    </row>
    <row r="675" spans="1:17" ht="14.1" customHeight="1" outlineLevel="2" x14ac:dyDescent="0.2">
      <c r="A675" t="s">
        <v>0</v>
      </c>
      <c r="B675" t="s">
        <v>2</v>
      </c>
      <c r="C675" t="s">
        <v>3</v>
      </c>
      <c r="D675" t="s">
        <v>78</v>
      </c>
      <c r="E675" t="s">
        <v>760</v>
      </c>
      <c r="F675" t="s">
        <v>751</v>
      </c>
      <c r="G675" t="s">
        <v>758</v>
      </c>
      <c r="H675" t="s">
        <v>12</v>
      </c>
      <c r="I675" s="1">
        <v>7</v>
      </c>
      <c r="J675" s="1">
        <v>12</v>
      </c>
      <c r="Q675">
        <v>0</v>
      </c>
    </row>
    <row r="676" spans="1:17" ht="14.1" customHeight="1" outlineLevel="2" x14ac:dyDescent="0.2">
      <c r="A676" t="s">
        <v>0</v>
      </c>
      <c r="B676" t="s">
        <v>2</v>
      </c>
      <c r="C676" t="s">
        <v>3</v>
      </c>
      <c r="D676" t="s">
        <v>78</v>
      </c>
      <c r="E676" t="s">
        <v>761</v>
      </c>
      <c r="F676" t="s">
        <v>751</v>
      </c>
      <c r="G676" t="s">
        <v>758</v>
      </c>
      <c r="H676" t="s">
        <v>14</v>
      </c>
      <c r="I676" s="1">
        <v>16</v>
      </c>
      <c r="J676" s="1">
        <v>12</v>
      </c>
      <c r="Q676">
        <v>0</v>
      </c>
    </row>
    <row r="677" spans="1:17" ht="14.1" customHeight="1" outlineLevel="2" x14ac:dyDescent="0.2">
      <c r="A677" t="s">
        <v>0</v>
      </c>
      <c r="B677" t="s">
        <v>2</v>
      </c>
      <c r="C677" t="s">
        <v>3</v>
      </c>
      <c r="D677" t="s">
        <v>78</v>
      </c>
      <c r="E677" t="s">
        <v>762</v>
      </c>
      <c r="F677" t="s">
        <v>751</v>
      </c>
      <c r="G677" t="s">
        <v>758</v>
      </c>
      <c r="H677" t="s">
        <v>16</v>
      </c>
      <c r="I677" s="1">
        <v>0</v>
      </c>
      <c r="J677" s="1">
        <v>12</v>
      </c>
      <c r="Q677">
        <v>0</v>
      </c>
    </row>
    <row r="678" spans="1:17" ht="14.1" customHeight="1" outlineLevel="2" x14ac:dyDescent="0.2">
      <c r="A678" t="s">
        <v>0</v>
      </c>
      <c r="B678" t="s">
        <v>2</v>
      </c>
      <c r="C678" t="s">
        <v>3</v>
      </c>
      <c r="D678" t="s">
        <v>78</v>
      </c>
      <c r="E678" t="s">
        <v>763</v>
      </c>
      <c r="F678" t="s">
        <v>751</v>
      </c>
      <c r="G678" t="s">
        <v>758</v>
      </c>
      <c r="H678" t="s">
        <v>18</v>
      </c>
      <c r="I678" s="1">
        <v>0</v>
      </c>
      <c r="J678" s="1">
        <v>2</v>
      </c>
      <c r="Q678">
        <v>0</v>
      </c>
    </row>
    <row r="679" spans="1:17" ht="120" customHeight="1" outlineLevel="1" x14ac:dyDescent="0.2">
      <c r="A679" s="2" t="s">
        <v>1</v>
      </c>
      <c r="B679" s="2" t="s">
        <v>1</v>
      </c>
      <c r="C679" s="2" t="s">
        <v>1</v>
      </c>
      <c r="D679" s="2" t="s">
        <v>1</v>
      </c>
      <c r="E679" s="2" t="s">
        <v>1</v>
      </c>
      <c r="F679" s="2" t="s">
        <v>1</v>
      </c>
      <c r="G679" s="2" t="s">
        <v>758</v>
      </c>
      <c r="H679" s="2" t="s">
        <v>1</v>
      </c>
      <c r="I679" s="3">
        <v>23</v>
      </c>
      <c r="J679" s="3">
        <v>60</v>
      </c>
      <c r="L679" s="7" t="str">
        <f>VLOOKUP(G679,[1]Лист1!$A:$I,9,0)</f>
        <v>Т.КОРИЧН</v>
      </c>
      <c r="M679" s="7" t="str">
        <f>VLOOKUP(G679,[1]Лист1!$A:$AR,34,0)</f>
        <v>НатКожа</v>
      </c>
      <c r="N679" s="7" t="str">
        <f>VLOOKUP(G679,[1]Лист1!$A:$AR,32,0)</f>
        <v>Нат.Кожа/Текстиль</v>
      </c>
      <c r="O679" s="7" t="str">
        <f>VLOOKUP(G679,[1]Лист1!$A:$AR,33,0)</f>
        <v>Полиуретан</v>
      </c>
      <c r="P679" s="7" t="str">
        <f>VLOOKUP(G679,[1]Лист1!$A:$AR,44,0)</f>
        <v>H1/2</v>
      </c>
      <c r="Q679">
        <v>3042.9</v>
      </c>
    </row>
    <row r="680" spans="1:17" ht="14.1" customHeight="1" outlineLevel="2" x14ac:dyDescent="0.2">
      <c r="A680" t="s">
        <v>0</v>
      </c>
      <c r="B680" t="s">
        <v>2</v>
      </c>
      <c r="C680" t="s">
        <v>3</v>
      </c>
      <c r="D680" t="s">
        <v>60</v>
      </c>
      <c r="E680" t="s">
        <v>764</v>
      </c>
      <c r="F680" t="s">
        <v>6</v>
      </c>
      <c r="G680" t="s">
        <v>765</v>
      </c>
      <c r="H680" t="s">
        <v>8</v>
      </c>
      <c r="I680" s="1">
        <v>0</v>
      </c>
      <c r="J680" s="1">
        <v>1</v>
      </c>
      <c r="Q680">
        <v>0</v>
      </c>
    </row>
    <row r="681" spans="1:17" ht="14.1" customHeight="1" outlineLevel="2" x14ac:dyDescent="0.2">
      <c r="A681" t="s">
        <v>0</v>
      </c>
      <c r="B681" t="s">
        <v>2</v>
      </c>
      <c r="C681" t="s">
        <v>3</v>
      </c>
      <c r="D681" t="s">
        <v>60</v>
      </c>
      <c r="E681" t="s">
        <v>766</v>
      </c>
      <c r="F681" t="s">
        <v>6</v>
      </c>
      <c r="G681" t="s">
        <v>765</v>
      </c>
      <c r="H681" t="s">
        <v>10</v>
      </c>
      <c r="I681" s="1">
        <v>15</v>
      </c>
      <c r="J681" s="1">
        <v>1</v>
      </c>
      <c r="Q681">
        <v>0</v>
      </c>
    </row>
    <row r="682" spans="1:17" ht="14.1" customHeight="1" outlineLevel="2" x14ac:dyDescent="0.2">
      <c r="A682" t="s">
        <v>0</v>
      </c>
      <c r="B682" t="s">
        <v>2</v>
      </c>
      <c r="C682" t="s">
        <v>3</v>
      </c>
      <c r="D682" t="s">
        <v>60</v>
      </c>
      <c r="E682" t="s">
        <v>767</v>
      </c>
      <c r="F682" t="s">
        <v>6</v>
      </c>
      <c r="G682" t="s">
        <v>765</v>
      </c>
      <c r="H682" t="s">
        <v>12</v>
      </c>
      <c r="I682" s="1">
        <v>32</v>
      </c>
      <c r="J682" s="1">
        <v>1</v>
      </c>
      <c r="Q682">
        <v>0</v>
      </c>
    </row>
    <row r="683" spans="1:17" ht="14.1" customHeight="1" outlineLevel="2" x14ac:dyDescent="0.2">
      <c r="A683" t="s">
        <v>0</v>
      </c>
      <c r="B683" t="s">
        <v>2</v>
      </c>
      <c r="C683" t="s">
        <v>3</v>
      </c>
      <c r="D683" t="s">
        <v>60</v>
      </c>
      <c r="E683" t="s">
        <v>768</v>
      </c>
      <c r="F683" t="s">
        <v>6</v>
      </c>
      <c r="G683" t="s">
        <v>765</v>
      </c>
      <c r="H683" t="s">
        <v>14</v>
      </c>
      <c r="I683" s="1">
        <v>27</v>
      </c>
      <c r="J683" s="1">
        <v>1</v>
      </c>
      <c r="Q683">
        <v>0</v>
      </c>
    </row>
    <row r="684" spans="1:17" ht="14.1" customHeight="1" outlineLevel="2" x14ac:dyDescent="0.2">
      <c r="A684" t="s">
        <v>0</v>
      </c>
      <c r="B684" t="s">
        <v>2</v>
      </c>
      <c r="C684" t="s">
        <v>3</v>
      </c>
      <c r="D684" t="s">
        <v>60</v>
      </c>
      <c r="E684" t="s">
        <v>769</v>
      </c>
      <c r="F684" t="s">
        <v>6</v>
      </c>
      <c r="G684" t="s">
        <v>765</v>
      </c>
      <c r="H684" t="s">
        <v>16</v>
      </c>
      <c r="I684" s="1">
        <v>9</v>
      </c>
      <c r="J684" s="1">
        <v>1</v>
      </c>
      <c r="Q684">
        <v>0</v>
      </c>
    </row>
    <row r="685" spans="1:17" ht="120" customHeight="1" outlineLevel="1" x14ac:dyDescent="0.2">
      <c r="A685" s="2" t="s">
        <v>1</v>
      </c>
      <c r="B685" s="2" t="s">
        <v>1</v>
      </c>
      <c r="C685" s="2" t="s">
        <v>1</v>
      </c>
      <c r="D685" s="2" t="s">
        <v>1</v>
      </c>
      <c r="E685" s="2" t="s">
        <v>1</v>
      </c>
      <c r="F685" s="2" t="s">
        <v>1</v>
      </c>
      <c r="G685" s="2" t="s">
        <v>765</v>
      </c>
      <c r="H685" s="2" t="s">
        <v>1</v>
      </c>
      <c r="I685" s="3">
        <v>83</v>
      </c>
      <c r="J685" s="3">
        <v>5</v>
      </c>
      <c r="L685" s="7" t="str">
        <f>VLOOKUP(G685,[1]Лист1!$A:$I,9,0)</f>
        <v>ЧЕРНЫЙ</v>
      </c>
      <c r="M685" s="7" t="str">
        <f>VLOOKUP(G685,[1]Лист1!$A:$AR,34,0)</f>
        <v>НатКожа с Воск отдел</v>
      </c>
      <c r="N685" s="7" t="str">
        <f>VLOOKUP(G685,[1]Лист1!$A:$AR,32,0)</f>
        <v>Шерсть</v>
      </c>
      <c r="O685" s="7" t="str">
        <f>VLOOKUP(G685,[1]Лист1!$A:$AR,33,0)</f>
        <v>Полиуретан</v>
      </c>
      <c r="P685" s="7" t="str">
        <f>VLOOKUP(G685,[1]Лист1!$A:$AR,44,0)</f>
        <v>H1/2</v>
      </c>
      <c r="Q685">
        <v>2784.6</v>
      </c>
    </row>
    <row r="686" spans="1:17" ht="14.1" customHeight="1" outlineLevel="2" x14ac:dyDescent="0.2">
      <c r="A686" t="s">
        <v>0</v>
      </c>
      <c r="B686" t="s">
        <v>2</v>
      </c>
      <c r="C686" t="s">
        <v>3</v>
      </c>
      <c r="D686" t="s">
        <v>60</v>
      </c>
      <c r="E686" t="s">
        <v>770</v>
      </c>
      <c r="F686" t="s">
        <v>771</v>
      </c>
      <c r="G686" t="s">
        <v>772</v>
      </c>
      <c r="H686" t="s">
        <v>8</v>
      </c>
      <c r="I686" s="1">
        <v>0</v>
      </c>
      <c r="J686" s="1">
        <v>10</v>
      </c>
      <c r="Q686">
        <v>0</v>
      </c>
    </row>
    <row r="687" spans="1:17" ht="14.1" customHeight="1" outlineLevel="2" x14ac:dyDescent="0.2">
      <c r="A687" t="s">
        <v>0</v>
      </c>
      <c r="B687" t="s">
        <v>2</v>
      </c>
      <c r="C687" t="s">
        <v>3</v>
      </c>
      <c r="D687" t="s">
        <v>60</v>
      </c>
      <c r="E687" t="s">
        <v>773</v>
      </c>
      <c r="F687" t="s">
        <v>771</v>
      </c>
      <c r="G687" t="s">
        <v>772</v>
      </c>
      <c r="H687" t="s">
        <v>10</v>
      </c>
      <c r="I687" s="1">
        <v>10</v>
      </c>
      <c r="J687" s="1">
        <v>10</v>
      </c>
      <c r="Q687">
        <v>0</v>
      </c>
    </row>
    <row r="688" spans="1:17" ht="14.1" customHeight="1" outlineLevel="2" x14ac:dyDescent="0.2">
      <c r="A688" t="s">
        <v>0</v>
      </c>
      <c r="B688" t="s">
        <v>2</v>
      </c>
      <c r="C688" t="s">
        <v>3</v>
      </c>
      <c r="D688" t="s">
        <v>60</v>
      </c>
      <c r="E688" t="s">
        <v>774</v>
      </c>
      <c r="F688" t="s">
        <v>771</v>
      </c>
      <c r="G688" t="s">
        <v>772</v>
      </c>
      <c r="H688" t="s">
        <v>12</v>
      </c>
      <c r="I688" s="1">
        <v>25</v>
      </c>
      <c r="J688" s="1">
        <v>10</v>
      </c>
      <c r="Q688">
        <v>0</v>
      </c>
    </row>
    <row r="689" spans="1:17" ht="14.1" customHeight="1" outlineLevel="2" x14ac:dyDescent="0.2">
      <c r="A689" t="s">
        <v>0</v>
      </c>
      <c r="B689" t="s">
        <v>2</v>
      </c>
      <c r="C689" t="s">
        <v>3</v>
      </c>
      <c r="D689" t="s">
        <v>60</v>
      </c>
      <c r="E689" t="s">
        <v>775</v>
      </c>
      <c r="F689" t="s">
        <v>771</v>
      </c>
      <c r="G689" t="s">
        <v>772</v>
      </c>
      <c r="H689" t="s">
        <v>14</v>
      </c>
      <c r="I689" s="1">
        <v>33</v>
      </c>
      <c r="J689" s="1">
        <v>10</v>
      </c>
      <c r="Q689">
        <v>0</v>
      </c>
    </row>
    <row r="690" spans="1:17" ht="14.1" customHeight="1" outlineLevel="2" x14ac:dyDescent="0.2">
      <c r="A690" t="s">
        <v>0</v>
      </c>
      <c r="B690" t="s">
        <v>2</v>
      </c>
      <c r="C690" t="s">
        <v>3</v>
      </c>
      <c r="D690" t="s">
        <v>60</v>
      </c>
      <c r="E690" t="s">
        <v>776</v>
      </c>
      <c r="F690" t="s">
        <v>771</v>
      </c>
      <c r="G690" t="s">
        <v>772</v>
      </c>
      <c r="H690" t="s">
        <v>16</v>
      </c>
      <c r="I690" s="1">
        <v>9</v>
      </c>
      <c r="J690" s="1">
        <v>10</v>
      </c>
      <c r="Q690">
        <v>0</v>
      </c>
    </row>
    <row r="691" spans="1:17" ht="120" customHeight="1" outlineLevel="1" x14ac:dyDescent="0.2">
      <c r="A691" s="2" t="s">
        <v>1</v>
      </c>
      <c r="B691" s="2" t="s">
        <v>1</v>
      </c>
      <c r="C691" s="2" t="s">
        <v>1</v>
      </c>
      <c r="D691" s="2" t="s">
        <v>1</v>
      </c>
      <c r="E691" s="2" t="s">
        <v>1</v>
      </c>
      <c r="F691" s="2" t="s">
        <v>1</v>
      </c>
      <c r="G691" s="2" t="s">
        <v>772</v>
      </c>
      <c r="H691" s="2" t="s">
        <v>1</v>
      </c>
      <c r="I691" s="3">
        <v>77</v>
      </c>
      <c r="J691" s="3">
        <v>50</v>
      </c>
      <c r="L691" s="7" t="str">
        <f>VLOOKUP(G691,[1]Лист1!$A:$I,9,0)</f>
        <v>ЧЕРНЫЙ</v>
      </c>
      <c r="M691" s="7" t="str">
        <f>VLOOKUP(G691,[1]Лист1!$A:$AR,34,0)</f>
        <v>НатКожа с Воск отдел</v>
      </c>
      <c r="N691" s="7" t="str">
        <f>VLOOKUP(G691,[1]Лист1!$A:$AR,32,0)</f>
        <v>Шерсть</v>
      </c>
      <c r="O691" s="7" t="str">
        <f>VLOOKUP(G691,[1]Лист1!$A:$AR,33,0)</f>
        <v>Полиуретан</v>
      </c>
      <c r="P691" s="7" t="str">
        <f>VLOOKUP(G691,[1]Лист1!$A:$AR,44,0)</f>
        <v>K</v>
      </c>
      <c r="Q691">
        <v>3677.9399999999996</v>
      </c>
    </row>
    <row r="692" spans="1:17" ht="14.1" customHeight="1" outlineLevel="2" x14ac:dyDescent="0.2">
      <c r="A692" t="s">
        <v>0</v>
      </c>
      <c r="B692" t="s">
        <v>87</v>
      </c>
      <c r="C692" t="s">
        <v>3</v>
      </c>
      <c r="D692" t="s">
        <v>60</v>
      </c>
      <c r="E692" t="s">
        <v>777</v>
      </c>
      <c r="F692" t="s">
        <v>778</v>
      </c>
      <c r="G692" t="s">
        <v>779</v>
      </c>
      <c r="H692" t="s">
        <v>10</v>
      </c>
      <c r="I692" s="1">
        <v>15</v>
      </c>
      <c r="J692" s="1">
        <v>15</v>
      </c>
      <c r="Q692">
        <v>0</v>
      </c>
    </row>
    <row r="693" spans="1:17" ht="14.1" customHeight="1" outlineLevel="2" x14ac:dyDescent="0.2">
      <c r="A693" t="s">
        <v>0</v>
      </c>
      <c r="B693" t="s">
        <v>87</v>
      </c>
      <c r="C693" t="s">
        <v>3</v>
      </c>
      <c r="D693" t="s">
        <v>60</v>
      </c>
      <c r="E693" t="s">
        <v>780</v>
      </c>
      <c r="F693" t="s">
        <v>778</v>
      </c>
      <c r="G693" t="s">
        <v>779</v>
      </c>
      <c r="H693" t="s">
        <v>12</v>
      </c>
      <c r="I693" s="1">
        <v>26</v>
      </c>
      <c r="J693" s="1">
        <v>15</v>
      </c>
      <c r="Q693">
        <v>0</v>
      </c>
    </row>
    <row r="694" spans="1:17" ht="14.1" customHeight="1" outlineLevel="2" x14ac:dyDescent="0.2">
      <c r="A694" t="s">
        <v>0</v>
      </c>
      <c r="B694" t="s">
        <v>87</v>
      </c>
      <c r="C694" t="s">
        <v>3</v>
      </c>
      <c r="D694" t="s">
        <v>60</v>
      </c>
      <c r="E694" t="s">
        <v>781</v>
      </c>
      <c r="F694" t="s">
        <v>778</v>
      </c>
      <c r="G694" t="s">
        <v>779</v>
      </c>
      <c r="H694" t="s">
        <v>14</v>
      </c>
      <c r="I694" s="1">
        <v>2</v>
      </c>
      <c r="J694" s="1">
        <v>15</v>
      </c>
      <c r="Q694">
        <v>0</v>
      </c>
    </row>
    <row r="695" spans="1:17" ht="14.1" customHeight="1" outlineLevel="2" x14ac:dyDescent="0.2">
      <c r="A695" t="s">
        <v>0</v>
      </c>
      <c r="B695" t="s">
        <v>87</v>
      </c>
      <c r="C695" t="s">
        <v>3</v>
      </c>
      <c r="D695" t="s">
        <v>60</v>
      </c>
      <c r="E695" t="s">
        <v>782</v>
      </c>
      <c r="F695" t="s">
        <v>778</v>
      </c>
      <c r="G695" t="s">
        <v>779</v>
      </c>
      <c r="H695" t="s">
        <v>16</v>
      </c>
      <c r="I695" s="1">
        <v>6</v>
      </c>
      <c r="J695" s="1">
        <v>15</v>
      </c>
      <c r="Q695">
        <v>0</v>
      </c>
    </row>
    <row r="696" spans="1:17" ht="14.1" customHeight="1" outlineLevel="2" x14ac:dyDescent="0.2">
      <c r="A696" t="s">
        <v>0</v>
      </c>
      <c r="B696" t="s">
        <v>87</v>
      </c>
      <c r="C696" t="s">
        <v>3</v>
      </c>
      <c r="D696" t="s">
        <v>60</v>
      </c>
      <c r="E696" t="s">
        <v>783</v>
      </c>
      <c r="F696" t="s">
        <v>778</v>
      </c>
      <c r="G696" t="s">
        <v>779</v>
      </c>
      <c r="H696" t="s">
        <v>18</v>
      </c>
      <c r="I696" s="1">
        <v>5</v>
      </c>
      <c r="J696" s="1">
        <v>15</v>
      </c>
      <c r="Q696">
        <v>0</v>
      </c>
    </row>
    <row r="697" spans="1:17" ht="120" customHeight="1" outlineLevel="1" x14ac:dyDescent="0.2">
      <c r="A697" s="2" t="s">
        <v>1</v>
      </c>
      <c r="B697" s="2" t="s">
        <v>1</v>
      </c>
      <c r="C697" s="2" t="s">
        <v>1</v>
      </c>
      <c r="D697" s="2" t="s">
        <v>1</v>
      </c>
      <c r="E697" s="2" t="s">
        <v>1</v>
      </c>
      <c r="F697" s="2" t="s">
        <v>1</v>
      </c>
      <c r="G697" s="2" t="s">
        <v>779</v>
      </c>
      <c r="H697" s="2" t="s">
        <v>1</v>
      </c>
      <c r="I697" s="3">
        <v>54</v>
      </c>
      <c r="J697" s="3">
        <v>75</v>
      </c>
      <c r="L697" s="7" t="str">
        <f>VLOOKUP(G697,[1]Лист1!$A:$I,9,0)</f>
        <v>ЧЕРНЫЙ</v>
      </c>
      <c r="M697" s="7" t="str">
        <f>VLOOKUP(G697,[1]Лист1!$A:$AR,34,0)</f>
        <v>НатКожа с Воск отдел</v>
      </c>
      <c r="N697" s="7" t="str">
        <f>VLOOKUP(G697,[1]Лист1!$A:$AR,32,0)</f>
        <v>Шерсть</v>
      </c>
      <c r="O697" s="7" t="str">
        <f>VLOOKUP(G697,[1]Лист1!$A:$AR,33,0)</f>
        <v>Полиуретан</v>
      </c>
      <c r="P697" s="7" t="str">
        <f>VLOOKUP(G697,[1]Лист1!$A:$AR,44,0)</f>
        <v>H1/2</v>
      </c>
      <c r="Q697">
        <v>4523.3999999999996</v>
      </c>
    </row>
    <row r="698" spans="1:17" ht="14.1" customHeight="1" outlineLevel="2" x14ac:dyDescent="0.2">
      <c r="A698" t="s">
        <v>0</v>
      </c>
      <c r="B698" t="s">
        <v>87</v>
      </c>
      <c r="C698" t="s">
        <v>3</v>
      </c>
      <c r="D698" t="s">
        <v>60</v>
      </c>
      <c r="E698" t="s">
        <v>784</v>
      </c>
      <c r="F698" t="s">
        <v>778</v>
      </c>
      <c r="G698" t="s">
        <v>785</v>
      </c>
      <c r="H698" t="s">
        <v>10</v>
      </c>
      <c r="I698" s="1">
        <v>0</v>
      </c>
      <c r="J698" s="1">
        <v>6</v>
      </c>
      <c r="Q698">
        <v>0</v>
      </c>
    </row>
    <row r="699" spans="1:17" ht="14.1" customHeight="1" outlineLevel="2" x14ac:dyDescent="0.2">
      <c r="A699" t="s">
        <v>0</v>
      </c>
      <c r="B699" t="s">
        <v>87</v>
      </c>
      <c r="C699" t="s">
        <v>3</v>
      </c>
      <c r="D699" t="s">
        <v>60</v>
      </c>
      <c r="E699" t="s">
        <v>786</v>
      </c>
      <c r="F699" t="s">
        <v>778</v>
      </c>
      <c r="G699" t="s">
        <v>785</v>
      </c>
      <c r="H699" t="s">
        <v>12</v>
      </c>
      <c r="I699" s="1">
        <v>0</v>
      </c>
      <c r="J699" s="1">
        <v>6</v>
      </c>
      <c r="Q699">
        <v>0</v>
      </c>
    </row>
    <row r="700" spans="1:17" ht="14.1" customHeight="1" outlineLevel="2" x14ac:dyDescent="0.2">
      <c r="A700" t="s">
        <v>0</v>
      </c>
      <c r="B700" t="s">
        <v>87</v>
      </c>
      <c r="C700" t="s">
        <v>3</v>
      </c>
      <c r="D700" t="s">
        <v>60</v>
      </c>
      <c r="E700" t="s">
        <v>787</v>
      </c>
      <c r="F700" t="s">
        <v>778</v>
      </c>
      <c r="G700" t="s">
        <v>785</v>
      </c>
      <c r="H700" t="s">
        <v>14</v>
      </c>
      <c r="I700" s="1">
        <v>0</v>
      </c>
      <c r="J700" s="1">
        <v>7</v>
      </c>
      <c r="Q700">
        <v>0</v>
      </c>
    </row>
    <row r="701" spans="1:17" ht="14.1" customHeight="1" outlineLevel="2" x14ac:dyDescent="0.2">
      <c r="A701" t="s">
        <v>0</v>
      </c>
      <c r="B701" t="s">
        <v>87</v>
      </c>
      <c r="C701" t="s">
        <v>3</v>
      </c>
      <c r="D701" t="s">
        <v>60</v>
      </c>
      <c r="E701" t="s">
        <v>788</v>
      </c>
      <c r="F701" t="s">
        <v>778</v>
      </c>
      <c r="G701" t="s">
        <v>785</v>
      </c>
      <c r="H701" t="s">
        <v>16</v>
      </c>
      <c r="I701" s="1">
        <v>0</v>
      </c>
      <c r="J701" s="1">
        <v>6</v>
      </c>
      <c r="Q701">
        <v>0</v>
      </c>
    </row>
    <row r="702" spans="1:17" ht="14.1" customHeight="1" outlineLevel="2" x14ac:dyDescent="0.2">
      <c r="A702" t="s">
        <v>0</v>
      </c>
      <c r="B702" t="s">
        <v>87</v>
      </c>
      <c r="C702" t="s">
        <v>3</v>
      </c>
      <c r="D702" t="s">
        <v>60</v>
      </c>
      <c r="E702" t="s">
        <v>789</v>
      </c>
      <c r="F702" t="s">
        <v>778</v>
      </c>
      <c r="G702" t="s">
        <v>785</v>
      </c>
      <c r="H702" t="s">
        <v>18</v>
      </c>
      <c r="I702" s="1">
        <v>0</v>
      </c>
      <c r="J702" s="1">
        <v>7</v>
      </c>
      <c r="Q702">
        <v>0</v>
      </c>
    </row>
    <row r="703" spans="1:17" ht="120" customHeight="1" outlineLevel="1" x14ac:dyDescent="0.2">
      <c r="A703" s="2" t="s">
        <v>1</v>
      </c>
      <c r="B703" s="2" t="s">
        <v>1</v>
      </c>
      <c r="C703" s="2" t="s">
        <v>1</v>
      </c>
      <c r="D703" s="2" t="s">
        <v>1</v>
      </c>
      <c r="E703" s="2" t="s">
        <v>1</v>
      </c>
      <c r="F703" s="2" t="s">
        <v>1</v>
      </c>
      <c r="G703" s="2" t="s">
        <v>785</v>
      </c>
      <c r="H703" s="2" t="s">
        <v>1</v>
      </c>
      <c r="I703" s="3">
        <v>0</v>
      </c>
      <c r="J703" s="3">
        <v>32</v>
      </c>
      <c r="L703" s="7" t="str">
        <f>VLOOKUP(G703,[1]Лист1!$A:$I,9,0)</f>
        <v>Т.КОРИЧН</v>
      </c>
      <c r="M703" s="7" t="str">
        <f>VLOOKUP(G703,[1]Лист1!$A:$AR,34,0)</f>
        <v>НатКожа с Воск отдел</v>
      </c>
      <c r="N703" s="7" t="str">
        <f>VLOOKUP(G703,[1]Лист1!$A:$AR,32,0)</f>
        <v>Шерсть</v>
      </c>
      <c r="O703" s="7" t="str">
        <f>VLOOKUP(G703,[1]Лист1!$A:$AR,33,0)</f>
        <v>Полиуретан</v>
      </c>
      <c r="P703" s="7" t="str">
        <f>VLOOKUP(G703,[1]Лист1!$A:$AR,44,0)</f>
        <v>H1/2</v>
      </c>
      <c r="Q703">
        <v>6812.8200000000006</v>
      </c>
    </row>
    <row r="704" spans="1:17" ht="14.1" customHeight="1" outlineLevel="2" x14ac:dyDescent="0.2">
      <c r="A704" t="s">
        <v>0</v>
      </c>
      <c r="B704" t="s">
        <v>87</v>
      </c>
      <c r="C704" t="s">
        <v>3</v>
      </c>
      <c r="D704" t="s">
        <v>60</v>
      </c>
      <c r="E704" t="s">
        <v>790</v>
      </c>
      <c r="F704" t="s">
        <v>778</v>
      </c>
      <c r="G704" t="s">
        <v>791</v>
      </c>
      <c r="H704" t="s">
        <v>8</v>
      </c>
      <c r="I704" s="1">
        <v>0</v>
      </c>
      <c r="J704" s="1">
        <v>11</v>
      </c>
      <c r="Q704">
        <v>0</v>
      </c>
    </row>
    <row r="705" spans="1:17" ht="14.1" customHeight="1" outlineLevel="2" x14ac:dyDescent="0.2">
      <c r="A705" t="s">
        <v>0</v>
      </c>
      <c r="B705" t="s">
        <v>87</v>
      </c>
      <c r="C705" t="s">
        <v>3</v>
      </c>
      <c r="D705" t="s">
        <v>60</v>
      </c>
      <c r="E705" t="s">
        <v>792</v>
      </c>
      <c r="F705" t="s">
        <v>778</v>
      </c>
      <c r="G705" t="s">
        <v>791</v>
      </c>
      <c r="H705" t="s">
        <v>10</v>
      </c>
      <c r="I705" s="1">
        <v>0</v>
      </c>
      <c r="J705" s="1">
        <v>11</v>
      </c>
      <c r="Q705">
        <v>0</v>
      </c>
    </row>
    <row r="706" spans="1:17" ht="14.1" customHeight="1" outlineLevel="2" x14ac:dyDescent="0.2">
      <c r="A706" t="s">
        <v>0</v>
      </c>
      <c r="B706" t="s">
        <v>87</v>
      </c>
      <c r="C706" t="s">
        <v>3</v>
      </c>
      <c r="D706" t="s">
        <v>60</v>
      </c>
      <c r="E706" t="s">
        <v>793</v>
      </c>
      <c r="F706" t="s">
        <v>778</v>
      </c>
      <c r="G706" t="s">
        <v>791</v>
      </c>
      <c r="H706" t="s">
        <v>12</v>
      </c>
      <c r="I706" s="1">
        <v>0</v>
      </c>
      <c r="J706" s="1">
        <v>11</v>
      </c>
      <c r="Q706">
        <v>0</v>
      </c>
    </row>
    <row r="707" spans="1:17" ht="14.1" customHeight="1" outlineLevel="2" x14ac:dyDescent="0.2">
      <c r="A707" t="s">
        <v>0</v>
      </c>
      <c r="B707" t="s">
        <v>87</v>
      </c>
      <c r="C707" t="s">
        <v>3</v>
      </c>
      <c r="D707" t="s">
        <v>60</v>
      </c>
      <c r="E707" t="s">
        <v>794</v>
      </c>
      <c r="F707" t="s">
        <v>778</v>
      </c>
      <c r="G707" t="s">
        <v>791</v>
      </c>
      <c r="H707" t="s">
        <v>14</v>
      </c>
      <c r="I707" s="1">
        <v>0</v>
      </c>
      <c r="J707" s="1">
        <v>11</v>
      </c>
      <c r="Q707">
        <v>0</v>
      </c>
    </row>
    <row r="708" spans="1:17" ht="14.1" customHeight="1" outlineLevel="2" x14ac:dyDescent="0.2">
      <c r="A708" t="s">
        <v>0</v>
      </c>
      <c r="B708" t="s">
        <v>87</v>
      </c>
      <c r="C708" t="s">
        <v>3</v>
      </c>
      <c r="D708" t="s">
        <v>60</v>
      </c>
      <c r="E708" t="s">
        <v>795</v>
      </c>
      <c r="F708" t="s">
        <v>778</v>
      </c>
      <c r="G708" t="s">
        <v>791</v>
      </c>
      <c r="H708" t="s">
        <v>16</v>
      </c>
      <c r="I708" s="1">
        <v>0</v>
      </c>
      <c r="J708" s="1">
        <v>11</v>
      </c>
      <c r="Q708">
        <v>0</v>
      </c>
    </row>
    <row r="709" spans="1:17" ht="109.5" customHeight="1" outlineLevel="1" x14ac:dyDescent="0.2">
      <c r="A709" s="2" t="s">
        <v>1</v>
      </c>
      <c r="B709" s="2" t="s">
        <v>1</v>
      </c>
      <c r="C709" s="2" t="s">
        <v>1</v>
      </c>
      <c r="D709" s="2" t="s">
        <v>1</v>
      </c>
      <c r="E709" s="2" t="s">
        <v>1</v>
      </c>
      <c r="F709" s="2" t="s">
        <v>1</v>
      </c>
      <c r="G709" s="2" t="s">
        <v>791</v>
      </c>
      <c r="H709" s="2" t="s">
        <v>1</v>
      </c>
      <c r="I709" s="3">
        <v>0</v>
      </c>
      <c r="J709" s="3">
        <v>55</v>
      </c>
      <c r="L709" s="7" t="str">
        <f>VLOOKUP(G709,[1]Лист1!$A:$I,9,0)</f>
        <v>ХАККИ</v>
      </c>
      <c r="M709" s="7" t="str">
        <f>VLOOKUP(G709,[1]Лист1!$A:$AR,34,0)</f>
        <v>НатКожа Нубук</v>
      </c>
      <c r="N709" s="7" t="str">
        <f>VLOOKUP(G709,[1]Лист1!$A:$AR,32,0)</f>
        <v>Шерсть</v>
      </c>
      <c r="O709" s="7" t="str">
        <f>VLOOKUP(G709,[1]Лист1!$A:$AR,33,0)</f>
        <v>Полиуретан</v>
      </c>
      <c r="P709" s="7" t="str">
        <f>VLOOKUP(G709,[1]Лист1!$A:$AR,44,0)</f>
        <v>H1/2</v>
      </c>
      <c r="Q709">
        <v>4542.3</v>
      </c>
    </row>
    <row r="710" spans="1:17" ht="14.1" customHeight="1" outlineLevel="2" x14ac:dyDescent="0.2">
      <c r="A710" t="s">
        <v>0</v>
      </c>
      <c r="B710" t="s">
        <v>87</v>
      </c>
      <c r="C710" t="s">
        <v>3</v>
      </c>
      <c r="D710" t="s">
        <v>60</v>
      </c>
      <c r="E710" t="s">
        <v>796</v>
      </c>
      <c r="F710" t="s">
        <v>778</v>
      </c>
      <c r="G710" t="s">
        <v>797</v>
      </c>
      <c r="H710" t="s">
        <v>10</v>
      </c>
      <c r="I710" s="1">
        <v>0</v>
      </c>
      <c r="J710" s="1">
        <v>9</v>
      </c>
      <c r="Q710">
        <v>0</v>
      </c>
    </row>
    <row r="711" spans="1:17" ht="14.1" customHeight="1" outlineLevel="2" x14ac:dyDescent="0.2">
      <c r="A711" t="s">
        <v>0</v>
      </c>
      <c r="B711" t="s">
        <v>87</v>
      </c>
      <c r="C711" t="s">
        <v>3</v>
      </c>
      <c r="D711" t="s">
        <v>60</v>
      </c>
      <c r="E711" t="s">
        <v>798</v>
      </c>
      <c r="F711" t="s">
        <v>778</v>
      </c>
      <c r="G711" t="s">
        <v>797</v>
      </c>
      <c r="H711" t="s">
        <v>12</v>
      </c>
      <c r="I711" s="1">
        <v>5</v>
      </c>
      <c r="J711" s="1">
        <v>9</v>
      </c>
      <c r="Q711">
        <v>0</v>
      </c>
    </row>
    <row r="712" spans="1:17" ht="14.1" customHeight="1" outlineLevel="2" x14ac:dyDescent="0.2">
      <c r="A712" t="s">
        <v>0</v>
      </c>
      <c r="B712" t="s">
        <v>87</v>
      </c>
      <c r="C712" t="s">
        <v>3</v>
      </c>
      <c r="D712" t="s">
        <v>60</v>
      </c>
      <c r="E712" t="s">
        <v>799</v>
      </c>
      <c r="F712" t="s">
        <v>778</v>
      </c>
      <c r="G712" t="s">
        <v>797</v>
      </c>
      <c r="H712" t="s">
        <v>14</v>
      </c>
      <c r="I712" s="1">
        <v>0</v>
      </c>
      <c r="J712" s="1">
        <v>9</v>
      </c>
      <c r="Q712">
        <v>0</v>
      </c>
    </row>
    <row r="713" spans="1:17" ht="14.1" customHeight="1" outlineLevel="2" x14ac:dyDescent="0.2">
      <c r="A713" t="s">
        <v>0</v>
      </c>
      <c r="B713" t="s">
        <v>87</v>
      </c>
      <c r="C713" t="s">
        <v>3</v>
      </c>
      <c r="D713" t="s">
        <v>60</v>
      </c>
      <c r="E713" t="s">
        <v>800</v>
      </c>
      <c r="F713" t="s">
        <v>778</v>
      </c>
      <c r="G713" t="s">
        <v>797</v>
      </c>
      <c r="H713" t="s">
        <v>16</v>
      </c>
      <c r="I713" s="1">
        <v>0</v>
      </c>
      <c r="J713" s="1">
        <v>9</v>
      </c>
      <c r="Q713">
        <v>0</v>
      </c>
    </row>
    <row r="714" spans="1:17" ht="14.1" customHeight="1" outlineLevel="2" x14ac:dyDescent="0.2">
      <c r="A714" t="s">
        <v>0</v>
      </c>
      <c r="B714" t="s">
        <v>87</v>
      </c>
      <c r="C714" t="s">
        <v>3</v>
      </c>
      <c r="D714" t="s">
        <v>60</v>
      </c>
      <c r="E714" t="s">
        <v>801</v>
      </c>
      <c r="F714" t="s">
        <v>778</v>
      </c>
      <c r="G714" t="s">
        <v>797</v>
      </c>
      <c r="H714" t="s">
        <v>18</v>
      </c>
      <c r="I714" s="1">
        <v>0</v>
      </c>
      <c r="J714" s="1">
        <v>9</v>
      </c>
      <c r="Q714">
        <v>0</v>
      </c>
    </row>
    <row r="715" spans="1:17" ht="120" customHeight="1" outlineLevel="1" x14ac:dyDescent="0.2">
      <c r="A715" s="2" t="s">
        <v>1</v>
      </c>
      <c r="B715" s="2" t="s">
        <v>1</v>
      </c>
      <c r="C715" s="2" t="s">
        <v>1</v>
      </c>
      <c r="D715" s="2" t="s">
        <v>1</v>
      </c>
      <c r="E715" s="2" t="s">
        <v>1</v>
      </c>
      <c r="F715" s="2" t="s">
        <v>1</v>
      </c>
      <c r="G715" s="2" t="s">
        <v>797</v>
      </c>
      <c r="H715" s="2" t="s">
        <v>1</v>
      </c>
      <c r="I715" s="3">
        <v>5</v>
      </c>
      <c r="J715" s="3">
        <v>45</v>
      </c>
      <c r="L715" s="7" t="str">
        <f>VLOOKUP(G715,[1]Лист1!$A:$I,9,0)</f>
        <v>КОРИЧНЕВЫЙ</v>
      </c>
      <c r="M715" s="7" t="str">
        <f>VLOOKUP(G715,[1]Лист1!$A:$AR,34,0)</f>
        <v>НатКожа Нубук</v>
      </c>
      <c r="N715" s="7" t="str">
        <f>VLOOKUP(G715,[1]Лист1!$A:$AR,32,0)</f>
        <v>Шерсть</v>
      </c>
      <c r="O715" s="7" t="str">
        <f>VLOOKUP(G715,[1]Лист1!$A:$AR,33,0)</f>
        <v>Полиуретан</v>
      </c>
      <c r="P715" s="7" t="str">
        <f>VLOOKUP(G715,[1]Лист1!$A:$AR,44,0)</f>
        <v>H1/2</v>
      </c>
      <c r="Q715">
        <v>4238.6399999999994</v>
      </c>
    </row>
    <row r="716" spans="1:17" ht="14.1" customHeight="1" outlineLevel="2" x14ac:dyDescent="0.2">
      <c r="A716" t="s">
        <v>0</v>
      </c>
      <c r="B716" t="s">
        <v>87</v>
      </c>
      <c r="C716" t="s">
        <v>3</v>
      </c>
      <c r="D716" t="s">
        <v>60</v>
      </c>
      <c r="E716" t="s">
        <v>802</v>
      </c>
      <c r="F716" t="s">
        <v>778</v>
      </c>
      <c r="G716" t="s">
        <v>803</v>
      </c>
      <c r="H716" t="s">
        <v>8</v>
      </c>
      <c r="I716" s="1">
        <v>0</v>
      </c>
      <c r="J716" s="1">
        <v>9</v>
      </c>
      <c r="Q716">
        <v>0</v>
      </c>
    </row>
    <row r="717" spans="1:17" ht="14.1" customHeight="1" outlineLevel="2" x14ac:dyDescent="0.2">
      <c r="A717" t="s">
        <v>0</v>
      </c>
      <c r="B717" t="s">
        <v>87</v>
      </c>
      <c r="C717" t="s">
        <v>3</v>
      </c>
      <c r="D717" t="s">
        <v>60</v>
      </c>
      <c r="E717" t="s">
        <v>804</v>
      </c>
      <c r="F717" t="s">
        <v>778</v>
      </c>
      <c r="G717" t="s">
        <v>803</v>
      </c>
      <c r="H717" t="s">
        <v>10</v>
      </c>
      <c r="I717" s="1">
        <v>0</v>
      </c>
      <c r="J717" s="1">
        <v>9</v>
      </c>
      <c r="Q717">
        <v>0</v>
      </c>
    </row>
    <row r="718" spans="1:17" ht="14.1" customHeight="1" outlineLevel="2" x14ac:dyDescent="0.2">
      <c r="A718" t="s">
        <v>0</v>
      </c>
      <c r="B718" t="s">
        <v>87</v>
      </c>
      <c r="C718" t="s">
        <v>3</v>
      </c>
      <c r="D718" t="s">
        <v>60</v>
      </c>
      <c r="E718" t="s">
        <v>805</v>
      </c>
      <c r="F718" t="s">
        <v>778</v>
      </c>
      <c r="G718" t="s">
        <v>803</v>
      </c>
      <c r="H718" t="s">
        <v>12</v>
      </c>
      <c r="I718" s="1">
        <v>0</v>
      </c>
      <c r="J718" s="1">
        <v>9</v>
      </c>
      <c r="Q718">
        <v>0</v>
      </c>
    </row>
    <row r="719" spans="1:17" ht="14.1" customHeight="1" outlineLevel="2" x14ac:dyDescent="0.2">
      <c r="A719" t="s">
        <v>0</v>
      </c>
      <c r="B719" t="s">
        <v>87</v>
      </c>
      <c r="C719" t="s">
        <v>3</v>
      </c>
      <c r="D719" t="s">
        <v>60</v>
      </c>
      <c r="E719" t="s">
        <v>806</v>
      </c>
      <c r="F719" t="s">
        <v>778</v>
      </c>
      <c r="G719" t="s">
        <v>803</v>
      </c>
      <c r="H719" t="s">
        <v>14</v>
      </c>
      <c r="I719" s="1">
        <v>19</v>
      </c>
      <c r="J719" s="1">
        <v>9</v>
      </c>
      <c r="Q719">
        <v>0</v>
      </c>
    </row>
    <row r="720" spans="1:17" ht="14.1" customHeight="1" outlineLevel="2" x14ac:dyDescent="0.2">
      <c r="A720" t="s">
        <v>0</v>
      </c>
      <c r="B720" t="s">
        <v>87</v>
      </c>
      <c r="C720" t="s">
        <v>3</v>
      </c>
      <c r="D720" t="s">
        <v>60</v>
      </c>
      <c r="E720" t="s">
        <v>807</v>
      </c>
      <c r="F720" t="s">
        <v>778</v>
      </c>
      <c r="G720" t="s">
        <v>803</v>
      </c>
      <c r="H720" t="s">
        <v>16</v>
      </c>
      <c r="I720" s="1">
        <v>0</v>
      </c>
      <c r="J720" s="1">
        <v>9</v>
      </c>
      <c r="Q720">
        <v>0</v>
      </c>
    </row>
    <row r="721" spans="1:17" ht="120" customHeight="1" outlineLevel="1" x14ac:dyDescent="0.2">
      <c r="A721" s="2" t="s">
        <v>1</v>
      </c>
      <c r="B721" s="2" t="s">
        <v>1</v>
      </c>
      <c r="C721" s="2" t="s">
        <v>1</v>
      </c>
      <c r="D721" s="2" t="s">
        <v>1</v>
      </c>
      <c r="E721" s="2" t="s">
        <v>1</v>
      </c>
      <c r="F721" s="2" t="s">
        <v>1</v>
      </c>
      <c r="G721" s="2" t="s">
        <v>803</v>
      </c>
      <c r="H721" s="2" t="s">
        <v>1</v>
      </c>
      <c r="I721" s="3">
        <v>19</v>
      </c>
      <c r="J721" s="3">
        <v>45</v>
      </c>
      <c r="L721" s="7" t="str">
        <f>VLOOKUP(G721,[1]Лист1!$A:$I,9,0)</f>
        <v>ХАККИ</v>
      </c>
      <c r="M721" s="7" t="str">
        <f>VLOOKUP(G721,[1]Лист1!$A:$AR,34,0)</f>
        <v>НатКожа Нубук</v>
      </c>
      <c r="N721" s="7" t="str">
        <f>VLOOKUP(G721,[1]Лист1!$A:$AR,32,0)</f>
        <v>Шерсть</v>
      </c>
      <c r="O721" s="7" t="str">
        <f>VLOOKUP(G721,[1]Лист1!$A:$AR,33,0)</f>
        <v>Полиуретан</v>
      </c>
      <c r="P721" s="7" t="str">
        <f>VLOOKUP(G721,[1]Лист1!$A:$AR,44,0)</f>
        <v>H1/2</v>
      </c>
      <c r="Q721">
        <v>4311.72</v>
      </c>
    </row>
    <row r="722" spans="1:17" ht="14.1" customHeight="1" outlineLevel="2" x14ac:dyDescent="0.2">
      <c r="A722" t="s">
        <v>0</v>
      </c>
      <c r="B722" t="s">
        <v>87</v>
      </c>
      <c r="C722" t="s">
        <v>3</v>
      </c>
      <c r="D722" t="s">
        <v>60</v>
      </c>
      <c r="E722" t="s">
        <v>808</v>
      </c>
      <c r="F722" t="s">
        <v>778</v>
      </c>
      <c r="G722" t="s">
        <v>809</v>
      </c>
      <c r="H722" t="s">
        <v>10</v>
      </c>
      <c r="I722" s="1">
        <v>0</v>
      </c>
      <c r="J722" s="1">
        <v>6</v>
      </c>
      <c r="Q722">
        <v>0</v>
      </c>
    </row>
    <row r="723" spans="1:17" ht="14.1" customHeight="1" outlineLevel="2" x14ac:dyDescent="0.2">
      <c r="A723" t="s">
        <v>0</v>
      </c>
      <c r="B723" t="s">
        <v>87</v>
      </c>
      <c r="C723" t="s">
        <v>3</v>
      </c>
      <c r="D723" t="s">
        <v>60</v>
      </c>
      <c r="E723" t="s">
        <v>810</v>
      </c>
      <c r="F723" t="s">
        <v>778</v>
      </c>
      <c r="G723" t="s">
        <v>809</v>
      </c>
      <c r="H723" t="s">
        <v>12</v>
      </c>
      <c r="I723" s="1">
        <v>0</v>
      </c>
      <c r="J723" s="1">
        <v>6</v>
      </c>
      <c r="Q723">
        <v>0</v>
      </c>
    </row>
    <row r="724" spans="1:17" ht="14.1" customHeight="1" outlineLevel="2" x14ac:dyDescent="0.2">
      <c r="A724" t="s">
        <v>0</v>
      </c>
      <c r="B724" t="s">
        <v>87</v>
      </c>
      <c r="C724" t="s">
        <v>3</v>
      </c>
      <c r="D724" t="s">
        <v>60</v>
      </c>
      <c r="E724" t="s">
        <v>811</v>
      </c>
      <c r="F724" t="s">
        <v>778</v>
      </c>
      <c r="G724" t="s">
        <v>809</v>
      </c>
      <c r="H724" t="s">
        <v>14</v>
      </c>
      <c r="I724" s="1">
        <v>8</v>
      </c>
      <c r="J724" s="1">
        <v>6</v>
      </c>
      <c r="Q724">
        <v>0</v>
      </c>
    </row>
    <row r="725" spans="1:17" ht="14.1" customHeight="1" outlineLevel="2" x14ac:dyDescent="0.2">
      <c r="A725" t="s">
        <v>0</v>
      </c>
      <c r="B725" t="s">
        <v>87</v>
      </c>
      <c r="C725" t="s">
        <v>3</v>
      </c>
      <c r="D725" t="s">
        <v>60</v>
      </c>
      <c r="E725" t="s">
        <v>812</v>
      </c>
      <c r="F725" t="s">
        <v>778</v>
      </c>
      <c r="G725" t="s">
        <v>809</v>
      </c>
      <c r="H725" t="s">
        <v>16</v>
      </c>
      <c r="I725" s="1">
        <v>0</v>
      </c>
      <c r="J725" s="1">
        <v>6</v>
      </c>
      <c r="Q725">
        <v>0</v>
      </c>
    </row>
    <row r="726" spans="1:17" ht="14.1" customHeight="1" outlineLevel="2" x14ac:dyDescent="0.2">
      <c r="A726" t="s">
        <v>0</v>
      </c>
      <c r="B726" t="s">
        <v>87</v>
      </c>
      <c r="C726" t="s">
        <v>3</v>
      </c>
      <c r="D726" t="s">
        <v>60</v>
      </c>
      <c r="E726" t="s">
        <v>813</v>
      </c>
      <c r="F726" t="s">
        <v>778</v>
      </c>
      <c r="G726" t="s">
        <v>809</v>
      </c>
      <c r="H726" t="s">
        <v>18</v>
      </c>
      <c r="I726" s="1">
        <v>0</v>
      </c>
      <c r="J726" s="1">
        <v>6</v>
      </c>
      <c r="Q726">
        <v>0</v>
      </c>
    </row>
    <row r="727" spans="1:17" ht="120" customHeight="1" outlineLevel="1" x14ac:dyDescent="0.2">
      <c r="A727" s="2" t="s">
        <v>1</v>
      </c>
      <c r="B727" s="2" t="s">
        <v>1</v>
      </c>
      <c r="C727" s="2" t="s">
        <v>1</v>
      </c>
      <c r="D727" s="2" t="s">
        <v>1</v>
      </c>
      <c r="E727" s="2" t="s">
        <v>1</v>
      </c>
      <c r="F727" s="2" t="s">
        <v>1</v>
      </c>
      <c r="G727" s="2" t="s">
        <v>809</v>
      </c>
      <c r="H727" s="2" t="s">
        <v>1</v>
      </c>
      <c r="I727" s="3">
        <v>8</v>
      </c>
      <c r="J727" s="3">
        <v>30</v>
      </c>
      <c r="L727" s="7" t="str">
        <f>VLOOKUP(G727,[1]Лист1!$A:$I,9,0)</f>
        <v>ЧЕРНЫЙ</v>
      </c>
      <c r="M727" s="7" t="str">
        <f>VLOOKUP(G727,[1]Лист1!$A:$AR,34,0)</f>
        <v>НатКожа Нубук</v>
      </c>
      <c r="N727" s="7" t="str">
        <f>VLOOKUP(G727,[1]Лист1!$A:$AR,32,0)</f>
        <v>Шерсть</v>
      </c>
      <c r="O727" s="7" t="str">
        <f>VLOOKUP(G727,[1]Лист1!$A:$AR,33,0)</f>
        <v>Полиуретан</v>
      </c>
      <c r="P727" s="7" t="str">
        <f>VLOOKUP(G727,[1]Лист1!$A:$AR,44,0)</f>
        <v>H1/2</v>
      </c>
      <c r="Q727">
        <v>6777.54</v>
      </c>
    </row>
    <row r="728" spans="1:17" ht="14.1" customHeight="1" outlineLevel="2" x14ac:dyDescent="0.2">
      <c r="A728" t="s">
        <v>0</v>
      </c>
      <c r="B728" t="s">
        <v>2</v>
      </c>
      <c r="C728" t="s">
        <v>3</v>
      </c>
      <c r="D728" t="s">
        <v>78</v>
      </c>
      <c r="E728" t="s">
        <v>814</v>
      </c>
      <c r="F728" t="s">
        <v>771</v>
      </c>
      <c r="G728" t="s">
        <v>815</v>
      </c>
      <c r="H728" t="s">
        <v>8</v>
      </c>
      <c r="I728" s="1">
        <v>0</v>
      </c>
      <c r="J728" s="1">
        <v>1</v>
      </c>
      <c r="Q728">
        <v>0</v>
      </c>
    </row>
    <row r="729" spans="1:17" ht="14.1" customHeight="1" outlineLevel="2" x14ac:dyDescent="0.2">
      <c r="A729" t="s">
        <v>0</v>
      </c>
      <c r="B729" t="s">
        <v>2</v>
      </c>
      <c r="C729" t="s">
        <v>3</v>
      </c>
      <c r="D729" t="s">
        <v>78</v>
      </c>
      <c r="E729" t="s">
        <v>816</v>
      </c>
      <c r="F729" t="s">
        <v>771</v>
      </c>
      <c r="G729" t="s">
        <v>815</v>
      </c>
      <c r="H729" t="s">
        <v>10</v>
      </c>
      <c r="I729" s="1">
        <v>0</v>
      </c>
      <c r="J729" s="1">
        <v>1</v>
      </c>
      <c r="Q729">
        <v>0</v>
      </c>
    </row>
    <row r="730" spans="1:17" ht="14.1" customHeight="1" outlineLevel="2" x14ac:dyDescent="0.2">
      <c r="A730" t="s">
        <v>0</v>
      </c>
      <c r="B730" t="s">
        <v>2</v>
      </c>
      <c r="C730" t="s">
        <v>3</v>
      </c>
      <c r="D730" t="s">
        <v>78</v>
      </c>
      <c r="E730" t="s">
        <v>817</v>
      </c>
      <c r="F730" t="s">
        <v>771</v>
      </c>
      <c r="G730" t="s">
        <v>815</v>
      </c>
      <c r="H730" t="s">
        <v>12</v>
      </c>
      <c r="I730" s="1">
        <v>19</v>
      </c>
      <c r="J730" s="1">
        <v>1</v>
      </c>
      <c r="Q730">
        <v>0</v>
      </c>
    </row>
    <row r="731" spans="1:17" ht="14.1" customHeight="1" outlineLevel="2" x14ac:dyDescent="0.2">
      <c r="A731" t="s">
        <v>0</v>
      </c>
      <c r="B731" t="s">
        <v>2</v>
      </c>
      <c r="C731" t="s">
        <v>3</v>
      </c>
      <c r="D731" t="s">
        <v>78</v>
      </c>
      <c r="E731" t="s">
        <v>818</v>
      </c>
      <c r="F731" t="s">
        <v>771</v>
      </c>
      <c r="G731" t="s">
        <v>815</v>
      </c>
      <c r="H731" t="s">
        <v>14</v>
      </c>
      <c r="I731" s="1">
        <v>18</v>
      </c>
      <c r="J731" s="1">
        <v>1</v>
      </c>
      <c r="Q731">
        <v>0</v>
      </c>
    </row>
    <row r="732" spans="1:17" ht="14.1" customHeight="1" outlineLevel="2" x14ac:dyDescent="0.2">
      <c r="A732" t="s">
        <v>0</v>
      </c>
      <c r="B732" t="s">
        <v>2</v>
      </c>
      <c r="C732" t="s">
        <v>3</v>
      </c>
      <c r="D732" t="s">
        <v>78</v>
      </c>
      <c r="E732" t="s">
        <v>819</v>
      </c>
      <c r="F732" t="s">
        <v>771</v>
      </c>
      <c r="G732" t="s">
        <v>815</v>
      </c>
      <c r="H732" t="s">
        <v>16</v>
      </c>
      <c r="I732" s="1">
        <v>0</v>
      </c>
      <c r="J732" s="1">
        <v>1</v>
      </c>
      <c r="Q732">
        <v>0</v>
      </c>
    </row>
    <row r="733" spans="1:17" ht="120" customHeight="1" outlineLevel="1" x14ac:dyDescent="0.2">
      <c r="A733" s="2" t="s">
        <v>1</v>
      </c>
      <c r="B733" s="2" t="s">
        <v>1</v>
      </c>
      <c r="C733" s="2" t="s">
        <v>1</v>
      </c>
      <c r="D733" s="2" t="s">
        <v>1</v>
      </c>
      <c r="E733" s="2" t="s">
        <v>1</v>
      </c>
      <c r="F733" s="2" t="s">
        <v>1</v>
      </c>
      <c r="G733" s="2" t="s">
        <v>815</v>
      </c>
      <c r="H733" s="2" t="s">
        <v>1</v>
      </c>
      <c r="I733" s="3">
        <v>37</v>
      </c>
      <c r="J733" s="3">
        <v>5</v>
      </c>
      <c r="L733" s="7" t="str">
        <f>VLOOKUP(G733,[1]Лист1!$A:$I,9,0)</f>
        <v>ЧЕРНЫЙ</v>
      </c>
      <c r="M733" s="7" t="str">
        <f>VLOOKUP(G733,[1]Лист1!$A:$AR,34,0)</f>
        <v>НатКожа с Воск отдел</v>
      </c>
      <c r="N733" s="7" t="str">
        <f>VLOOKUP(G733,[1]Лист1!$A:$AR,32,0)</f>
        <v>Нат.Кожа/Текстиль</v>
      </c>
      <c r="O733" s="7" t="str">
        <f>VLOOKUP(G733,[1]Лист1!$A:$AR,33,0)</f>
        <v>Полиуретан</v>
      </c>
      <c r="P733" s="7" t="str">
        <f>VLOOKUP(G733,[1]Лист1!$A:$AR,44,0)</f>
        <v>K</v>
      </c>
      <c r="Q733">
        <v>3144.96</v>
      </c>
    </row>
    <row r="734" spans="1:17" outlineLevel="2" x14ac:dyDescent="0.2">
      <c r="A734" t="s">
        <v>0</v>
      </c>
      <c r="B734" t="s">
        <v>87</v>
      </c>
      <c r="C734" t="s">
        <v>3</v>
      </c>
      <c r="D734" t="s">
        <v>78</v>
      </c>
      <c r="E734" t="s">
        <v>820</v>
      </c>
      <c r="F734" t="s">
        <v>821</v>
      </c>
      <c r="G734" t="s">
        <v>822</v>
      </c>
      <c r="H734" t="s">
        <v>8</v>
      </c>
      <c r="I734" s="1">
        <v>0</v>
      </c>
      <c r="J734" s="1">
        <v>5</v>
      </c>
      <c r="Q734">
        <v>0</v>
      </c>
    </row>
    <row r="735" spans="1:17" outlineLevel="2" x14ac:dyDescent="0.2">
      <c r="A735" t="s">
        <v>0</v>
      </c>
      <c r="B735" t="s">
        <v>87</v>
      </c>
      <c r="C735" t="s">
        <v>3</v>
      </c>
      <c r="D735" t="s">
        <v>78</v>
      </c>
      <c r="E735" t="s">
        <v>823</v>
      </c>
      <c r="F735" t="s">
        <v>821</v>
      </c>
      <c r="G735" t="s">
        <v>822</v>
      </c>
      <c r="H735" t="s">
        <v>10</v>
      </c>
      <c r="I735" s="1">
        <v>0</v>
      </c>
      <c r="J735" s="1">
        <v>5</v>
      </c>
      <c r="Q735">
        <v>0</v>
      </c>
    </row>
    <row r="736" spans="1:17" outlineLevel="2" x14ac:dyDescent="0.2">
      <c r="A736" t="s">
        <v>0</v>
      </c>
      <c r="B736" t="s">
        <v>87</v>
      </c>
      <c r="C736" t="s">
        <v>3</v>
      </c>
      <c r="D736" t="s">
        <v>78</v>
      </c>
      <c r="E736" t="s">
        <v>824</v>
      </c>
      <c r="F736" t="s">
        <v>821</v>
      </c>
      <c r="G736" t="s">
        <v>822</v>
      </c>
      <c r="H736" t="s">
        <v>12</v>
      </c>
      <c r="I736" s="1">
        <v>79</v>
      </c>
      <c r="J736" s="1">
        <v>5</v>
      </c>
      <c r="Q736">
        <v>0</v>
      </c>
    </row>
    <row r="737" spans="1:17" outlineLevel="2" x14ac:dyDescent="0.2">
      <c r="A737" t="s">
        <v>0</v>
      </c>
      <c r="B737" t="s">
        <v>87</v>
      </c>
      <c r="C737" t="s">
        <v>3</v>
      </c>
      <c r="D737" t="s">
        <v>78</v>
      </c>
      <c r="E737" t="s">
        <v>825</v>
      </c>
      <c r="F737" t="s">
        <v>821</v>
      </c>
      <c r="G737" t="s">
        <v>822</v>
      </c>
      <c r="H737" t="s">
        <v>14</v>
      </c>
      <c r="I737" s="1">
        <v>108</v>
      </c>
      <c r="J737" s="1">
        <v>5</v>
      </c>
      <c r="Q737">
        <v>0</v>
      </c>
    </row>
    <row r="738" spans="1:17" outlineLevel="2" x14ac:dyDescent="0.2">
      <c r="A738" t="s">
        <v>0</v>
      </c>
      <c r="B738" t="s">
        <v>87</v>
      </c>
      <c r="C738" t="s">
        <v>3</v>
      </c>
      <c r="D738" t="s">
        <v>78</v>
      </c>
      <c r="E738" t="s">
        <v>826</v>
      </c>
      <c r="F738" t="s">
        <v>821</v>
      </c>
      <c r="G738" t="s">
        <v>822</v>
      </c>
      <c r="H738" t="s">
        <v>16</v>
      </c>
      <c r="I738" s="1">
        <v>0</v>
      </c>
      <c r="J738" s="1">
        <v>5</v>
      </c>
      <c r="Q738">
        <v>0</v>
      </c>
    </row>
    <row r="739" spans="1:17" ht="120" customHeight="1" outlineLevel="1" x14ac:dyDescent="0.2">
      <c r="A739" s="2" t="s">
        <v>1</v>
      </c>
      <c r="B739" s="2" t="s">
        <v>1</v>
      </c>
      <c r="C739" s="2" t="s">
        <v>1</v>
      </c>
      <c r="D739" s="2" t="s">
        <v>1</v>
      </c>
      <c r="E739" s="2" t="s">
        <v>1</v>
      </c>
      <c r="F739" s="2" t="s">
        <v>1</v>
      </c>
      <c r="G739" s="2" t="s">
        <v>822</v>
      </c>
      <c r="H739" s="2" t="s">
        <v>1</v>
      </c>
      <c r="I739" s="3">
        <v>187</v>
      </c>
      <c r="J739" s="3">
        <v>25</v>
      </c>
      <c r="L739" s="7" t="str">
        <f>VLOOKUP(G739,[1]Лист1!$A:$I,9,0)</f>
        <v>ЧЕРНЫЙ</v>
      </c>
      <c r="M739" s="7" t="str">
        <f>VLOOKUP(G739,[1]Лист1!$A:$AR,34,0)</f>
        <v>НатКожа с Воск отдел</v>
      </c>
      <c r="N739" s="7" t="str">
        <f>VLOOKUP(G739,[1]Лист1!$A:$AR,32,0)</f>
        <v>Нат.Кожа/Текстиль</v>
      </c>
      <c r="O739" s="7" t="str">
        <f>VLOOKUP(G739,[1]Лист1!$A:$AR,33,0)</f>
        <v>Полиуретан</v>
      </c>
      <c r="P739" s="7" t="str">
        <f>VLOOKUP(G739,[1]Лист1!$A:$AR,44,0)</f>
        <v>H1/2</v>
      </c>
      <c r="Q739">
        <v>3667.86</v>
      </c>
    </row>
    <row r="740" spans="1:17" ht="14.1" customHeight="1" outlineLevel="2" x14ac:dyDescent="0.2">
      <c r="A740" t="s">
        <v>0</v>
      </c>
      <c r="B740" t="s">
        <v>87</v>
      </c>
      <c r="C740" t="s">
        <v>3</v>
      </c>
      <c r="D740" t="s">
        <v>78</v>
      </c>
      <c r="E740" t="s">
        <v>827</v>
      </c>
      <c r="F740" t="s">
        <v>821</v>
      </c>
      <c r="G740" t="s">
        <v>828</v>
      </c>
      <c r="H740" t="s">
        <v>8</v>
      </c>
      <c r="I740" s="1">
        <v>0</v>
      </c>
      <c r="J740" s="1">
        <v>144</v>
      </c>
      <c r="Q740">
        <v>0</v>
      </c>
    </row>
    <row r="741" spans="1:17" ht="14.1" customHeight="1" outlineLevel="2" x14ac:dyDescent="0.2">
      <c r="A741" t="s">
        <v>0</v>
      </c>
      <c r="B741" t="s">
        <v>87</v>
      </c>
      <c r="C741" t="s">
        <v>3</v>
      </c>
      <c r="D741" t="s">
        <v>78</v>
      </c>
      <c r="E741" t="s">
        <v>829</v>
      </c>
      <c r="F741" t="s">
        <v>821</v>
      </c>
      <c r="G741" t="s">
        <v>828</v>
      </c>
      <c r="H741" t="s">
        <v>10</v>
      </c>
      <c r="I741" s="1">
        <v>21</v>
      </c>
      <c r="J741" s="1">
        <v>302</v>
      </c>
      <c r="Q741">
        <v>0</v>
      </c>
    </row>
    <row r="742" spans="1:17" ht="14.1" customHeight="1" outlineLevel="2" x14ac:dyDescent="0.2">
      <c r="A742" t="s">
        <v>0</v>
      </c>
      <c r="B742" t="s">
        <v>87</v>
      </c>
      <c r="C742" t="s">
        <v>3</v>
      </c>
      <c r="D742" t="s">
        <v>78</v>
      </c>
      <c r="E742" t="s">
        <v>830</v>
      </c>
      <c r="F742" t="s">
        <v>821</v>
      </c>
      <c r="G742" t="s">
        <v>828</v>
      </c>
      <c r="H742" t="s">
        <v>12</v>
      </c>
      <c r="I742" s="1">
        <v>215</v>
      </c>
      <c r="J742" s="1">
        <v>302</v>
      </c>
      <c r="Q742">
        <v>0</v>
      </c>
    </row>
    <row r="743" spans="1:17" ht="14.1" customHeight="1" outlineLevel="2" x14ac:dyDescent="0.2">
      <c r="A743" t="s">
        <v>0</v>
      </c>
      <c r="B743" t="s">
        <v>87</v>
      </c>
      <c r="C743" t="s">
        <v>3</v>
      </c>
      <c r="D743" t="s">
        <v>78</v>
      </c>
      <c r="E743" t="s">
        <v>831</v>
      </c>
      <c r="F743" t="s">
        <v>821</v>
      </c>
      <c r="G743" t="s">
        <v>828</v>
      </c>
      <c r="H743" t="s">
        <v>14</v>
      </c>
      <c r="I743" s="1">
        <v>206</v>
      </c>
      <c r="J743" s="1">
        <v>302</v>
      </c>
      <c r="Q743">
        <v>0</v>
      </c>
    </row>
    <row r="744" spans="1:17" ht="14.1" customHeight="1" outlineLevel="2" x14ac:dyDescent="0.2">
      <c r="A744" t="s">
        <v>0</v>
      </c>
      <c r="B744" t="s">
        <v>87</v>
      </c>
      <c r="C744" t="s">
        <v>3</v>
      </c>
      <c r="D744" t="s">
        <v>78</v>
      </c>
      <c r="E744" t="s">
        <v>832</v>
      </c>
      <c r="F744" t="s">
        <v>821</v>
      </c>
      <c r="G744" t="s">
        <v>828</v>
      </c>
      <c r="H744" t="s">
        <v>16</v>
      </c>
      <c r="I744" s="1">
        <v>14</v>
      </c>
      <c r="J744" s="1">
        <v>302</v>
      </c>
      <c r="Q744">
        <v>0</v>
      </c>
    </row>
    <row r="745" spans="1:17" ht="14.1" customHeight="1" outlineLevel="2" x14ac:dyDescent="0.2">
      <c r="A745" t="s">
        <v>0</v>
      </c>
      <c r="B745" t="s">
        <v>87</v>
      </c>
      <c r="C745" t="s">
        <v>3</v>
      </c>
      <c r="D745" t="s">
        <v>78</v>
      </c>
      <c r="E745" t="s">
        <v>833</v>
      </c>
      <c r="F745" t="s">
        <v>821</v>
      </c>
      <c r="G745" t="s">
        <v>828</v>
      </c>
      <c r="H745" t="s">
        <v>18</v>
      </c>
      <c r="I745" s="1">
        <v>7</v>
      </c>
      <c r="J745" s="1">
        <v>158</v>
      </c>
      <c r="Q745">
        <v>0</v>
      </c>
    </row>
    <row r="746" spans="1:17" ht="115.5" customHeight="1" outlineLevel="1" x14ac:dyDescent="0.2">
      <c r="A746" s="2" t="s">
        <v>1</v>
      </c>
      <c r="B746" s="2" t="s">
        <v>1</v>
      </c>
      <c r="C746" s="2" t="s">
        <v>1</v>
      </c>
      <c r="D746" s="2" t="s">
        <v>1</v>
      </c>
      <c r="E746" s="2" t="s">
        <v>1</v>
      </c>
      <c r="F746" s="2" t="s">
        <v>1</v>
      </c>
      <c r="G746" s="2" t="s">
        <v>828</v>
      </c>
      <c r="H746" s="2" t="s">
        <v>1</v>
      </c>
      <c r="I746" s="3">
        <v>463</v>
      </c>
      <c r="J746" s="3">
        <v>1510</v>
      </c>
      <c r="L746" s="7" t="str">
        <f>VLOOKUP(G746,[1]Лист1!$A:$I,9,0)</f>
        <v>ЧЕРНЫЙ</v>
      </c>
      <c r="M746" s="7" t="str">
        <f>VLOOKUP(G746,[1]Лист1!$A:$AR,34,0)</f>
        <v>НатКожа с Воск отдел</v>
      </c>
      <c r="N746" s="7" t="str">
        <f>VLOOKUP(G746,[1]Лист1!$A:$AR,32,0)</f>
        <v>Нат.Кожа/Текстиль</v>
      </c>
      <c r="O746" s="7" t="str">
        <f>VLOOKUP(G746,[1]Лист1!$A:$AR,33,0)</f>
        <v>Полиуретан</v>
      </c>
      <c r="P746" s="7" t="str">
        <f>VLOOKUP(G746,[1]Лист1!$A:$AR,44,0)</f>
        <v>H1/2</v>
      </c>
      <c r="Q746">
        <v>3439.8</v>
      </c>
    </row>
    <row r="747" spans="1:17" ht="14.1" customHeight="1" outlineLevel="2" x14ac:dyDescent="0.2">
      <c r="A747" t="s">
        <v>0</v>
      </c>
      <c r="B747" t="s">
        <v>2</v>
      </c>
      <c r="C747" t="s">
        <v>3</v>
      </c>
      <c r="D747" t="s">
        <v>78</v>
      </c>
      <c r="E747" t="s">
        <v>834</v>
      </c>
      <c r="F747" t="s">
        <v>835</v>
      </c>
      <c r="G747" t="s">
        <v>836</v>
      </c>
      <c r="H747" t="s">
        <v>8</v>
      </c>
      <c r="I747" s="1">
        <v>0</v>
      </c>
      <c r="J747" s="1">
        <v>3</v>
      </c>
      <c r="Q747">
        <v>0</v>
      </c>
    </row>
    <row r="748" spans="1:17" ht="14.1" customHeight="1" outlineLevel="2" x14ac:dyDescent="0.2">
      <c r="A748" t="s">
        <v>0</v>
      </c>
      <c r="B748" t="s">
        <v>2</v>
      </c>
      <c r="C748" t="s">
        <v>3</v>
      </c>
      <c r="D748" t="s">
        <v>78</v>
      </c>
      <c r="E748" t="s">
        <v>837</v>
      </c>
      <c r="F748" t="s">
        <v>835</v>
      </c>
      <c r="G748" t="s">
        <v>836</v>
      </c>
      <c r="H748" t="s">
        <v>10</v>
      </c>
      <c r="I748" s="1">
        <v>0</v>
      </c>
      <c r="J748" s="1">
        <v>3</v>
      </c>
      <c r="Q748">
        <v>0</v>
      </c>
    </row>
    <row r="749" spans="1:17" ht="14.1" customHeight="1" outlineLevel="2" x14ac:dyDescent="0.2">
      <c r="A749" t="s">
        <v>0</v>
      </c>
      <c r="B749" t="s">
        <v>2</v>
      </c>
      <c r="C749" t="s">
        <v>3</v>
      </c>
      <c r="D749" t="s">
        <v>78</v>
      </c>
      <c r="E749" t="s">
        <v>838</v>
      </c>
      <c r="F749" t="s">
        <v>835</v>
      </c>
      <c r="G749" t="s">
        <v>836</v>
      </c>
      <c r="H749" t="s">
        <v>12</v>
      </c>
      <c r="I749" s="1">
        <v>2</v>
      </c>
      <c r="J749" s="1">
        <v>3</v>
      </c>
      <c r="Q749">
        <v>0</v>
      </c>
    </row>
    <row r="750" spans="1:17" ht="14.1" customHeight="1" outlineLevel="2" x14ac:dyDescent="0.2">
      <c r="A750" t="s">
        <v>0</v>
      </c>
      <c r="B750" t="s">
        <v>2</v>
      </c>
      <c r="C750" t="s">
        <v>3</v>
      </c>
      <c r="D750" t="s">
        <v>78</v>
      </c>
      <c r="E750" t="s">
        <v>839</v>
      </c>
      <c r="F750" t="s">
        <v>835</v>
      </c>
      <c r="G750" t="s">
        <v>836</v>
      </c>
      <c r="H750" t="s">
        <v>14</v>
      </c>
      <c r="I750" s="1">
        <v>3</v>
      </c>
      <c r="J750" s="1">
        <v>3</v>
      </c>
      <c r="Q750">
        <v>0</v>
      </c>
    </row>
    <row r="751" spans="1:17" ht="14.1" customHeight="1" outlineLevel="2" x14ac:dyDescent="0.2">
      <c r="A751" t="s">
        <v>0</v>
      </c>
      <c r="B751" t="s">
        <v>2</v>
      </c>
      <c r="C751" t="s">
        <v>3</v>
      </c>
      <c r="D751" t="s">
        <v>78</v>
      </c>
      <c r="E751" t="s">
        <v>840</v>
      </c>
      <c r="F751" t="s">
        <v>835</v>
      </c>
      <c r="G751" t="s">
        <v>836</v>
      </c>
      <c r="H751" t="s">
        <v>16</v>
      </c>
      <c r="I751" s="1">
        <v>0</v>
      </c>
      <c r="J751" s="1">
        <v>3</v>
      </c>
      <c r="Q751">
        <v>0</v>
      </c>
    </row>
    <row r="752" spans="1:17" ht="120" customHeight="1" outlineLevel="1" x14ac:dyDescent="0.2">
      <c r="A752" s="2" t="s">
        <v>1</v>
      </c>
      <c r="B752" s="2" t="s">
        <v>1</v>
      </c>
      <c r="C752" s="2" t="s">
        <v>1</v>
      </c>
      <c r="D752" s="2" t="s">
        <v>1</v>
      </c>
      <c r="E752" s="2" t="s">
        <v>1</v>
      </c>
      <c r="F752" s="2" t="s">
        <v>1</v>
      </c>
      <c r="G752" s="2" t="s">
        <v>836</v>
      </c>
      <c r="H752" s="2" t="s">
        <v>1</v>
      </c>
      <c r="I752" s="3">
        <v>5</v>
      </c>
      <c r="J752" s="3">
        <v>15</v>
      </c>
      <c r="L752" s="7" t="str">
        <f>VLOOKUP(G752,[1]Лист1!$A:$I,9,0)</f>
        <v>ЧЕРНЫЙ</v>
      </c>
      <c r="M752" s="7" t="str">
        <f>VLOOKUP(G752,[1]Лист1!$A:$AR,34,0)</f>
        <v>НатКожа с Воск отдел</v>
      </c>
      <c r="N752" s="7" t="str">
        <f>VLOOKUP(G752,[1]Лист1!$A:$AR,32,0)</f>
        <v>Нат.Кожа/Текстиль</v>
      </c>
      <c r="O752" s="7" t="str">
        <f>VLOOKUP(G752,[1]Лист1!$A:$AR,33,0)</f>
        <v>Полиуретан</v>
      </c>
      <c r="P752" s="7" t="str">
        <f>VLOOKUP(G752,[1]Лист1!$A:$AR,44,0)</f>
        <v>H</v>
      </c>
      <c r="Q752">
        <v>4488.12</v>
      </c>
    </row>
    <row r="753" spans="1:17" outlineLevel="2" x14ac:dyDescent="0.2">
      <c r="A753" t="s">
        <v>0</v>
      </c>
      <c r="B753" t="s">
        <v>2</v>
      </c>
      <c r="C753" t="s">
        <v>3</v>
      </c>
      <c r="D753" t="s">
        <v>78</v>
      </c>
      <c r="E753" t="s">
        <v>841</v>
      </c>
      <c r="F753" t="s">
        <v>835</v>
      </c>
      <c r="G753" t="s">
        <v>842</v>
      </c>
      <c r="H753" t="s">
        <v>8</v>
      </c>
      <c r="I753" s="1">
        <v>11</v>
      </c>
      <c r="J753" s="1">
        <v>90</v>
      </c>
      <c r="Q753">
        <v>0</v>
      </c>
    </row>
    <row r="754" spans="1:17" outlineLevel="2" x14ac:dyDescent="0.2">
      <c r="A754" t="s">
        <v>0</v>
      </c>
      <c r="B754" t="s">
        <v>2</v>
      </c>
      <c r="C754" t="s">
        <v>3</v>
      </c>
      <c r="D754" t="s">
        <v>78</v>
      </c>
      <c r="E754" t="s">
        <v>843</v>
      </c>
      <c r="F754" t="s">
        <v>835</v>
      </c>
      <c r="G754" t="s">
        <v>842</v>
      </c>
      <c r="H754" t="s">
        <v>10</v>
      </c>
      <c r="I754" s="1">
        <v>17</v>
      </c>
      <c r="J754" s="1">
        <v>149</v>
      </c>
      <c r="Q754">
        <v>0</v>
      </c>
    </row>
    <row r="755" spans="1:17" outlineLevel="2" x14ac:dyDescent="0.2">
      <c r="A755" t="s">
        <v>0</v>
      </c>
      <c r="B755" t="s">
        <v>2</v>
      </c>
      <c r="C755" t="s">
        <v>3</v>
      </c>
      <c r="D755" t="s">
        <v>78</v>
      </c>
      <c r="E755" t="s">
        <v>844</v>
      </c>
      <c r="F755" t="s">
        <v>835</v>
      </c>
      <c r="G755" t="s">
        <v>842</v>
      </c>
      <c r="H755" t="s">
        <v>12</v>
      </c>
      <c r="I755" s="1">
        <v>144</v>
      </c>
      <c r="J755" s="1">
        <v>149</v>
      </c>
      <c r="Q755">
        <v>0</v>
      </c>
    </row>
    <row r="756" spans="1:17" outlineLevel="2" x14ac:dyDescent="0.2">
      <c r="A756" t="s">
        <v>0</v>
      </c>
      <c r="B756" t="s">
        <v>2</v>
      </c>
      <c r="C756" t="s">
        <v>3</v>
      </c>
      <c r="D756" t="s">
        <v>78</v>
      </c>
      <c r="E756" t="s">
        <v>845</v>
      </c>
      <c r="F756" t="s">
        <v>835</v>
      </c>
      <c r="G756" t="s">
        <v>842</v>
      </c>
      <c r="H756" t="s">
        <v>14</v>
      </c>
      <c r="I756" s="1">
        <v>133</v>
      </c>
      <c r="J756" s="1">
        <v>149</v>
      </c>
      <c r="Q756">
        <v>0</v>
      </c>
    </row>
    <row r="757" spans="1:17" outlineLevel="2" x14ac:dyDescent="0.2">
      <c r="A757" t="s">
        <v>0</v>
      </c>
      <c r="B757" t="s">
        <v>2</v>
      </c>
      <c r="C757" t="s">
        <v>3</v>
      </c>
      <c r="D757" t="s">
        <v>78</v>
      </c>
      <c r="E757" t="s">
        <v>846</v>
      </c>
      <c r="F757" t="s">
        <v>835</v>
      </c>
      <c r="G757" t="s">
        <v>842</v>
      </c>
      <c r="H757" t="s">
        <v>16</v>
      </c>
      <c r="I757" s="1">
        <v>0</v>
      </c>
      <c r="J757" s="1">
        <v>149</v>
      </c>
      <c r="Q757">
        <v>0</v>
      </c>
    </row>
    <row r="758" spans="1:17" outlineLevel="2" x14ac:dyDescent="0.2">
      <c r="A758" t="s">
        <v>0</v>
      </c>
      <c r="B758" t="s">
        <v>2</v>
      </c>
      <c r="C758" t="s">
        <v>3</v>
      </c>
      <c r="D758" t="s">
        <v>78</v>
      </c>
      <c r="E758" t="s">
        <v>847</v>
      </c>
      <c r="F758" t="s">
        <v>835</v>
      </c>
      <c r="G758" t="s">
        <v>842</v>
      </c>
      <c r="H758" t="s">
        <v>18</v>
      </c>
      <c r="I758" s="1">
        <v>7</v>
      </c>
      <c r="J758" s="1">
        <v>59</v>
      </c>
      <c r="Q758">
        <v>0</v>
      </c>
    </row>
    <row r="759" spans="1:17" ht="113.25" customHeight="1" outlineLevel="1" x14ac:dyDescent="0.2">
      <c r="A759" s="2" t="s">
        <v>1</v>
      </c>
      <c r="B759" s="2" t="s">
        <v>1</v>
      </c>
      <c r="C759" s="2" t="s">
        <v>1</v>
      </c>
      <c r="D759" s="2" t="s">
        <v>1</v>
      </c>
      <c r="E759" s="2" t="s">
        <v>1</v>
      </c>
      <c r="F759" s="2" t="s">
        <v>1</v>
      </c>
      <c r="G759" s="2" t="s">
        <v>842</v>
      </c>
      <c r="H759" s="2" t="s">
        <v>1</v>
      </c>
      <c r="I759" s="3">
        <v>312</v>
      </c>
      <c r="J759" s="3">
        <v>745</v>
      </c>
      <c r="L759" s="7" t="str">
        <f>VLOOKUP(G759,[1]Лист1!$A:$I,9,0)</f>
        <v>ЧЕРНЫЙ</v>
      </c>
      <c r="M759" s="7" t="str">
        <f>VLOOKUP(G759,[1]Лист1!$A:$AR,34,0)</f>
        <v>НатКожа с Воск отдел</v>
      </c>
      <c r="N759" s="7" t="str">
        <f>VLOOKUP(G759,[1]Лист1!$A:$AR,32,0)</f>
        <v>Нат.Кожа/Текстиль</v>
      </c>
      <c r="O759" s="7" t="str">
        <f>VLOOKUP(G759,[1]Лист1!$A:$AR,33,0)</f>
        <v>Полиуретан</v>
      </c>
      <c r="P759" s="7" t="str">
        <f>VLOOKUP(G759,[1]Лист1!$A:$AR,44,0)</f>
        <v>H</v>
      </c>
      <c r="Q759">
        <v>2608.1999999999998</v>
      </c>
    </row>
    <row r="760" spans="1:17" outlineLevel="2" x14ac:dyDescent="0.2">
      <c r="A760" t="s">
        <v>0</v>
      </c>
      <c r="B760" t="s">
        <v>2</v>
      </c>
      <c r="C760" t="s">
        <v>3</v>
      </c>
      <c r="D760" t="s">
        <v>78</v>
      </c>
      <c r="E760" t="s">
        <v>848</v>
      </c>
      <c r="F760" t="s">
        <v>835</v>
      </c>
      <c r="G760" t="s">
        <v>849</v>
      </c>
      <c r="H760" t="s">
        <v>8</v>
      </c>
      <c r="I760" s="1">
        <v>20</v>
      </c>
      <c r="J760" s="1">
        <v>38</v>
      </c>
      <c r="Q760">
        <v>0</v>
      </c>
    </row>
    <row r="761" spans="1:17" outlineLevel="2" x14ac:dyDescent="0.2">
      <c r="A761" t="s">
        <v>0</v>
      </c>
      <c r="B761" t="s">
        <v>2</v>
      </c>
      <c r="C761" t="s">
        <v>3</v>
      </c>
      <c r="D761" t="s">
        <v>78</v>
      </c>
      <c r="E761" t="s">
        <v>850</v>
      </c>
      <c r="F761" t="s">
        <v>835</v>
      </c>
      <c r="G761" t="s">
        <v>849</v>
      </c>
      <c r="H761" t="s">
        <v>10</v>
      </c>
      <c r="I761" s="1">
        <v>13</v>
      </c>
      <c r="J761" s="1">
        <v>91</v>
      </c>
      <c r="Q761">
        <v>0</v>
      </c>
    </row>
    <row r="762" spans="1:17" outlineLevel="2" x14ac:dyDescent="0.2">
      <c r="A762" t="s">
        <v>0</v>
      </c>
      <c r="B762" t="s">
        <v>2</v>
      </c>
      <c r="C762" t="s">
        <v>3</v>
      </c>
      <c r="D762" t="s">
        <v>78</v>
      </c>
      <c r="E762" t="s">
        <v>851</v>
      </c>
      <c r="F762" t="s">
        <v>835</v>
      </c>
      <c r="G762" t="s">
        <v>849</v>
      </c>
      <c r="H762" t="s">
        <v>12</v>
      </c>
      <c r="I762" s="1">
        <v>95</v>
      </c>
      <c r="J762" s="1">
        <v>93</v>
      </c>
      <c r="Q762">
        <v>0</v>
      </c>
    </row>
    <row r="763" spans="1:17" outlineLevel="2" x14ac:dyDescent="0.2">
      <c r="A763" t="s">
        <v>0</v>
      </c>
      <c r="B763" t="s">
        <v>2</v>
      </c>
      <c r="C763" t="s">
        <v>3</v>
      </c>
      <c r="D763" t="s">
        <v>78</v>
      </c>
      <c r="E763" t="s">
        <v>852</v>
      </c>
      <c r="F763" t="s">
        <v>835</v>
      </c>
      <c r="G763" t="s">
        <v>849</v>
      </c>
      <c r="H763" t="s">
        <v>14</v>
      </c>
      <c r="I763" s="1">
        <v>89</v>
      </c>
      <c r="J763" s="1">
        <v>92</v>
      </c>
      <c r="Q763">
        <v>0</v>
      </c>
    </row>
    <row r="764" spans="1:17" outlineLevel="2" x14ac:dyDescent="0.2">
      <c r="A764" t="s">
        <v>0</v>
      </c>
      <c r="B764" t="s">
        <v>2</v>
      </c>
      <c r="C764" t="s">
        <v>3</v>
      </c>
      <c r="D764" t="s">
        <v>78</v>
      </c>
      <c r="E764" t="s">
        <v>853</v>
      </c>
      <c r="F764" t="s">
        <v>835</v>
      </c>
      <c r="G764" t="s">
        <v>849</v>
      </c>
      <c r="H764" t="s">
        <v>16</v>
      </c>
      <c r="I764" s="1">
        <v>1</v>
      </c>
      <c r="J764" s="1">
        <v>92</v>
      </c>
      <c r="Q764">
        <v>0</v>
      </c>
    </row>
    <row r="765" spans="1:17" outlineLevel="2" x14ac:dyDescent="0.2">
      <c r="A765" t="s">
        <v>0</v>
      </c>
      <c r="B765" t="s">
        <v>2</v>
      </c>
      <c r="C765" t="s">
        <v>3</v>
      </c>
      <c r="D765" t="s">
        <v>78</v>
      </c>
      <c r="E765" t="s">
        <v>854</v>
      </c>
      <c r="F765" t="s">
        <v>835</v>
      </c>
      <c r="G765" t="s">
        <v>849</v>
      </c>
      <c r="H765" t="s">
        <v>18</v>
      </c>
      <c r="I765" s="1">
        <v>0</v>
      </c>
      <c r="J765" s="1">
        <v>54</v>
      </c>
      <c r="Q765">
        <v>0</v>
      </c>
    </row>
    <row r="766" spans="1:17" ht="128.25" customHeight="1" outlineLevel="1" x14ac:dyDescent="0.2">
      <c r="A766" s="2" t="s">
        <v>1</v>
      </c>
      <c r="B766" s="2" t="s">
        <v>1</v>
      </c>
      <c r="C766" s="2" t="s">
        <v>1</v>
      </c>
      <c r="D766" s="2" t="s">
        <v>1</v>
      </c>
      <c r="E766" s="2" t="s">
        <v>1</v>
      </c>
      <c r="F766" s="2" t="s">
        <v>1</v>
      </c>
      <c r="G766" s="2" t="s">
        <v>849</v>
      </c>
      <c r="H766" s="2" t="s">
        <v>1</v>
      </c>
      <c r="I766" s="3">
        <v>218</v>
      </c>
      <c r="J766" s="3">
        <v>460</v>
      </c>
      <c r="L766" s="7" t="str">
        <f>VLOOKUP(G766,[1]Лист1!$A:$I,9,0)</f>
        <v>Т.КОРИЧН</v>
      </c>
      <c r="M766" s="7" t="str">
        <f>VLOOKUP(G766,[1]Лист1!$A:$AR,34,0)</f>
        <v>НатКожа с Воск отдел</v>
      </c>
      <c r="N766" s="7" t="str">
        <f>VLOOKUP(G766,[1]Лист1!$A:$AR,32,0)</f>
        <v>Нат.Кожа/Текстиль</v>
      </c>
      <c r="O766" s="7" t="str">
        <f>VLOOKUP(G766,[1]Лист1!$A:$AR,33,0)</f>
        <v>Полиуретан</v>
      </c>
      <c r="P766" s="7" t="str">
        <f>VLOOKUP(G766,[1]Лист1!$A:$AR,44,0)</f>
        <v>H</v>
      </c>
      <c r="Q766">
        <v>2643.48</v>
      </c>
    </row>
    <row r="767" spans="1:17" ht="14.1" customHeight="1" outlineLevel="2" x14ac:dyDescent="0.2">
      <c r="A767" t="s">
        <v>0</v>
      </c>
      <c r="B767" t="s">
        <v>32</v>
      </c>
      <c r="C767" t="s">
        <v>33</v>
      </c>
      <c r="D767" t="s">
        <v>60</v>
      </c>
      <c r="E767" t="s">
        <v>855</v>
      </c>
      <c r="F767" t="s">
        <v>856</v>
      </c>
      <c r="G767" t="s">
        <v>857</v>
      </c>
      <c r="H767" t="s">
        <v>37</v>
      </c>
      <c r="I767" s="1">
        <v>0</v>
      </c>
      <c r="J767" s="1">
        <v>8</v>
      </c>
      <c r="Q767">
        <v>0</v>
      </c>
    </row>
    <row r="768" spans="1:17" ht="14.1" customHeight="1" outlineLevel="2" x14ac:dyDescent="0.2">
      <c r="A768" t="s">
        <v>0</v>
      </c>
      <c r="B768" t="s">
        <v>32</v>
      </c>
      <c r="C768" t="s">
        <v>33</v>
      </c>
      <c r="D768" t="s">
        <v>60</v>
      </c>
      <c r="E768" t="s">
        <v>858</v>
      </c>
      <c r="F768" t="s">
        <v>856</v>
      </c>
      <c r="G768" t="s">
        <v>857</v>
      </c>
      <c r="H768" t="s">
        <v>39</v>
      </c>
      <c r="I768" s="1">
        <v>0</v>
      </c>
      <c r="J768" s="1">
        <v>8</v>
      </c>
      <c r="Q768">
        <v>0</v>
      </c>
    </row>
    <row r="769" spans="1:17" ht="14.1" customHeight="1" outlineLevel="2" x14ac:dyDescent="0.2">
      <c r="A769" t="s">
        <v>0</v>
      </c>
      <c r="B769" t="s">
        <v>32</v>
      </c>
      <c r="C769" t="s">
        <v>33</v>
      </c>
      <c r="D769" t="s">
        <v>60</v>
      </c>
      <c r="E769" t="s">
        <v>859</v>
      </c>
      <c r="F769" t="s">
        <v>856</v>
      </c>
      <c r="G769" t="s">
        <v>857</v>
      </c>
      <c r="H769" t="s">
        <v>41</v>
      </c>
      <c r="I769" s="1">
        <v>0</v>
      </c>
      <c r="J769" s="1">
        <v>9</v>
      </c>
      <c r="Q769">
        <v>0</v>
      </c>
    </row>
    <row r="770" spans="1:17" ht="14.1" customHeight="1" outlineLevel="2" x14ac:dyDescent="0.2">
      <c r="A770" t="s">
        <v>0</v>
      </c>
      <c r="B770" t="s">
        <v>32</v>
      </c>
      <c r="C770" t="s">
        <v>33</v>
      </c>
      <c r="D770" t="s">
        <v>60</v>
      </c>
      <c r="E770" t="s">
        <v>860</v>
      </c>
      <c r="F770" t="s">
        <v>856</v>
      </c>
      <c r="G770" t="s">
        <v>857</v>
      </c>
      <c r="H770" t="s">
        <v>43</v>
      </c>
      <c r="I770" s="1">
        <v>0</v>
      </c>
      <c r="J770" s="1">
        <v>8</v>
      </c>
      <c r="Q770">
        <v>0</v>
      </c>
    </row>
    <row r="771" spans="1:17" ht="14.1" customHeight="1" outlineLevel="2" x14ac:dyDescent="0.2">
      <c r="A771" t="s">
        <v>0</v>
      </c>
      <c r="B771" t="s">
        <v>32</v>
      </c>
      <c r="C771" t="s">
        <v>33</v>
      </c>
      <c r="D771" t="s">
        <v>60</v>
      </c>
      <c r="E771" t="s">
        <v>861</v>
      </c>
      <c r="F771" t="s">
        <v>856</v>
      </c>
      <c r="G771" t="s">
        <v>857</v>
      </c>
      <c r="H771" t="s">
        <v>8</v>
      </c>
      <c r="I771" s="1">
        <v>0</v>
      </c>
      <c r="J771" s="1">
        <v>7</v>
      </c>
      <c r="Q771">
        <v>0</v>
      </c>
    </row>
    <row r="772" spans="1:17" ht="120" customHeight="1" outlineLevel="1" x14ac:dyDescent="0.2">
      <c r="A772" s="2" t="s">
        <v>1</v>
      </c>
      <c r="B772" s="2" t="s">
        <v>1</v>
      </c>
      <c r="C772" s="2" t="s">
        <v>1</v>
      </c>
      <c r="D772" s="2" t="s">
        <v>1</v>
      </c>
      <c r="E772" s="2" t="s">
        <v>1</v>
      </c>
      <c r="F772" s="2" t="s">
        <v>1</v>
      </c>
      <c r="G772" s="2" t="s">
        <v>857</v>
      </c>
      <c r="H772" s="2" t="s">
        <v>1</v>
      </c>
      <c r="I772" s="3">
        <v>0</v>
      </c>
      <c r="J772" s="3">
        <v>40</v>
      </c>
      <c r="L772" s="7" t="str">
        <f>VLOOKUP(G772,[1]Лист1!$A:$I,9,0)</f>
        <v>ЧЕРНЫЙ</v>
      </c>
      <c r="M772" s="7" t="str">
        <f>VLOOKUP(G772,[1]Лист1!$A:$AR,34,0)</f>
        <v>НатКожа</v>
      </c>
      <c r="N772" s="7" t="str">
        <f>VLOOKUP(G772,[1]Лист1!$A:$AR,32,0)</f>
        <v>Мех Натуральный</v>
      </c>
      <c r="O772" s="7" t="str">
        <f>VLOOKUP(G772,[1]Лист1!$A:$AR,33,0)</f>
        <v>Тэп</v>
      </c>
      <c r="P772" s="7" t="str">
        <f>VLOOKUP(G772,[1]Лист1!$A:$AR,44,0)</f>
        <v>G1/2</v>
      </c>
      <c r="Q772">
        <v>5441.94</v>
      </c>
    </row>
    <row r="773" spans="1:17" ht="14.1" customHeight="1" outlineLevel="2" x14ac:dyDescent="0.2">
      <c r="A773" t="s">
        <v>0</v>
      </c>
      <c r="B773" t="s">
        <v>32</v>
      </c>
      <c r="C773" t="s">
        <v>33</v>
      </c>
      <c r="D773" t="s">
        <v>60</v>
      </c>
      <c r="E773" t="s">
        <v>862</v>
      </c>
      <c r="F773" t="s">
        <v>856</v>
      </c>
      <c r="G773" t="s">
        <v>863</v>
      </c>
      <c r="H773" t="s">
        <v>37</v>
      </c>
      <c r="I773" s="1">
        <v>0</v>
      </c>
      <c r="J773" s="1">
        <v>3</v>
      </c>
      <c r="Q773">
        <v>0</v>
      </c>
    </row>
    <row r="774" spans="1:17" ht="14.1" customHeight="1" outlineLevel="2" x14ac:dyDescent="0.2">
      <c r="A774" t="s">
        <v>0</v>
      </c>
      <c r="B774" t="s">
        <v>32</v>
      </c>
      <c r="C774" t="s">
        <v>33</v>
      </c>
      <c r="D774" t="s">
        <v>60</v>
      </c>
      <c r="E774" t="s">
        <v>864</v>
      </c>
      <c r="F774" t="s">
        <v>856</v>
      </c>
      <c r="G774" t="s">
        <v>863</v>
      </c>
      <c r="H774" t="s">
        <v>39</v>
      </c>
      <c r="I774" s="1">
        <v>0</v>
      </c>
      <c r="J774" s="1">
        <v>3</v>
      </c>
      <c r="Q774">
        <v>0</v>
      </c>
    </row>
    <row r="775" spans="1:17" ht="14.1" customHeight="1" outlineLevel="2" x14ac:dyDescent="0.2">
      <c r="A775" t="s">
        <v>0</v>
      </c>
      <c r="B775" t="s">
        <v>32</v>
      </c>
      <c r="C775" t="s">
        <v>33</v>
      </c>
      <c r="D775" t="s">
        <v>60</v>
      </c>
      <c r="E775" t="s">
        <v>865</v>
      </c>
      <c r="F775" t="s">
        <v>856</v>
      </c>
      <c r="G775" t="s">
        <v>863</v>
      </c>
      <c r="H775" t="s">
        <v>41</v>
      </c>
      <c r="I775" s="1">
        <v>0</v>
      </c>
      <c r="J775" s="1">
        <v>3</v>
      </c>
      <c r="Q775">
        <v>0</v>
      </c>
    </row>
    <row r="776" spans="1:17" ht="14.1" customHeight="1" outlineLevel="2" x14ac:dyDescent="0.2">
      <c r="A776" t="s">
        <v>0</v>
      </c>
      <c r="B776" t="s">
        <v>32</v>
      </c>
      <c r="C776" t="s">
        <v>33</v>
      </c>
      <c r="D776" t="s">
        <v>60</v>
      </c>
      <c r="E776" t="s">
        <v>866</v>
      </c>
      <c r="F776" t="s">
        <v>856</v>
      </c>
      <c r="G776" t="s">
        <v>863</v>
      </c>
      <c r="H776" t="s">
        <v>43</v>
      </c>
      <c r="I776" s="1">
        <v>0</v>
      </c>
      <c r="J776" s="1">
        <v>3</v>
      </c>
      <c r="Q776">
        <v>0</v>
      </c>
    </row>
    <row r="777" spans="1:17" ht="14.1" customHeight="1" outlineLevel="2" x14ac:dyDescent="0.2">
      <c r="A777" t="s">
        <v>0</v>
      </c>
      <c r="B777" t="s">
        <v>32</v>
      </c>
      <c r="C777" t="s">
        <v>33</v>
      </c>
      <c r="D777" t="s">
        <v>60</v>
      </c>
      <c r="E777" t="s">
        <v>867</v>
      </c>
      <c r="F777" t="s">
        <v>856</v>
      </c>
      <c r="G777" t="s">
        <v>863</v>
      </c>
      <c r="H777" t="s">
        <v>8</v>
      </c>
      <c r="I777" s="1">
        <v>0</v>
      </c>
      <c r="J777" s="1">
        <v>3</v>
      </c>
      <c r="Q777">
        <v>0</v>
      </c>
    </row>
    <row r="778" spans="1:17" ht="120" customHeight="1" outlineLevel="1" x14ac:dyDescent="0.2">
      <c r="A778" s="2" t="s">
        <v>1</v>
      </c>
      <c r="B778" s="2" t="s">
        <v>1</v>
      </c>
      <c r="C778" s="2" t="s">
        <v>1</v>
      </c>
      <c r="D778" s="2" t="s">
        <v>1</v>
      </c>
      <c r="E778" s="2" t="s">
        <v>1</v>
      </c>
      <c r="F778" s="2" t="s">
        <v>1</v>
      </c>
      <c r="G778" s="2" t="s">
        <v>863</v>
      </c>
      <c r="H778" s="2" t="s">
        <v>1</v>
      </c>
      <c r="I778" s="3">
        <v>0</v>
      </c>
      <c r="J778" s="3">
        <v>15</v>
      </c>
      <c r="L778" s="7" t="str">
        <f>VLOOKUP(G778,[1]Лист1!$A:$I,9,0)</f>
        <v>СВ.БЕЖ</v>
      </c>
      <c r="M778" s="7" t="str">
        <f>VLOOKUP(G778,[1]Лист1!$A:$AR,34,0)</f>
        <v>НатКожа</v>
      </c>
      <c r="N778" s="7" t="str">
        <f>VLOOKUP(G778,[1]Лист1!$A:$AR,32,0)</f>
        <v>Мех Натуральный</v>
      </c>
      <c r="O778" s="7" t="str">
        <f>VLOOKUP(G778,[1]Лист1!$A:$AR,33,0)</f>
        <v>Тэп</v>
      </c>
      <c r="P778" s="7" t="str">
        <f>VLOOKUP(G778,[1]Лист1!$A:$AR,44,0)</f>
        <v>G1/2</v>
      </c>
      <c r="Q778">
        <v>6975.3600000000006</v>
      </c>
    </row>
    <row r="779" spans="1:17" ht="14.1" customHeight="1" outlineLevel="2" x14ac:dyDescent="0.2">
      <c r="A779" t="s">
        <v>0</v>
      </c>
      <c r="B779" t="s">
        <v>32</v>
      </c>
      <c r="C779" t="s">
        <v>33</v>
      </c>
      <c r="D779" t="s">
        <v>60</v>
      </c>
      <c r="E779" t="s">
        <v>868</v>
      </c>
      <c r="F779" t="s">
        <v>869</v>
      </c>
      <c r="G779" t="s">
        <v>870</v>
      </c>
      <c r="H779" t="s">
        <v>37</v>
      </c>
      <c r="I779" s="1">
        <v>0</v>
      </c>
      <c r="J779" s="1">
        <v>1</v>
      </c>
      <c r="Q779">
        <v>0</v>
      </c>
    </row>
    <row r="780" spans="1:17" ht="14.1" customHeight="1" outlineLevel="2" x14ac:dyDescent="0.2">
      <c r="A780" t="s">
        <v>0</v>
      </c>
      <c r="B780" t="s">
        <v>32</v>
      </c>
      <c r="C780" t="s">
        <v>33</v>
      </c>
      <c r="D780" t="s">
        <v>60</v>
      </c>
      <c r="E780" t="s">
        <v>871</v>
      </c>
      <c r="F780" t="s">
        <v>869</v>
      </c>
      <c r="G780" t="s">
        <v>870</v>
      </c>
      <c r="H780" t="s">
        <v>39</v>
      </c>
      <c r="I780" s="1">
        <v>2</v>
      </c>
      <c r="J780" s="1">
        <v>1</v>
      </c>
      <c r="Q780">
        <v>0</v>
      </c>
    </row>
    <row r="781" spans="1:17" ht="14.1" customHeight="1" outlineLevel="2" x14ac:dyDescent="0.2">
      <c r="A781" t="s">
        <v>0</v>
      </c>
      <c r="B781" t="s">
        <v>32</v>
      </c>
      <c r="C781" t="s">
        <v>33</v>
      </c>
      <c r="D781" t="s">
        <v>60</v>
      </c>
      <c r="E781" t="s">
        <v>872</v>
      </c>
      <c r="F781" t="s">
        <v>869</v>
      </c>
      <c r="G781" t="s">
        <v>870</v>
      </c>
      <c r="H781" t="s">
        <v>41</v>
      </c>
      <c r="I781" s="1">
        <v>0</v>
      </c>
      <c r="J781" s="1">
        <v>1</v>
      </c>
      <c r="Q781">
        <v>0</v>
      </c>
    </row>
    <row r="782" spans="1:17" ht="14.1" customHeight="1" outlineLevel="2" x14ac:dyDescent="0.2">
      <c r="A782" t="s">
        <v>0</v>
      </c>
      <c r="B782" t="s">
        <v>32</v>
      </c>
      <c r="C782" t="s">
        <v>33</v>
      </c>
      <c r="D782" t="s">
        <v>60</v>
      </c>
      <c r="E782" t="s">
        <v>873</v>
      </c>
      <c r="F782" t="s">
        <v>869</v>
      </c>
      <c r="G782" t="s">
        <v>870</v>
      </c>
      <c r="H782" t="s">
        <v>43</v>
      </c>
      <c r="I782" s="1">
        <v>0</v>
      </c>
      <c r="J782" s="1">
        <v>1</v>
      </c>
      <c r="Q782">
        <v>0</v>
      </c>
    </row>
    <row r="783" spans="1:17" ht="14.1" customHeight="1" outlineLevel="2" x14ac:dyDescent="0.2">
      <c r="A783" t="s">
        <v>0</v>
      </c>
      <c r="B783" t="s">
        <v>32</v>
      </c>
      <c r="C783" t="s">
        <v>33</v>
      </c>
      <c r="D783" t="s">
        <v>60</v>
      </c>
      <c r="E783" t="s">
        <v>874</v>
      </c>
      <c r="F783" t="s">
        <v>869</v>
      </c>
      <c r="G783" t="s">
        <v>870</v>
      </c>
      <c r="H783" t="s">
        <v>8</v>
      </c>
      <c r="I783" s="1">
        <v>0</v>
      </c>
      <c r="J783" s="1">
        <v>1</v>
      </c>
      <c r="Q783">
        <v>0</v>
      </c>
    </row>
    <row r="784" spans="1:17" ht="120" customHeight="1" outlineLevel="1" x14ac:dyDescent="0.2">
      <c r="A784" s="2" t="s">
        <v>1</v>
      </c>
      <c r="B784" s="2" t="s">
        <v>1</v>
      </c>
      <c r="C784" s="2" t="s">
        <v>1</v>
      </c>
      <c r="D784" s="2" t="s">
        <v>1</v>
      </c>
      <c r="E784" s="2" t="s">
        <v>1</v>
      </c>
      <c r="F784" s="2" t="s">
        <v>1</v>
      </c>
      <c r="G784" s="2" t="s">
        <v>870</v>
      </c>
      <c r="H784" s="2" t="s">
        <v>1</v>
      </c>
      <c r="I784" s="3">
        <v>2</v>
      </c>
      <c r="J784" s="3">
        <v>5</v>
      </c>
      <c r="L784" s="7" t="str">
        <f>VLOOKUP(G784,[1]Лист1!$A:$I,9,0)</f>
        <v>ЧЕРНЫЙ</v>
      </c>
      <c r="M784" s="7" t="str">
        <f>VLOOKUP(G784,[1]Лист1!$A:$AR,34,0)</f>
        <v>НатКожа Велюр</v>
      </c>
      <c r="N784" s="7" t="str">
        <f>VLOOKUP(G784,[1]Лист1!$A:$AR,32,0)</f>
        <v>Нат.Мех/Текстиль</v>
      </c>
      <c r="O784" s="7" t="str">
        <f>VLOOKUP(G784,[1]Лист1!$A:$AR,33,0)</f>
        <v>Тэп</v>
      </c>
      <c r="P784" s="7" t="str">
        <f>VLOOKUP(G784,[1]Лист1!$A:$AR,44,0)</f>
        <v>G</v>
      </c>
      <c r="Q784">
        <v>5302.08</v>
      </c>
    </row>
    <row r="785" spans="1:17" ht="14.1" customHeight="1" outlineLevel="2" x14ac:dyDescent="0.2">
      <c r="A785" t="s">
        <v>0</v>
      </c>
      <c r="B785" t="s">
        <v>87</v>
      </c>
      <c r="C785" t="s">
        <v>33</v>
      </c>
      <c r="D785" t="s">
        <v>60</v>
      </c>
      <c r="E785" t="s">
        <v>875</v>
      </c>
      <c r="F785" t="s">
        <v>876</v>
      </c>
      <c r="G785" t="s">
        <v>877</v>
      </c>
      <c r="H785" t="s">
        <v>39</v>
      </c>
      <c r="I785" s="1">
        <v>0</v>
      </c>
      <c r="J785" s="1">
        <v>5</v>
      </c>
      <c r="Q785">
        <v>0</v>
      </c>
    </row>
    <row r="786" spans="1:17" ht="14.1" customHeight="1" outlineLevel="2" x14ac:dyDescent="0.2">
      <c r="A786" t="s">
        <v>0</v>
      </c>
      <c r="B786" t="s">
        <v>87</v>
      </c>
      <c r="C786" t="s">
        <v>33</v>
      </c>
      <c r="D786" t="s">
        <v>60</v>
      </c>
      <c r="E786" t="s">
        <v>878</v>
      </c>
      <c r="F786" t="s">
        <v>876</v>
      </c>
      <c r="G786" t="s">
        <v>877</v>
      </c>
      <c r="H786" t="s">
        <v>41</v>
      </c>
      <c r="I786" s="1">
        <v>0</v>
      </c>
      <c r="J786" s="1">
        <v>5</v>
      </c>
      <c r="Q786">
        <v>0</v>
      </c>
    </row>
    <row r="787" spans="1:17" ht="14.1" customHeight="1" outlineLevel="2" x14ac:dyDescent="0.2">
      <c r="A787" t="s">
        <v>0</v>
      </c>
      <c r="B787" t="s">
        <v>87</v>
      </c>
      <c r="C787" t="s">
        <v>33</v>
      </c>
      <c r="D787" t="s">
        <v>60</v>
      </c>
      <c r="E787" t="s">
        <v>879</v>
      </c>
      <c r="F787" t="s">
        <v>876</v>
      </c>
      <c r="G787" t="s">
        <v>877</v>
      </c>
      <c r="H787" t="s">
        <v>43</v>
      </c>
      <c r="I787" s="1">
        <v>0</v>
      </c>
      <c r="J787" s="1">
        <v>5</v>
      </c>
      <c r="Q787">
        <v>0</v>
      </c>
    </row>
    <row r="788" spans="1:17" ht="14.1" customHeight="1" outlineLevel="2" x14ac:dyDescent="0.2">
      <c r="A788" t="s">
        <v>0</v>
      </c>
      <c r="B788" t="s">
        <v>87</v>
      </c>
      <c r="C788" t="s">
        <v>33</v>
      </c>
      <c r="D788" t="s">
        <v>60</v>
      </c>
      <c r="E788" t="s">
        <v>880</v>
      </c>
      <c r="F788" t="s">
        <v>876</v>
      </c>
      <c r="G788" t="s">
        <v>877</v>
      </c>
      <c r="H788" t="s">
        <v>8</v>
      </c>
      <c r="I788" s="1">
        <v>0</v>
      </c>
      <c r="J788" s="1">
        <v>5</v>
      </c>
      <c r="Q788">
        <v>0</v>
      </c>
    </row>
    <row r="789" spans="1:17" ht="14.1" customHeight="1" outlineLevel="2" x14ac:dyDescent="0.2">
      <c r="A789" t="s">
        <v>0</v>
      </c>
      <c r="B789" t="s">
        <v>87</v>
      </c>
      <c r="C789" t="s">
        <v>33</v>
      </c>
      <c r="D789" t="s">
        <v>60</v>
      </c>
      <c r="E789" t="s">
        <v>881</v>
      </c>
      <c r="F789" t="s">
        <v>876</v>
      </c>
      <c r="G789" t="s">
        <v>877</v>
      </c>
      <c r="H789" t="s">
        <v>10</v>
      </c>
      <c r="I789" s="1">
        <v>0</v>
      </c>
      <c r="J789" s="1">
        <v>5</v>
      </c>
      <c r="Q789">
        <v>0</v>
      </c>
    </row>
    <row r="790" spans="1:17" ht="120" customHeight="1" outlineLevel="1" x14ac:dyDescent="0.2">
      <c r="A790" s="2" t="s">
        <v>1</v>
      </c>
      <c r="B790" s="2" t="s">
        <v>1</v>
      </c>
      <c r="C790" s="2" t="s">
        <v>1</v>
      </c>
      <c r="D790" s="2" t="s">
        <v>1</v>
      </c>
      <c r="E790" s="2" t="s">
        <v>1</v>
      </c>
      <c r="F790" s="2" t="s">
        <v>1</v>
      </c>
      <c r="G790" s="2" t="s">
        <v>877</v>
      </c>
      <c r="H790" s="2" t="s">
        <v>1</v>
      </c>
      <c r="I790" s="3">
        <v>0</v>
      </c>
      <c r="J790" s="3">
        <v>25</v>
      </c>
      <c r="L790" s="7" t="str">
        <f>VLOOKUP(G790,[1]Лист1!$A:$I,9,0)</f>
        <v>БЕЛЫЙ</v>
      </c>
      <c r="M790" s="7" t="str">
        <f>VLOOKUP(G790,[1]Лист1!$A:$AR,34,0)</f>
        <v>НатКожа</v>
      </c>
      <c r="N790" s="7" t="str">
        <f>VLOOKUP(G790,[1]Лист1!$A:$AR,32,0)</f>
        <v>Шерсть</v>
      </c>
      <c r="O790" s="7" t="str">
        <f>VLOOKUP(G790,[1]Лист1!$A:$AR,33,0)</f>
        <v>Тэп</v>
      </c>
      <c r="P790" s="7" t="str">
        <f>VLOOKUP(G790,[1]Лист1!$A:$AR,44,0)</f>
        <v>G</v>
      </c>
      <c r="Q790">
        <v>5324.76</v>
      </c>
    </row>
    <row r="791" spans="1:17" ht="14.1" customHeight="1" outlineLevel="2" x14ac:dyDescent="0.2">
      <c r="A791" t="s">
        <v>0</v>
      </c>
      <c r="B791" t="s">
        <v>87</v>
      </c>
      <c r="C791" t="s">
        <v>33</v>
      </c>
      <c r="D791" t="s">
        <v>60</v>
      </c>
      <c r="E791" t="s">
        <v>882</v>
      </c>
      <c r="F791" t="s">
        <v>876</v>
      </c>
      <c r="G791" t="s">
        <v>883</v>
      </c>
      <c r="H791" t="s">
        <v>37</v>
      </c>
      <c r="I791" s="1">
        <v>0</v>
      </c>
      <c r="J791" s="1">
        <v>9</v>
      </c>
      <c r="Q791">
        <v>0</v>
      </c>
    </row>
    <row r="792" spans="1:17" ht="14.1" customHeight="1" outlineLevel="2" x14ac:dyDescent="0.2">
      <c r="A792" t="s">
        <v>0</v>
      </c>
      <c r="B792" t="s">
        <v>87</v>
      </c>
      <c r="C792" t="s">
        <v>33</v>
      </c>
      <c r="D792" t="s">
        <v>60</v>
      </c>
      <c r="E792" t="s">
        <v>884</v>
      </c>
      <c r="F792" t="s">
        <v>876</v>
      </c>
      <c r="G792" t="s">
        <v>883</v>
      </c>
      <c r="H792" t="s">
        <v>39</v>
      </c>
      <c r="I792" s="1">
        <v>0</v>
      </c>
      <c r="J792" s="1">
        <v>9</v>
      </c>
      <c r="Q792">
        <v>0</v>
      </c>
    </row>
    <row r="793" spans="1:17" ht="14.1" customHeight="1" outlineLevel="2" x14ac:dyDescent="0.2">
      <c r="A793" t="s">
        <v>0</v>
      </c>
      <c r="B793" t="s">
        <v>87</v>
      </c>
      <c r="C793" t="s">
        <v>33</v>
      </c>
      <c r="D793" t="s">
        <v>60</v>
      </c>
      <c r="E793" t="s">
        <v>885</v>
      </c>
      <c r="F793" t="s">
        <v>876</v>
      </c>
      <c r="G793" t="s">
        <v>883</v>
      </c>
      <c r="H793" t="s">
        <v>41</v>
      </c>
      <c r="I793" s="1">
        <v>0</v>
      </c>
      <c r="J793" s="1">
        <v>9</v>
      </c>
      <c r="Q793">
        <v>0</v>
      </c>
    </row>
    <row r="794" spans="1:17" ht="14.1" customHeight="1" outlineLevel="2" x14ac:dyDescent="0.2">
      <c r="A794" t="s">
        <v>0</v>
      </c>
      <c r="B794" t="s">
        <v>87</v>
      </c>
      <c r="C794" t="s">
        <v>33</v>
      </c>
      <c r="D794" t="s">
        <v>60</v>
      </c>
      <c r="E794" t="s">
        <v>886</v>
      </c>
      <c r="F794" t="s">
        <v>876</v>
      </c>
      <c r="G794" t="s">
        <v>883</v>
      </c>
      <c r="H794" t="s">
        <v>43</v>
      </c>
      <c r="I794" s="1">
        <v>0</v>
      </c>
      <c r="J794" s="1">
        <v>9</v>
      </c>
      <c r="Q794">
        <v>0</v>
      </c>
    </row>
    <row r="795" spans="1:17" ht="14.1" customHeight="1" outlineLevel="2" x14ac:dyDescent="0.2">
      <c r="A795" t="s">
        <v>0</v>
      </c>
      <c r="B795" t="s">
        <v>87</v>
      </c>
      <c r="C795" t="s">
        <v>33</v>
      </c>
      <c r="D795" t="s">
        <v>60</v>
      </c>
      <c r="E795" t="s">
        <v>887</v>
      </c>
      <c r="F795" t="s">
        <v>876</v>
      </c>
      <c r="G795" t="s">
        <v>883</v>
      </c>
      <c r="H795" t="s">
        <v>8</v>
      </c>
      <c r="I795" s="1">
        <v>0</v>
      </c>
      <c r="J795" s="1">
        <v>9</v>
      </c>
      <c r="Q795">
        <v>0</v>
      </c>
    </row>
    <row r="796" spans="1:17" ht="120" customHeight="1" outlineLevel="1" x14ac:dyDescent="0.2">
      <c r="A796" s="2" t="s">
        <v>1</v>
      </c>
      <c r="B796" s="2" t="s">
        <v>1</v>
      </c>
      <c r="C796" s="2" t="s">
        <v>1</v>
      </c>
      <c r="D796" s="2" t="s">
        <v>1</v>
      </c>
      <c r="E796" s="2" t="s">
        <v>1</v>
      </c>
      <c r="F796" s="2" t="s">
        <v>1</v>
      </c>
      <c r="G796" s="2" t="s">
        <v>883</v>
      </c>
      <c r="H796" s="2" t="s">
        <v>1</v>
      </c>
      <c r="I796" s="3">
        <v>0</v>
      </c>
      <c r="J796" s="3">
        <v>45</v>
      </c>
      <c r="L796" s="7" t="str">
        <f>VLOOKUP(G796,[1]Лист1!$A:$I,9,0)</f>
        <v>ЧЕРНЫЙ</v>
      </c>
      <c r="M796" s="7" t="str">
        <f>VLOOKUP(G796,[1]Лист1!$A:$AR,34,0)</f>
        <v>НатКожа</v>
      </c>
      <c r="N796" s="7" t="str">
        <f>VLOOKUP(G796,[1]Лист1!$A:$AR,32,0)</f>
        <v>Шерсть</v>
      </c>
      <c r="O796" s="7" t="str">
        <f>VLOOKUP(G796,[1]Лист1!$A:$AR,33,0)</f>
        <v>Тэп</v>
      </c>
      <c r="P796" s="7" t="str">
        <f>VLOOKUP(G796,[1]Лист1!$A:$AR,44,0)</f>
        <v>G</v>
      </c>
      <c r="Q796">
        <v>5730.48</v>
      </c>
    </row>
    <row r="797" spans="1:17" ht="14.1" customHeight="1" outlineLevel="2" x14ac:dyDescent="0.2">
      <c r="A797" t="s">
        <v>0</v>
      </c>
      <c r="B797" t="s">
        <v>87</v>
      </c>
      <c r="C797" t="s">
        <v>33</v>
      </c>
      <c r="D797" t="s">
        <v>60</v>
      </c>
      <c r="E797" t="s">
        <v>888</v>
      </c>
      <c r="F797" t="s">
        <v>876</v>
      </c>
      <c r="G797" t="s">
        <v>889</v>
      </c>
      <c r="H797" t="s">
        <v>37</v>
      </c>
      <c r="I797" s="1">
        <v>0</v>
      </c>
      <c r="J797" s="1">
        <v>16</v>
      </c>
      <c r="Q797">
        <v>0</v>
      </c>
    </row>
    <row r="798" spans="1:17" ht="14.1" customHeight="1" outlineLevel="2" x14ac:dyDescent="0.2">
      <c r="A798" t="s">
        <v>0</v>
      </c>
      <c r="B798" t="s">
        <v>87</v>
      </c>
      <c r="C798" t="s">
        <v>33</v>
      </c>
      <c r="D798" t="s">
        <v>60</v>
      </c>
      <c r="E798" t="s">
        <v>890</v>
      </c>
      <c r="F798" t="s">
        <v>876</v>
      </c>
      <c r="G798" t="s">
        <v>889</v>
      </c>
      <c r="H798" t="s">
        <v>39</v>
      </c>
      <c r="I798" s="1">
        <v>0</v>
      </c>
      <c r="J798" s="1">
        <v>16</v>
      </c>
      <c r="Q798">
        <v>0</v>
      </c>
    </row>
    <row r="799" spans="1:17" ht="14.1" customHeight="1" outlineLevel="2" x14ac:dyDescent="0.2">
      <c r="A799" t="s">
        <v>0</v>
      </c>
      <c r="B799" t="s">
        <v>87</v>
      </c>
      <c r="C799" t="s">
        <v>33</v>
      </c>
      <c r="D799" t="s">
        <v>60</v>
      </c>
      <c r="E799" t="s">
        <v>891</v>
      </c>
      <c r="F799" t="s">
        <v>876</v>
      </c>
      <c r="G799" t="s">
        <v>889</v>
      </c>
      <c r="H799" t="s">
        <v>41</v>
      </c>
      <c r="I799" s="1">
        <v>0</v>
      </c>
      <c r="J799" s="1">
        <v>16</v>
      </c>
      <c r="Q799">
        <v>0</v>
      </c>
    </row>
    <row r="800" spans="1:17" ht="14.1" customHeight="1" outlineLevel="2" x14ac:dyDescent="0.2">
      <c r="A800" t="s">
        <v>0</v>
      </c>
      <c r="B800" t="s">
        <v>87</v>
      </c>
      <c r="C800" t="s">
        <v>33</v>
      </c>
      <c r="D800" t="s">
        <v>60</v>
      </c>
      <c r="E800" t="s">
        <v>892</v>
      </c>
      <c r="F800" t="s">
        <v>876</v>
      </c>
      <c r="G800" t="s">
        <v>889</v>
      </c>
      <c r="H800" t="s">
        <v>43</v>
      </c>
      <c r="I800" s="1">
        <v>0</v>
      </c>
      <c r="J800" s="1">
        <v>16</v>
      </c>
      <c r="Q800">
        <v>0</v>
      </c>
    </row>
    <row r="801" spans="1:17" ht="14.1" customHeight="1" outlineLevel="2" x14ac:dyDescent="0.2">
      <c r="A801" t="s">
        <v>0</v>
      </c>
      <c r="B801" t="s">
        <v>87</v>
      </c>
      <c r="C801" t="s">
        <v>33</v>
      </c>
      <c r="D801" t="s">
        <v>60</v>
      </c>
      <c r="E801" t="s">
        <v>893</v>
      </c>
      <c r="F801" t="s">
        <v>876</v>
      </c>
      <c r="G801" t="s">
        <v>889</v>
      </c>
      <c r="H801" t="s">
        <v>8</v>
      </c>
      <c r="I801" s="1">
        <v>0</v>
      </c>
      <c r="J801" s="1">
        <v>16</v>
      </c>
      <c r="Q801">
        <v>0</v>
      </c>
    </row>
    <row r="802" spans="1:17" ht="120" customHeight="1" outlineLevel="1" x14ac:dyDescent="0.2">
      <c r="A802" s="2" t="s">
        <v>1</v>
      </c>
      <c r="B802" s="2" t="s">
        <v>1</v>
      </c>
      <c r="C802" s="2" t="s">
        <v>1</v>
      </c>
      <c r="D802" s="2" t="s">
        <v>1</v>
      </c>
      <c r="E802" s="2" t="s">
        <v>1</v>
      </c>
      <c r="F802" s="2" t="s">
        <v>1</v>
      </c>
      <c r="G802" s="2" t="s">
        <v>889</v>
      </c>
      <c r="H802" s="2" t="s">
        <v>1</v>
      </c>
      <c r="I802" s="3">
        <v>0</v>
      </c>
      <c r="J802" s="3">
        <v>80</v>
      </c>
      <c r="L802" s="7" t="str">
        <f>VLOOKUP(G802,[1]Лист1!$A:$I,9,0)</f>
        <v>СВ.БЕЖ</v>
      </c>
      <c r="M802" s="7" t="str">
        <f>VLOOKUP(G802,[1]Лист1!$A:$AR,34,0)</f>
        <v>НатКожа</v>
      </c>
      <c r="N802" s="7" t="str">
        <f>VLOOKUP(G802,[1]Лист1!$A:$AR,32,0)</f>
        <v>Шерсть</v>
      </c>
      <c r="O802" s="7" t="str">
        <f>VLOOKUP(G802,[1]Лист1!$A:$AR,33,0)</f>
        <v>Тэп</v>
      </c>
      <c r="P802" s="7" t="str">
        <f>VLOOKUP(G802,[1]Лист1!$A:$AR,44,0)</f>
        <v>G</v>
      </c>
      <c r="Q802">
        <v>5871.6</v>
      </c>
    </row>
    <row r="803" spans="1:17" ht="14.1" customHeight="1" outlineLevel="2" x14ac:dyDescent="0.2">
      <c r="A803" t="s">
        <v>0</v>
      </c>
      <c r="B803" t="s">
        <v>32</v>
      </c>
      <c r="C803" t="s">
        <v>33</v>
      </c>
      <c r="D803" t="s">
        <v>60</v>
      </c>
      <c r="E803" t="s">
        <v>894</v>
      </c>
      <c r="F803" t="s">
        <v>895</v>
      </c>
      <c r="G803" t="s">
        <v>896</v>
      </c>
      <c r="H803" t="s">
        <v>37</v>
      </c>
      <c r="I803" s="1">
        <v>0</v>
      </c>
      <c r="J803" s="1">
        <v>2</v>
      </c>
      <c r="Q803">
        <v>0</v>
      </c>
    </row>
    <row r="804" spans="1:17" ht="14.1" customHeight="1" outlineLevel="2" x14ac:dyDescent="0.2">
      <c r="A804" t="s">
        <v>0</v>
      </c>
      <c r="B804" t="s">
        <v>32</v>
      </c>
      <c r="C804" t="s">
        <v>33</v>
      </c>
      <c r="D804" t="s">
        <v>60</v>
      </c>
      <c r="E804" t="s">
        <v>897</v>
      </c>
      <c r="F804" t="s">
        <v>895</v>
      </c>
      <c r="G804" t="s">
        <v>896</v>
      </c>
      <c r="H804" t="s">
        <v>39</v>
      </c>
      <c r="I804" s="1">
        <v>0</v>
      </c>
      <c r="J804" s="1">
        <v>2</v>
      </c>
      <c r="Q804">
        <v>0</v>
      </c>
    </row>
    <row r="805" spans="1:17" ht="14.1" customHeight="1" outlineLevel="2" x14ac:dyDescent="0.2">
      <c r="A805" t="s">
        <v>0</v>
      </c>
      <c r="B805" t="s">
        <v>32</v>
      </c>
      <c r="C805" t="s">
        <v>33</v>
      </c>
      <c r="D805" t="s">
        <v>60</v>
      </c>
      <c r="E805" t="s">
        <v>898</v>
      </c>
      <c r="F805" t="s">
        <v>895</v>
      </c>
      <c r="G805" t="s">
        <v>896</v>
      </c>
      <c r="H805" t="s">
        <v>41</v>
      </c>
      <c r="I805" s="1">
        <v>0</v>
      </c>
      <c r="J805" s="1">
        <v>2</v>
      </c>
      <c r="Q805">
        <v>0</v>
      </c>
    </row>
    <row r="806" spans="1:17" ht="14.1" customHeight="1" outlineLevel="2" x14ac:dyDescent="0.2">
      <c r="A806" t="s">
        <v>0</v>
      </c>
      <c r="B806" t="s">
        <v>32</v>
      </c>
      <c r="C806" t="s">
        <v>33</v>
      </c>
      <c r="D806" t="s">
        <v>60</v>
      </c>
      <c r="E806" t="s">
        <v>899</v>
      </c>
      <c r="F806" t="s">
        <v>895</v>
      </c>
      <c r="G806" t="s">
        <v>896</v>
      </c>
      <c r="H806" t="s">
        <v>43</v>
      </c>
      <c r="I806" s="1">
        <v>0</v>
      </c>
      <c r="J806" s="1">
        <v>2</v>
      </c>
      <c r="Q806">
        <v>0</v>
      </c>
    </row>
    <row r="807" spans="1:17" ht="14.1" customHeight="1" outlineLevel="2" x14ac:dyDescent="0.2">
      <c r="A807" t="s">
        <v>0</v>
      </c>
      <c r="B807" t="s">
        <v>32</v>
      </c>
      <c r="C807" t="s">
        <v>33</v>
      </c>
      <c r="D807" t="s">
        <v>60</v>
      </c>
      <c r="E807" t="s">
        <v>900</v>
      </c>
      <c r="F807" t="s">
        <v>895</v>
      </c>
      <c r="G807" t="s">
        <v>896</v>
      </c>
      <c r="H807" t="s">
        <v>8</v>
      </c>
      <c r="I807" s="1">
        <v>0</v>
      </c>
      <c r="J807" s="1">
        <v>2</v>
      </c>
      <c r="Q807">
        <v>0</v>
      </c>
    </row>
    <row r="808" spans="1:17" ht="120" customHeight="1" outlineLevel="1" x14ac:dyDescent="0.2">
      <c r="A808" s="2" t="s">
        <v>1</v>
      </c>
      <c r="B808" s="2" t="s">
        <v>1</v>
      </c>
      <c r="C808" s="2" t="s">
        <v>1</v>
      </c>
      <c r="D808" s="2" t="s">
        <v>1</v>
      </c>
      <c r="E808" s="2" t="s">
        <v>1</v>
      </c>
      <c r="F808" s="2" t="s">
        <v>1</v>
      </c>
      <c r="G808" s="2" t="s">
        <v>896</v>
      </c>
      <c r="H808" s="2" t="s">
        <v>1</v>
      </c>
      <c r="I808" s="3">
        <v>0</v>
      </c>
      <c r="J808" s="3">
        <v>10</v>
      </c>
      <c r="L808" s="7" t="str">
        <f>VLOOKUP(G808,[1]Лист1!$A:$I,9,0)</f>
        <v>ЧЕРНЫЙ</v>
      </c>
      <c r="M808" s="7" t="str">
        <f>VLOOKUP(G808,[1]Лист1!$A:$AR,34,0)</f>
        <v>НатКожа</v>
      </c>
      <c r="N808" s="7" t="str">
        <f>VLOOKUP(G808,[1]Лист1!$A:$AR,32,0)</f>
        <v>Шерсть</v>
      </c>
      <c r="O808" s="7" t="str">
        <f>VLOOKUP(G808,[1]Лист1!$A:$AR,33,0)</f>
        <v>Тэп</v>
      </c>
      <c r="P808" s="7" t="str">
        <f>VLOOKUP(G808,[1]Лист1!$A:$AR,44,0)</f>
        <v>H</v>
      </c>
      <c r="Q808">
        <v>3625.02</v>
      </c>
    </row>
    <row r="809" spans="1:17" ht="14.1" customHeight="1" outlineLevel="2" x14ac:dyDescent="0.2">
      <c r="A809" t="s">
        <v>0</v>
      </c>
      <c r="B809" t="s">
        <v>32</v>
      </c>
      <c r="C809" t="s">
        <v>33</v>
      </c>
      <c r="D809" t="s">
        <v>60</v>
      </c>
      <c r="E809" t="s">
        <v>901</v>
      </c>
      <c r="F809" t="s">
        <v>869</v>
      </c>
      <c r="G809" t="s">
        <v>902</v>
      </c>
      <c r="H809" t="s">
        <v>37</v>
      </c>
      <c r="I809" s="1">
        <v>4</v>
      </c>
      <c r="J809" s="1">
        <v>1</v>
      </c>
      <c r="Q809">
        <v>0</v>
      </c>
    </row>
    <row r="810" spans="1:17" ht="14.1" customHeight="1" outlineLevel="2" x14ac:dyDescent="0.2">
      <c r="A810" t="s">
        <v>0</v>
      </c>
      <c r="B810" t="s">
        <v>32</v>
      </c>
      <c r="C810" t="s">
        <v>33</v>
      </c>
      <c r="D810" t="s">
        <v>60</v>
      </c>
      <c r="E810" t="s">
        <v>903</v>
      </c>
      <c r="F810" t="s">
        <v>869</v>
      </c>
      <c r="G810" t="s">
        <v>902</v>
      </c>
      <c r="H810" t="s">
        <v>39</v>
      </c>
      <c r="I810" s="1">
        <v>0</v>
      </c>
      <c r="J810" s="1">
        <v>1</v>
      </c>
      <c r="Q810">
        <v>0</v>
      </c>
    </row>
    <row r="811" spans="1:17" ht="14.1" customHeight="1" outlineLevel="2" x14ac:dyDescent="0.2">
      <c r="A811" t="s">
        <v>0</v>
      </c>
      <c r="B811" t="s">
        <v>32</v>
      </c>
      <c r="C811" t="s">
        <v>33</v>
      </c>
      <c r="D811" t="s">
        <v>60</v>
      </c>
      <c r="E811" t="s">
        <v>904</v>
      </c>
      <c r="F811" t="s">
        <v>869</v>
      </c>
      <c r="G811" t="s">
        <v>902</v>
      </c>
      <c r="H811" t="s">
        <v>41</v>
      </c>
      <c r="I811" s="1">
        <v>-1</v>
      </c>
      <c r="J811" s="1">
        <v>1</v>
      </c>
      <c r="Q811">
        <v>0</v>
      </c>
    </row>
    <row r="812" spans="1:17" ht="14.1" customHeight="1" outlineLevel="2" x14ac:dyDescent="0.2">
      <c r="A812" t="s">
        <v>0</v>
      </c>
      <c r="B812" t="s">
        <v>32</v>
      </c>
      <c r="C812" t="s">
        <v>33</v>
      </c>
      <c r="D812" t="s">
        <v>60</v>
      </c>
      <c r="E812" t="s">
        <v>905</v>
      </c>
      <c r="F812" t="s">
        <v>869</v>
      </c>
      <c r="G812" t="s">
        <v>902</v>
      </c>
      <c r="H812" t="s">
        <v>43</v>
      </c>
      <c r="I812" s="1">
        <v>0</v>
      </c>
      <c r="J812" s="1">
        <v>1</v>
      </c>
      <c r="Q812">
        <v>0</v>
      </c>
    </row>
    <row r="813" spans="1:17" ht="14.1" customHeight="1" outlineLevel="2" x14ac:dyDescent="0.2">
      <c r="A813" t="s">
        <v>0</v>
      </c>
      <c r="B813" t="s">
        <v>32</v>
      </c>
      <c r="C813" t="s">
        <v>33</v>
      </c>
      <c r="D813" t="s">
        <v>60</v>
      </c>
      <c r="E813" t="s">
        <v>906</v>
      </c>
      <c r="F813" t="s">
        <v>869</v>
      </c>
      <c r="G813" t="s">
        <v>902</v>
      </c>
      <c r="H813" t="s">
        <v>8</v>
      </c>
      <c r="I813" s="1">
        <v>0</v>
      </c>
      <c r="J813" s="1">
        <v>1</v>
      </c>
      <c r="Q813">
        <v>0</v>
      </c>
    </row>
    <row r="814" spans="1:17" ht="120" customHeight="1" outlineLevel="1" x14ac:dyDescent="0.2">
      <c r="A814" s="2" t="s">
        <v>1</v>
      </c>
      <c r="B814" s="2" t="s">
        <v>1</v>
      </c>
      <c r="C814" s="2" t="s">
        <v>1</v>
      </c>
      <c r="D814" s="2" t="s">
        <v>1</v>
      </c>
      <c r="E814" s="2" t="s">
        <v>1</v>
      </c>
      <c r="F814" s="2" t="s">
        <v>1</v>
      </c>
      <c r="G814" s="2" t="s">
        <v>902</v>
      </c>
      <c r="H814" s="2" t="s">
        <v>1</v>
      </c>
      <c r="I814" s="3">
        <v>3</v>
      </c>
      <c r="J814" s="3">
        <v>5</v>
      </c>
      <c r="L814" s="7" t="str">
        <f>VLOOKUP(G814,[1]Лист1!$A:$I,9,0)</f>
        <v>ЧЕРНЫЙ</v>
      </c>
      <c r="M814" s="7" t="str">
        <f>VLOOKUP(G814,[1]Лист1!$A:$AR,34,0)</f>
        <v>НатКожа</v>
      </c>
      <c r="N814" s="7" t="str">
        <f>VLOOKUP(G814,[1]Лист1!$A:$AR,32,0)</f>
        <v>Шерсть</v>
      </c>
      <c r="O814" s="7" t="str">
        <f>VLOOKUP(G814,[1]Лист1!$A:$AR,33,0)</f>
        <v>Тэп</v>
      </c>
      <c r="P814" s="7" t="str">
        <f>VLOOKUP(G814,[1]Лист1!$A:$AR,44,0)</f>
        <v>G</v>
      </c>
      <c r="Q814">
        <v>3980.3399999999997</v>
      </c>
    </row>
    <row r="815" spans="1:17" ht="14.1" customHeight="1" outlineLevel="2" x14ac:dyDescent="0.2">
      <c r="A815" t="s">
        <v>0</v>
      </c>
      <c r="B815" t="s">
        <v>186</v>
      </c>
      <c r="C815" t="s">
        <v>33</v>
      </c>
      <c r="D815" t="s">
        <v>60</v>
      </c>
      <c r="E815" t="s">
        <v>907</v>
      </c>
      <c r="F815" t="s">
        <v>869</v>
      </c>
      <c r="G815" t="s">
        <v>908</v>
      </c>
      <c r="H815" t="s">
        <v>37</v>
      </c>
      <c r="I815" s="1">
        <v>10</v>
      </c>
      <c r="J815" s="1">
        <v>4</v>
      </c>
      <c r="Q815">
        <v>0</v>
      </c>
    </row>
    <row r="816" spans="1:17" ht="14.1" customHeight="1" outlineLevel="2" x14ac:dyDescent="0.2">
      <c r="A816" t="s">
        <v>0</v>
      </c>
      <c r="B816" t="s">
        <v>186</v>
      </c>
      <c r="C816" t="s">
        <v>33</v>
      </c>
      <c r="D816" t="s">
        <v>60</v>
      </c>
      <c r="E816" t="s">
        <v>909</v>
      </c>
      <c r="F816" t="s">
        <v>869</v>
      </c>
      <c r="G816" t="s">
        <v>908</v>
      </c>
      <c r="H816" t="s">
        <v>39</v>
      </c>
      <c r="I816" s="1">
        <v>11</v>
      </c>
      <c r="J816" s="1">
        <v>4</v>
      </c>
      <c r="Q816">
        <v>0</v>
      </c>
    </row>
    <row r="817" spans="1:17" ht="14.1" customHeight="1" outlineLevel="2" x14ac:dyDescent="0.2">
      <c r="A817" t="s">
        <v>0</v>
      </c>
      <c r="B817" t="s">
        <v>186</v>
      </c>
      <c r="C817" t="s">
        <v>33</v>
      </c>
      <c r="D817" t="s">
        <v>60</v>
      </c>
      <c r="E817" t="s">
        <v>910</v>
      </c>
      <c r="F817" t="s">
        <v>869</v>
      </c>
      <c r="G817" t="s">
        <v>908</v>
      </c>
      <c r="H817" t="s">
        <v>41</v>
      </c>
      <c r="I817" s="1">
        <v>14</v>
      </c>
      <c r="J817" s="1">
        <v>4</v>
      </c>
      <c r="Q817">
        <v>0</v>
      </c>
    </row>
    <row r="818" spans="1:17" ht="14.1" customHeight="1" outlineLevel="2" x14ac:dyDescent="0.2">
      <c r="A818" t="s">
        <v>0</v>
      </c>
      <c r="B818" t="s">
        <v>186</v>
      </c>
      <c r="C818" t="s">
        <v>33</v>
      </c>
      <c r="D818" t="s">
        <v>60</v>
      </c>
      <c r="E818" t="s">
        <v>911</v>
      </c>
      <c r="F818" t="s">
        <v>869</v>
      </c>
      <c r="G818" t="s">
        <v>908</v>
      </c>
      <c r="H818" t="s">
        <v>43</v>
      </c>
      <c r="I818" s="1">
        <v>14</v>
      </c>
      <c r="J818" s="1">
        <v>4</v>
      </c>
      <c r="Q818">
        <v>0</v>
      </c>
    </row>
    <row r="819" spans="1:17" ht="14.1" customHeight="1" outlineLevel="2" x14ac:dyDescent="0.2">
      <c r="A819" t="s">
        <v>0</v>
      </c>
      <c r="B819" t="s">
        <v>186</v>
      </c>
      <c r="C819" t="s">
        <v>33</v>
      </c>
      <c r="D819" t="s">
        <v>60</v>
      </c>
      <c r="E819" t="s">
        <v>912</v>
      </c>
      <c r="F819" t="s">
        <v>869</v>
      </c>
      <c r="G819" t="s">
        <v>908</v>
      </c>
      <c r="H819" t="s">
        <v>8</v>
      </c>
      <c r="I819" s="1">
        <v>13</v>
      </c>
      <c r="J819" s="1">
        <v>4</v>
      </c>
      <c r="Q819">
        <v>0</v>
      </c>
    </row>
    <row r="820" spans="1:17" ht="120" customHeight="1" outlineLevel="1" x14ac:dyDescent="0.2">
      <c r="A820" s="2" t="s">
        <v>1</v>
      </c>
      <c r="B820" s="2" t="s">
        <v>1</v>
      </c>
      <c r="C820" s="2" t="s">
        <v>1</v>
      </c>
      <c r="D820" s="2" t="s">
        <v>1</v>
      </c>
      <c r="E820" s="2" t="s">
        <v>1</v>
      </c>
      <c r="F820" s="2" t="s">
        <v>1</v>
      </c>
      <c r="G820" s="2" t="s">
        <v>908</v>
      </c>
      <c r="H820" s="2" t="s">
        <v>1</v>
      </c>
      <c r="I820" s="3">
        <v>62</v>
      </c>
      <c r="J820" s="3">
        <v>20</v>
      </c>
      <c r="L820" s="7" t="str">
        <f>VLOOKUP(G820,[1]Лист1!$A:$I,9,0)</f>
        <v>ЧЕРНЫЙ</v>
      </c>
      <c r="M820" s="7" t="str">
        <f>VLOOKUP(G820,[1]Лист1!$A:$AR,34,0)</f>
        <v>НатКожа с Воск отдел</v>
      </c>
      <c r="N820" s="7" t="str">
        <f>VLOOKUP(G820,[1]Лист1!$A:$AR,32,0)</f>
        <v>Шерсть</v>
      </c>
      <c r="O820" s="7" t="str">
        <f>VLOOKUP(G820,[1]Лист1!$A:$AR,33,0)</f>
        <v>Тэп</v>
      </c>
      <c r="P820" s="7" t="str">
        <f>VLOOKUP(G820,[1]Лист1!$A:$AR,44,0)</f>
        <v>G</v>
      </c>
      <c r="Q820">
        <v>4731.3</v>
      </c>
    </row>
    <row r="821" spans="1:17" ht="14.1" customHeight="1" outlineLevel="2" x14ac:dyDescent="0.2">
      <c r="A821" t="s">
        <v>0</v>
      </c>
      <c r="B821" t="s">
        <v>186</v>
      </c>
      <c r="C821" t="s">
        <v>33</v>
      </c>
      <c r="D821" t="s">
        <v>60</v>
      </c>
      <c r="E821" t="s">
        <v>913</v>
      </c>
      <c r="F821" t="s">
        <v>869</v>
      </c>
      <c r="G821" t="s">
        <v>914</v>
      </c>
      <c r="H821" t="s">
        <v>37</v>
      </c>
      <c r="I821" s="1">
        <v>0</v>
      </c>
      <c r="J821" s="1">
        <v>6</v>
      </c>
      <c r="Q821">
        <v>0</v>
      </c>
    </row>
    <row r="822" spans="1:17" ht="14.1" customHeight="1" outlineLevel="2" x14ac:dyDescent="0.2">
      <c r="A822" t="s">
        <v>0</v>
      </c>
      <c r="B822" t="s">
        <v>186</v>
      </c>
      <c r="C822" t="s">
        <v>33</v>
      </c>
      <c r="D822" t="s">
        <v>60</v>
      </c>
      <c r="E822" t="s">
        <v>915</v>
      </c>
      <c r="F822" t="s">
        <v>869</v>
      </c>
      <c r="G822" t="s">
        <v>914</v>
      </c>
      <c r="H822" t="s">
        <v>39</v>
      </c>
      <c r="I822" s="1">
        <v>0</v>
      </c>
      <c r="J822" s="1">
        <v>13</v>
      </c>
      <c r="Q822">
        <v>0</v>
      </c>
    </row>
    <row r="823" spans="1:17" ht="14.1" customHeight="1" outlineLevel="2" x14ac:dyDescent="0.2">
      <c r="A823" t="s">
        <v>0</v>
      </c>
      <c r="B823" t="s">
        <v>186</v>
      </c>
      <c r="C823" t="s">
        <v>33</v>
      </c>
      <c r="D823" t="s">
        <v>60</v>
      </c>
      <c r="E823" t="s">
        <v>916</v>
      </c>
      <c r="F823" t="s">
        <v>869</v>
      </c>
      <c r="G823" t="s">
        <v>914</v>
      </c>
      <c r="H823" t="s">
        <v>41</v>
      </c>
      <c r="I823" s="1">
        <v>0</v>
      </c>
      <c r="J823" s="1">
        <v>13</v>
      </c>
      <c r="Q823">
        <v>0</v>
      </c>
    </row>
    <row r="824" spans="1:17" ht="14.1" customHeight="1" outlineLevel="2" x14ac:dyDescent="0.2">
      <c r="A824" t="s">
        <v>0</v>
      </c>
      <c r="B824" t="s">
        <v>186</v>
      </c>
      <c r="C824" t="s">
        <v>33</v>
      </c>
      <c r="D824" t="s">
        <v>60</v>
      </c>
      <c r="E824" t="s">
        <v>917</v>
      </c>
      <c r="F824" t="s">
        <v>869</v>
      </c>
      <c r="G824" t="s">
        <v>914</v>
      </c>
      <c r="H824" t="s">
        <v>43</v>
      </c>
      <c r="I824" s="1">
        <v>0</v>
      </c>
      <c r="J824" s="1">
        <v>15</v>
      </c>
      <c r="Q824">
        <v>0</v>
      </c>
    </row>
    <row r="825" spans="1:17" ht="14.1" customHeight="1" outlineLevel="2" x14ac:dyDescent="0.2">
      <c r="A825" t="s">
        <v>0</v>
      </c>
      <c r="B825" t="s">
        <v>186</v>
      </c>
      <c r="C825" t="s">
        <v>33</v>
      </c>
      <c r="D825" t="s">
        <v>60</v>
      </c>
      <c r="E825" t="s">
        <v>918</v>
      </c>
      <c r="F825" t="s">
        <v>869</v>
      </c>
      <c r="G825" t="s">
        <v>914</v>
      </c>
      <c r="H825" t="s">
        <v>8</v>
      </c>
      <c r="I825" s="1">
        <v>0</v>
      </c>
      <c r="J825" s="1">
        <v>13</v>
      </c>
      <c r="Q825">
        <v>0</v>
      </c>
    </row>
    <row r="826" spans="1:17" ht="14.1" customHeight="1" outlineLevel="2" x14ac:dyDescent="0.2">
      <c r="A826" t="s">
        <v>0</v>
      </c>
      <c r="B826" t="s">
        <v>186</v>
      </c>
      <c r="C826" t="s">
        <v>33</v>
      </c>
      <c r="D826" t="s">
        <v>60</v>
      </c>
      <c r="E826" t="s">
        <v>919</v>
      </c>
      <c r="F826" t="s">
        <v>869</v>
      </c>
      <c r="G826" t="s">
        <v>914</v>
      </c>
      <c r="H826" t="s">
        <v>10</v>
      </c>
      <c r="I826" s="1">
        <v>0</v>
      </c>
      <c r="J826" s="1">
        <v>5</v>
      </c>
      <c r="Q826">
        <v>0</v>
      </c>
    </row>
    <row r="827" spans="1:17" ht="115.5" customHeight="1" outlineLevel="1" x14ac:dyDescent="0.2">
      <c r="A827" s="2" t="s">
        <v>1</v>
      </c>
      <c r="B827" s="2" t="s">
        <v>1</v>
      </c>
      <c r="C827" s="2" t="s">
        <v>1</v>
      </c>
      <c r="D827" s="2" t="s">
        <v>1</v>
      </c>
      <c r="E827" s="2" t="s">
        <v>1</v>
      </c>
      <c r="F827" s="2" t="s">
        <v>1</v>
      </c>
      <c r="G827" s="2" t="s">
        <v>914</v>
      </c>
      <c r="H827" s="2" t="s">
        <v>1</v>
      </c>
      <c r="I827" s="3">
        <v>0</v>
      </c>
      <c r="J827" s="3">
        <v>65</v>
      </c>
      <c r="L827" s="7" t="str">
        <f>VLOOKUP(G827,[1]Лист1!$A:$I,9,0)</f>
        <v>ЧЕРНЫЙ</v>
      </c>
      <c r="M827" s="7" t="str">
        <f>VLOOKUP(G827,[1]Лист1!$A:$AR,34,0)</f>
        <v>НатКожа с Воск отдел</v>
      </c>
      <c r="N827" s="7" t="str">
        <f>VLOOKUP(G827,[1]Лист1!$A:$AR,32,0)</f>
        <v>Шерсть/Текстиль</v>
      </c>
      <c r="O827" s="7" t="str">
        <f>VLOOKUP(G827,[1]Лист1!$A:$AR,33,0)</f>
        <v>Тэп</v>
      </c>
      <c r="P827" s="7" t="str">
        <f>VLOOKUP(G827,[1]Лист1!$A:$AR,44,0)</f>
        <v>G</v>
      </c>
      <c r="Q827">
        <v>7688.52</v>
      </c>
    </row>
    <row r="828" spans="1:17" ht="14.1" customHeight="1" outlineLevel="2" x14ac:dyDescent="0.2">
      <c r="A828" t="s">
        <v>0</v>
      </c>
      <c r="B828" t="s">
        <v>69</v>
      </c>
      <c r="C828" t="s">
        <v>33</v>
      </c>
      <c r="D828" t="s">
        <v>60</v>
      </c>
      <c r="E828" t="s">
        <v>920</v>
      </c>
      <c r="F828" t="s">
        <v>921</v>
      </c>
      <c r="G828" t="s">
        <v>922</v>
      </c>
      <c r="H828" t="s">
        <v>37</v>
      </c>
      <c r="I828" s="1">
        <v>5</v>
      </c>
      <c r="J828" s="1">
        <v>2</v>
      </c>
      <c r="Q828">
        <v>0</v>
      </c>
    </row>
    <row r="829" spans="1:17" ht="14.1" customHeight="1" outlineLevel="2" x14ac:dyDescent="0.2">
      <c r="A829" t="s">
        <v>0</v>
      </c>
      <c r="B829" t="s">
        <v>69</v>
      </c>
      <c r="C829" t="s">
        <v>33</v>
      </c>
      <c r="D829" t="s">
        <v>60</v>
      </c>
      <c r="E829" t="s">
        <v>923</v>
      </c>
      <c r="F829" t="s">
        <v>921</v>
      </c>
      <c r="G829" t="s">
        <v>922</v>
      </c>
      <c r="H829" t="s">
        <v>39</v>
      </c>
      <c r="I829" s="1">
        <v>31</v>
      </c>
      <c r="J829" s="1">
        <v>5</v>
      </c>
      <c r="Q829">
        <v>0</v>
      </c>
    </row>
    <row r="830" spans="1:17" ht="14.1" customHeight="1" outlineLevel="2" x14ac:dyDescent="0.2">
      <c r="A830" t="s">
        <v>0</v>
      </c>
      <c r="B830" t="s">
        <v>69</v>
      </c>
      <c r="C830" t="s">
        <v>33</v>
      </c>
      <c r="D830" t="s">
        <v>60</v>
      </c>
      <c r="E830" t="s">
        <v>924</v>
      </c>
      <c r="F830" t="s">
        <v>921</v>
      </c>
      <c r="G830" t="s">
        <v>922</v>
      </c>
      <c r="H830" t="s">
        <v>41</v>
      </c>
      <c r="I830" s="1">
        <v>23</v>
      </c>
      <c r="J830" s="1">
        <v>4</v>
      </c>
      <c r="Q830">
        <v>0</v>
      </c>
    </row>
    <row r="831" spans="1:17" ht="14.1" customHeight="1" outlineLevel="2" x14ac:dyDescent="0.2">
      <c r="A831" t="s">
        <v>0</v>
      </c>
      <c r="B831" t="s">
        <v>69</v>
      </c>
      <c r="C831" t="s">
        <v>33</v>
      </c>
      <c r="D831" t="s">
        <v>60</v>
      </c>
      <c r="E831" t="s">
        <v>925</v>
      </c>
      <c r="F831" t="s">
        <v>921</v>
      </c>
      <c r="G831" t="s">
        <v>922</v>
      </c>
      <c r="H831" t="s">
        <v>43</v>
      </c>
      <c r="I831" s="1">
        <v>22</v>
      </c>
      <c r="J831" s="1">
        <v>4</v>
      </c>
      <c r="Q831">
        <v>0</v>
      </c>
    </row>
    <row r="832" spans="1:17" ht="14.1" customHeight="1" outlineLevel="2" x14ac:dyDescent="0.2">
      <c r="A832" t="s">
        <v>0</v>
      </c>
      <c r="B832" t="s">
        <v>69</v>
      </c>
      <c r="C832" t="s">
        <v>33</v>
      </c>
      <c r="D832" t="s">
        <v>60</v>
      </c>
      <c r="E832" t="s">
        <v>926</v>
      </c>
      <c r="F832" t="s">
        <v>921</v>
      </c>
      <c r="G832" t="s">
        <v>922</v>
      </c>
      <c r="H832" t="s">
        <v>8</v>
      </c>
      <c r="I832" s="1">
        <v>20</v>
      </c>
      <c r="J832" s="1">
        <v>4</v>
      </c>
      <c r="Q832">
        <v>0</v>
      </c>
    </row>
    <row r="833" spans="1:17" ht="14.1" customHeight="1" outlineLevel="2" x14ac:dyDescent="0.2">
      <c r="A833" t="s">
        <v>0</v>
      </c>
      <c r="B833" t="s">
        <v>69</v>
      </c>
      <c r="C833" t="s">
        <v>33</v>
      </c>
      <c r="D833" t="s">
        <v>60</v>
      </c>
      <c r="E833" t="s">
        <v>927</v>
      </c>
      <c r="F833" t="s">
        <v>921</v>
      </c>
      <c r="G833" t="s">
        <v>922</v>
      </c>
      <c r="H833" t="s">
        <v>10</v>
      </c>
      <c r="I833" s="1">
        <v>0</v>
      </c>
      <c r="J833" s="1">
        <v>1</v>
      </c>
      <c r="Q833">
        <v>0</v>
      </c>
    </row>
    <row r="834" spans="1:17" ht="120" customHeight="1" outlineLevel="1" x14ac:dyDescent="0.2">
      <c r="A834" s="2" t="s">
        <v>1</v>
      </c>
      <c r="B834" s="2" t="s">
        <v>1</v>
      </c>
      <c r="C834" s="2" t="s">
        <v>1</v>
      </c>
      <c r="D834" s="2" t="s">
        <v>1</v>
      </c>
      <c r="E834" s="2" t="s">
        <v>1</v>
      </c>
      <c r="F834" s="2" t="s">
        <v>1</v>
      </c>
      <c r="G834" s="2" t="s">
        <v>922</v>
      </c>
      <c r="H834" s="2" t="s">
        <v>1</v>
      </c>
      <c r="I834" s="3">
        <v>101</v>
      </c>
      <c r="J834" s="3">
        <v>20</v>
      </c>
      <c r="L834" s="7" t="str">
        <f>VLOOKUP(G834,[1]Лист1!$A:$I,9,0)</f>
        <v>ЧЕРНЫЙ</v>
      </c>
      <c r="M834" s="7" t="str">
        <f>VLOOKUP(G834,[1]Лист1!$A:$AR,34,0)</f>
        <v>НатКожа с Воск отдел</v>
      </c>
      <c r="N834" s="7" t="str">
        <f>VLOOKUP(G834,[1]Лист1!$A:$AR,32,0)</f>
        <v>Шерсть/Текстиль</v>
      </c>
      <c r="O834" s="7" t="str">
        <f>VLOOKUP(G834,[1]Лист1!$A:$AR,33,0)</f>
        <v>Тэп</v>
      </c>
      <c r="P834" s="7" t="str">
        <f>VLOOKUP(G834,[1]Лист1!$A:$AR,44,0)</f>
        <v>H1/2</v>
      </c>
      <c r="Q834">
        <v>4882.5</v>
      </c>
    </row>
    <row r="835" spans="1:17" ht="14.1" customHeight="1" outlineLevel="2" x14ac:dyDescent="0.2">
      <c r="A835" t="s">
        <v>0</v>
      </c>
      <c r="B835" t="s">
        <v>87</v>
      </c>
      <c r="C835" t="s">
        <v>33</v>
      </c>
      <c r="D835" t="s">
        <v>60</v>
      </c>
      <c r="E835" t="s">
        <v>928</v>
      </c>
      <c r="F835" t="s">
        <v>929</v>
      </c>
      <c r="G835" t="s">
        <v>930</v>
      </c>
      <c r="H835" t="s">
        <v>37</v>
      </c>
      <c r="I835" s="1">
        <v>0</v>
      </c>
      <c r="J835" s="1">
        <v>8</v>
      </c>
      <c r="Q835">
        <v>0</v>
      </c>
    </row>
    <row r="836" spans="1:17" ht="14.1" customHeight="1" outlineLevel="2" x14ac:dyDescent="0.2">
      <c r="A836" t="s">
        <v>0</v>
      </c>
      <c r="B836" t="s">
        <v>87</v>
      </c>
      <c r="C836" t="s">
        <v>33</v>
      </c>
      <c r="D836" t="s">
        <v>60</v>
      </c>
      <c r="E836" t="s">
        <v>931</v>
      </c>
      <c r="F836" t="s">
        <v>929</v>
      </c>
      <c r="G836" t="s">
        <v>930</v>
      </c>
      <c r="H836" t="s">
        <v>39</v>
      </c>
      <c r="I836" s="1">
        <v>0</v>
      </c>
      <c r="J836" s="1">
        <v>11</v>
      </c>
      <c r="Q836">
        <v>0</v>
      </c>
    </row>
    <row r="837" spans="1:17" ht="14.1" customHeight="1" outlineLevel="2" x14ac:dyDescent="0.2">
      <c r="A837" t="s">
        <v>0</v>
      </c>
      <c r="B837" t="s">
        <v>87</v>
      </c>
      <c r="C837" t="s">
        <v>33</v>
      </c>
      <c r="D837" t="s">
        <v>60</v>
      </c>
      <c r="E837" t="s">
        <v>932</v>
      </c>
      <c r="F837" t="s">
        <v>929</v>
      </c>
      <c r="G837" t="s">
        <v>930</v>
      </c>
      <c r="H837" t="s">
        <v>41</v>
      </c>
      <c r="I837" s="1">
        <v>0</v>
      </c>
      <c r="J837" s="1">
        <v>11</v>
      </c>
      <c r="Q837">
        <v>0</v>
      </c>
    </row>
    <row r="838" spans="1:17" ht="14.1" customHeight="1" outlineLevel="2" x14ac:dyDescent="0.2">
      <c r="A838" t="s">
        <v>0</v>
      </c>
      <c r="B838" t="s">
        <v>87</v>
      </c>
      <c r="C838" t="s">
        <v>33</v>
      </c>
      <c r="D838" t="s">
        <v>60</v>
      </c>
      <c r="E838" t="s">
        <v>933</v>
      </c>
      <c r="F838" t="s">
        <v>929</v>
      </c>
      <c r="G838" t="s">
        <v>930</v>
      </c>
      <c r="H838" t="s">
        <v>43</v>
      </c>
      <c r="I838" s="1">
        <v>0</v>
      </c>
      <c r="J838" s="1">
        <v>11</v>
      </c>
      <c r="Q838">
        <v>0</v>
      </c>
    </row>
    <row r="839" spans="1:17" ht="14.1" customHeight="1" outlineLevel="2" x14ac:dyDescent="0.2">
      <c r="A839" t="s">
        <v>0</v>
      </c>
      <c r="B839" t="s">
        <v>87</v>
      </c>
      <c r="C839" t="s">
        <v>33</v>
      </c>
      <c r="D839" t="s">
        <v>60</v>
      </c>
      <c r="E839" t="s">
        <v>934</v>
      </c>
      <c r="F839" t="s">
        <v>929</v>
      </c>
      <c r="G839" t="s">
        <v>930</v>
      </c>
      <c r="H839" t="s">
        <v>8</v>
      </c>
      <c r="I839" s="1">
        <v>0</v>
      </c>
      <c r="J839" s="1">
        <v>11</v>
      </c>
      <c r="Q839">
        <v>0</v>
      </c>
    </row>
    <row r="840" spans="1:17" ht="14.1" customHeight="1" outlineLevel="2" x14ac:dyDescent="0.2">
      <c r="A840" t="s">
        <v>0</v>
      </c>
      <c r="B840" t="s">
        <v>87</v>
      </c>
      <c r="C840" t="s">
        <v>33</v>
      </c>
      <c r="D840" t="s">
        <v>60</v>
      </c>
      <c r="E840" t="s">
        <v>935</v>
      </c>
      <c r="F840" t="s">
        <v>929</v>
      </c>
      <c r="G840" t="s">
        <v>930</v>
      </c>
      <c r="H840" t="s">
        <v>10</v>
      </c>
      <c r="I840" s="1">
        <v>0</v>
      </c>
      <c r="J840" s="1">
        <v>3</v>
      </c>
      <c r="Q840">
        <v>0</v>
      </c>
    </row>
    <row r="841" spans="1:17" ht="120" customHeight="1" outlineLevel="1" x14ac:dyDescent="0.2">
      <c r="A841" s="2" t="s">
        <v>1</v>
      </c>
      <c r="B841" s="2" t="s">
        <v>1</v>
      </c>
      <c r="C841" s="2" t="s">
        <v>1</v>
      </c>
      <c r="D841" s="2" t="s">
        <v>1</v>
      </c>
      <c r="E841" s="2" t="s">
        <v>1</v>
      </c>
      <c r="F841" s="2" t="s">
        <v>1</v>
      </c>
      <c r="G841" s="2" t="s">
        <v>930</v>
      </c>
      <c r="H841" s="2" t="s">
        <v>1</v>
      </c>
      <c r="I841" s="3">
        <v>0</v>
      </c>
      <c r="J841" s="3">
        <v>55</v>
      </c>
      <c r="L841" s="7" t="str">
        <f>VLOOKUP(G841,[1]Лист1!$A:$I,9,0)</f>
        <v>ЧЕРНЫЙ</v>
      </c>
      <c r="M841" s="7" t="str">
        <f>VLOOKUP(G841,[1]Лист1!$A:$AR,34,0)</f>
        <v>НатКожа</v>
      </c>
      <c r="N841" s="7" t="str">
        <f>VLOOKUP(G841,[1]Лист1!$A:$AR,32,0)</f>
        <v>Шерсть</v>
      </c>
      <c r="O841" s="7" t="str">
        <f>VLOOKUP(G841,[1]Лист1!$A:$AR,33,0)</f>
        <v>Тэп</v>
      </c>
      <c r="P841" s="7" t="str">
        <f>VLOOKUP(G841,[1]Лист1!$A:$AR,44,0)</f>
        <v>G1/2</v>
      </c>
      <c r="Q841">
        <v>4175.6399999999994</v>
      </c>
    </row>
    <row r="842" spans="1:17" ht="14.1" customHeight="1" outlineLevel="2" x14ac:dyDescent="0.2">
      <c r="A842" t="s">
        <v>0</v>
      </c>
      <c r="B842" t="s">
        <v>32</v>
      </c>
      <c r="C842" t="s">
        <v>33</v>
      </c>
      <c r="D842" t="s">
        <v>60</v>
      </c>
      <c r="E842" t="s">
        <v>936</v>
      </c>
      <c r="F842" t="s">
        <v>929</v>
      </c>
      <c r="G842" t="s">
        <v>937</v>
      </c>
      <c r="H842" t="s">
        <v>37</v>
      </c>
      <c r="I842" s="1">
        <v>0</v>
      </c>
      <c r="J842" s="1">
        <v>11</v>
      </c>
      <c r="Q842">
        <v>0</v>
      </c>
    </row>
    <row r="843" spans="1:17" ht="14.1" customHeight="1" outlineLevel="2" x14ac:dyDescent="0.2">
      <c r="A843" t="s">
        <v>0</v>
      </c>
      <c r="B843" t="s">
        <v>32</v>
      </c>
      <c r="C843" t="s">
        <v>33</v>
      </c>
      <c r="D843" t="s">
        <v>60</v>
      </c>
      <c r="E843" t="s">
        <v>938</v>
      </c>
      <c r="F843" t="s">
        <v>929</v>
      </c>
      <c r="G843" t="s">
        <v>937</v>
      </c>
      <c r="H843" t="s">
        <v>39</v>
      </c>
      <c r="I843" s="1">
        <v>5</v>
      </c>
      <c r="J843" s="1">
        <v>28</v>
      </c>
      <c r="Q843">
        <v>0</v>
      </c>
    </row>
    <row r="844" spans="1:17" ht="14.1" customHeight="1" outlineLevel="2" x14ac:dyDescent="0.2">
      <c r="A844" t="s">
        <v>0</v>
      </c>
      <c r="B844" t="s">
        <v>32</v>
      </c>
      <c r="C844" t="s">
        <v>33</v>
      </c>
      <c r="D844" t="s">
        <v>60</v>
      </c>
      <c r="E844" t="s">
        <v>939</v>
      </c>
      <c r="F844" t="s">
        <v>929</v>
      </c>
      <c r="G844" t="s">
        <v>937</v>
      </c>
      <c r="H844" t="s">
        <v>41</v>
      </c>
      <c r="I844" s="1">
        <v>8</v>
      </c>
      <c r="J844" s="1">
        <v>28</v>
      </c>
      <c r="Q844">
        <v>0</v>
      </c>
    </row>
    <row r="845" spans="1:17" ht="14.1" customHeight="1" outlineLevel="2" x14ac:dyDescent="0.2">
      <c r="A845" t="s">
        <v>0</v>
      </c>
      <c r="B845" t="s">
        <v>32</v>
      </c>
      <c r="C845" t="s">
        <v>33</v>
      </c>
      <c r="D845" t="s">
        <v>60</v>
      </c>
      <c r="E845" t="s">
        <v>940</v>
      </c>
      <c r="F845" t="s">
        <v>929</v>
      </c>
      <c r="G845" t="s">
        <v>937</v>
      </c>
      <c r="H845" t="s">
        <v>43</v>
      </c>
      <c r="I845" s="1">
        <v>32</v>
      </c>
      <c r="J845" s="1">
        <v>28</v>
      </c>
      <c r="Q845">
        <v>0</v>
      </c>
    </row>
    <row r="846" spans="1:17" ht="14.1" customHeight="1" outlineLevel="2" x14ac:dyDescent="0.2">
      <c r="A846" t="s">
        <v>0</v>
      </c>
      <c r="B846" t="s">
        <v>32</v>
      </c>
      <c r="C846" t="s">
        <v>33</v>
      </c>
      <c r="D846" t="s">
        <v>60</v>
      </c>
      <c r="E846" t="s">
        <v>941</v>
      </c>
      <c r="F846" t="s">
        <v>929</v>
      </c>
      <c r="G846" t="s">
        <v>937</v>
      </c>
      <c r="H846" t="s">
        <v>8</v>
      </c>
      <c r="I846" s="1">
        <v>0</v>
      </c>
      <c r="J846" s="1">
        <v>28</v>
      </c>
      <c r="Q846">
        <v>0</v>
      </c>
    </row>
    <row r="847" spans="1:17" ht="14.1" customHeight="1" outlineLevel="2" x14ac:dyDescent="0.2">
      <c r="A847" t="s">
        <v>0</v>
      </c>
      <c r="B847" t="s">
        <v>32</v>
      </c>
      <c r="C847" t="s">
        <v>33</v>
      </c>
      <c r="D847" t="s">
        <v>60</v>
      </c>
      <c r="E847" t="s">
        <v>942</v>
      </c>
      <c r="F847" t="s">
        <v>929</v>
      </c>
      <c r="G847" t="s">
        <v>937</v>
      </c>
      <c r="H847" t="s">
        <v>10</v>
      </c>
      <c r="I847" s="1">
        <v>0</v>
      </c>
      <c r="J847" s="1">
        <v>17</v>
      </c>
      <c r="Q847">
        <v>0</v>
      </c>
    </row>
    <row r="848" spans="1:17" outlineLevel="1" x14ac:dyDescent="0.2">
      <c r="A848" s="2" t="s">
        <v>1</v>
      </c>
      <c r="B848" s="2" t="s">
        <v>1</v>
      </c>
      <c r="C848" s="2" t="s">
        <v>1</v>
      </c>
      <c r="D848" s="2" t="s">
        <v>1</v>
      </c>
      <c r="E848" s="2" t="s">
        <v>1</v>
      </c>
      <c r="F848" s="2" t="s">
        <v>1</v>
      </c>
      <c r="G848" s="2" t="s">
        <v>937</v>
      </c>
      <c r="H848" s="2" t="s">
        <v>1</v>
      </c>
      <c r="I848" s="3">
        <v>45</v>
      </c>
      <c r="J848" s="3">
        <v>140</v>
      </c>
      <c r="L848" s="7" t="str">
        <f>VLOOKUP(G848,[1]Лист1!$A:$I,9,0)</f>
        <v>ЧЕРНЫЙ</v>
      </c>
      <c r="M848" s="7" t="str">
        <f>VLOOKUP(G848,[1]Лист1!$A:$AR,34,0)</f>
        <v>НатКожа</v>
      </c>
      <c r="N848" s="7" t="str">
        <f>VLOOKUP(G848,[1]Лист1!$A:$AR,32,0)</f>
        <v>Шерсть</v>
      </c>
      <c r="O848" s="7" t="str">
        <f>VLOOKUP(G848,[1]Лист1!$A:$AR,33,0)</f>
        <v>Тэп</v>
      </c>
      <c r="P848" s="7" t="str">
        <f>VLOOKUP(G848,[1]Лист1!$A:$AR,44,0)</f>
        <v>G1/2</v>
      </c>
      <c r="Q848">
        <v>4399.92</v>
      </c>
    </row>
    <row r="849" spans="1:17" ht="14.1" customHeight="1" outlineLevel="2" x14ac:dyDescent="0.2">
      <c r="A849" t="s">
        <v>0</v>
      </c>
      <c r="B849" t="s">
        <v>32</v>
      </c>
      <c r="C849" t="s">
        <v>33</v>
      </c>
      <c r="D849" t="s">
        <v>60</v>
      </c>
      <c r="E849" t="s">
        <v>943</v>
      </c>
      <c r="F849" t="s">
        <v>929</v>
      </c>
      <c r="G849" t="s">
        <v>944</v>
      </c>
      <c r="H849" t="s">
        <v>37</v>
      </c>
      <c r="I849" s="1">
        <v>2</v>
      </c>
      <c r="J849" s="1">
        <v>8</v>
      </c>
      <c r="Q849">
        <v>0</v>
      </c>
    </row>
    <row r="850" spans="1:17" ht="14.1" customHeight="1" outlineLevel="2" x14ac:dyDescent="0.2">
      <c r="A850" t="s">
        <v>0</v>
      </c>
      <c r="B850" t="s">
        <v>32</v>
      </c>
      <c r="C850" t="s">
        <v>33</v>
      </c>
      <c r="D850" t="s">
        <v>60</v>
      </c>
      <c r="E850" t="s">
        <v>945</v>
      </c>
      <c r="F850" t="s">
        <v>929</v>
      </c>
      <c r="G850" t="s">
        <v>944</v>
      </c>
      <c r="H850" t="s">
        <v>39</v>
      </c>
      <c r="I850" s="1">
        <v>32</v>
      </c>
      <c r="J850" s="1">
        <v>8</v>
      </c>
      <c r="Q850">
        <v>0</v>
      </c>
    </row>
    <row r="851" spans="1:17" ht="14.1" customHeight="1" outlineLevel="2" x14ac:dyDescent="0.2">
      <c r="A851" t="s">
        <v>0</v>
      </c>
      <c r="B851" t="s">
        <v>32</v>
      </c>
      <c r="C851" t="s">
        <v>33</v>
      </c>
      <c r="D851" t="s">
        <v>60</v>
      </c>
      <c r="E851" t="s">
        <v>946</v>
      </c>
      <c r="F851" t="s">
        <v>929</v>
      </c>
      <c r="G851" t="s">
        <v>944</v>
      </c>
      <c r="H851" t="s">
        <v>41</v>
      </c>
      <c r="I851" s="1">
        <v>9</v>
      </c>
      <c r="J851" s="1">
        <v>8</v>
      </c>
      <c r="Q851">
        <v>0</v>
      </c>
    </row>
    <row r="852" spans="1:17" ht="14.1" customHeight="1" outlineLevel="2" x14ac:dyDescent="0.2">
      <c r="A852" t="s">
        <v>0</v>
      </c>
      <c r="B852" t="s">
        <v>32</v>
      </c>
      <c r="C852" t="s">
        <v>33</v>
      </c>
      <c r="D852" t="s">
        <v>60</v>
      </c>
      <c r="E852" t="s">
        <v>947</v>
      </c>
      <c r="F852" t="s">
        <v>929</v>
      </c>
      <c r="G852" t="s">
        <v>944</v>
      </c>
      <c r="H852" t="s">
        <v>43</v>
      </c>
      <c r="I852" s="1">
        <v>5</v>
      </c>
      <c r="J852" s="1">
        <v>8</v>
      </c>
      <c r="Q852">
        <v>0</v>
      </c>
    </row>
    <row r="853" spans="1:17" ht="14.1" customHeight="1" outlineLevel="2" x14ac:dyDescent="0.2">
      <c r="A853" t="s">
        <v>0</v>
      </c>
      <c r="B853" t="s">
        <v>32</v>
      </c>
      <c r="C853" t="s">
        <v>33</v>
      </c>
      <c r="D853" t="s">
        <v>60</v>
      </c>
      <c r="E853" t="s">
        <v>948</v>
      </c>
      <c r="F853" t="s">
        <v>929</v>
      </c>
      <c r="G853" t="s">
        <v>944</v>
      </c>
      <c r="H853" t="s">
        <v>8</v>
      </c>
      <c r="I853" s="1">
        <v>3</v>
      </c>
      <c r="J853" s="1">
        <v>8</v>
      </c>
      <c r="Q853">
        <v>0</v>
      </c>
    </row>
    <row r="854" spans="1:17" ht="120" customHeight="1" outlineLevel="1" x14ac:dyDescent="0.2">
      <c r="A854" s="2" t="s">
        <v>1</v>
      </c>
      <c r="B854" s="2" t="s">
        <v>1</v>
      </c>
      <c r="C854" s="2" t="s">
        <v>1</v>
      </c>
      <c r="D854" s="2" t="s">
        <v>1</v>
      </c>
      <c r="E854" s="2" t="s">
        <v>1</v>
      </c>
      <c r="F854" s="2" t="s">
        <v>1</v>
      </c>
      <c r="G854" s="2" t="s">
        <v>944</v>
      </c>
      <c r="H854" s="2" t="s">
        <v>1</v>
      </c>
      <c r="I854" s="3">
        <v>51</v>
      </c>
      <c r="J854" s="3">
        <v>40</v>
      </c>
      <c r="L854" s="7" t="str">
        <f>VLOOKUP(G854,[1]Лист1!$A:$I,9,0)</f>
        <v>СВ.БЕЖ</v>
      </c>
      <c r="M854" s="7" t="str">
        <f>VLOOKUP(G854,[1]Лист1!$A:$AR,34,0)</f>
        <v>НатКожа</v>
      </c>
      <c r="N854" s="7" t="str">
        <f>VLOOKUP(G854,[1]Лист1!$A:$AR,32,0)</f>
        <v>Шерсть</v>
      </c>
      <c r="O854" s="7" t="str">
        <f>VLOOKUP(G854,[1]Лист1!$A:$AR,33,0)</f>
        <v>Тэп</v>
      </c>
      <c r="P854" s="7" t="str">
        <f>VLOOKUP(G854,[1]Лист1!$A:$AR,44,0)</f>
        <v>G1/2</v>
      </c>
      <c r="Q854">
        <v>5047.5600000000004</v>
      </c>
    </row>
    <row r="855" spans="1:17" ht="14.1" customHeight="1" outlineLevel="2" x14ac:dyDescent="0.2">
      <c r="A855" t="s">
        <v>0</v>
      </c>
      <c r="B855" t="s">
        <v>87</v>
      </c>
      <c r="C855" t="s">
        <v>33</v>
      </c>
      <c r="D855" t="s">
        <v>60</v>
      </c>
      <c r="E855" t="s">
        <v>949</v>
      </c>
      <c r="F855" t="s">
        <v>499</v>
      </c>
      <c r="G855" t="s">
        <v>950</v>
      </c>
      <c r="H855" t="s">
        <v>37</v>
      </c>
      <c r="I855" s="1">
        <v>0</v>
      </c>
      <c r="J855" s="1">
        <v>3</v>
      </c>
      <c r="Q855">
        <v>0</v>
      </c>
    </row>
    <row r="856" spans="1:17" ht="14.1" customHeight="1" outlineLevel="2" x14ac:dyDescent="0.2">
      <c r="A856" t="s">
        <v>0</v>
      </c>
      <c r="B856" t="s">
        <v>87</v>
      </c>
      <c r="C856" t="s">
        <v>33</v>
      </c>
      <c r="D856" t="s">
        <v>60</v>
      </c>
      <c r="E856" t="s">
        <v>951</v>
      </c>
      <c r="F856" t="s">
        <v>499</v>
      </c>
      <c r="G856" t="s">
        <v>950</v>
      </c>
      <c r="H856" t="s">
        <v>39</v>
      </c>
      <c r="I856" s="1">
        <v>0</v>
      </c>
      <c r="J856" s="1">
        <v>3</v>
      </c>
      <c r="Q856">
        <v>0</v>
      </c>
    </row>
    <row r="857" spans="1:17" ht="14.1" customHeight="1" outlineLevel="2" x14ac:dyDescent="0.2">
      <c r="A857" t="s">
        <v>0</v>
      </c>
      <c r="B857" t="s">
        <v>87</v>
      </c>
      <c r="C857" t="s">
        <v>33</v>
      </c>
      <c r="D857" t="s">
        <v>60</v>
      </c>
      <c r="E857" t="s">
        <v>952</v>
      </c>
      <c r="F857" t="s">
        <v>499</v>
      </c>
      <c r="G857" t="s">
        <v>950</v>
      </c>
      <c r="H857" t="s">
        <v>41</v>
      </c>
      <c r="I857" s="1">
        <v>4</v>
      </c>
      <c r="J857" s="1">
        <v>3</v>
      </c>
      <c r="Q857">
        <v>0</v>
      </c>
    </row>
    <row r="858" spans="1:17" ht="14.1" customHeight="1" outlineLevel="2" x14ac:dyDescent="0.2">
      <c r="A858" t="s">
        <v>0</v>
      </c>
      <c r="B858" t="s">
        <v>87</v>
      </c>
      <c r="C858" t="s">
        <v>33</v>
      </c>
      <c r="D858" t="s">
        <v>60</v>
      </c>
      <c r="E858" t="s">
        <v>953</v>
      </c>
      <c r="F858" t="s">
        <v>499</v>
      </c>
      <c r="G858" t="s">
        <v>950</v>
      </c>
      <c r="H858" t="s">
        <v>43</v>
      </c>
      <c r="I858" s="1">
        <v>1</v>
      </c>
      <c r="J858" s="1">
        <v>3</v>
      </c>
      <c r="Q858">
        <v>0</v>
      </c>
    </row>
    <row r="859" spans="1:17" ht="14.1" customHeight="1" outlineLevel="2" x14ac:dyDescent="0.2">
      <c r="A859" t="s">
        <v>0</v>
      </c>
      <c r="B859" t="s">
        <v>87</v>
      </c>
      <c r="C859" t="s">
        <v>33</v>
      </c>
      <c r="D859" t="s">
        <v>60</v>
      </c>
      <c r="E859" t="s">
        <v>954</v>
      </c>
      <c r="F859" t="s">
        <v>499</v>
      </c>
      <c r="G859" t="s">
        <v>950</v>
      </c>
      <c r="H859" t="s">
        <v>8</v>
      </c>
      <c r="I859" s="1">
        <v>0</v>
      </c>
      <c r="J859" s="1">
        <v>3</v>
      </c>
      <c r="Q859">
        <v>0</v>
      </c>
    </row>
    <row r="860" spans="1:17" ht="120" customHeight="1" outlineLevel="1" x14ac:dyDescent="0.2">
      <c r="A860" s="2" t="s">
        <v>1</v>
      </c>
      <c r="B860" s="2" t="s">
        <v>1</v>
      </c>
      <c r="C860" s="2" t="s">
        <v>1</v>
      </c>
      <c r="D860" s="2" t="s">
        <v>1</v>
      </c>
      <c r="E860" s="2" t="s">
        <v>1</v>
      </c>
      <c r="F860" s="2" t="s">
        <v>1</v>
      </c>
      <c r="G860" s="2" t="s">
        <v>950</v>
      </c>
      <c r="H860" s="2" t="s">
        <v>1</v>
      </c>
      <c r="I860" s="3">
        <v>5</v>
      </c>
      <c r="J860" s="3">
        <v>15</v>
      </c>
      <c r="L860" s="7" t="str">
        <f>VLOOKUP(G860,[1]Лист1!$A:$I,9,0)</f>
        <v>ЧЕРНЫЙ</v>
      </c>
      <c r="M860" s="7" t="str">
        <f>VLOOKUP(G860,[1]Лист1!$A:$AR,34,0)</f>
        <v>НатКожа Велюр</v>
      </c>
      <c r="N860" s="7" t="str">
        <f>VLOOKUP(G860,[1]Лист1!$A:$AR,32,0)</f>
        <v>Шерсть</v>
      </c>
      <c r="O860" s="7" t="str">
        <f>VLOOKUP(G860,[1]Лист1!$A:$AR,33,0)</f>
        <v>Тэп</v>
      </c>
      <c r="P860" s="7" t="str">
        <f>VLOOKUP(G860,[1]Лист1!$A:$AR,44,0)</f>
        <v>G1/2</v>
      </c>
      <c r="Q860">
        <v>4281.4800000000005</v>
      </c>
    </row>
    <row r="861" spans="1:17" ht="14.1" customHeight="1" outlineLevel="2" x14ac:dyDescent="0.2">
      <c r="A861" t="s">
        <v>0</v>
      </c>
      <c r="B861" t="s">
        <v>87</v>
      </c>
      <c r="C861" t="s">
        <v>33</v>
      </c>
      <c r="D861" t="s">
        <v>4</v>
      </c>
      <c r="E861" t="s">
        <v>955</v>
      </c>
      <c r="F861" t="s">
        <v>956</v>
      </c>
      <c r="G861" t="s">
        <v>957</v>
      </c>
      <c r="H861" t="s">
        <v>37</v>
      </c>
      <c r="I861" s="1">
        <v>0</v>
      </c>
      <c r="J861" s="1">
        <v>3</v>
      </c>
      <c r="Q861">
        <v>0</v>
      </c>
    </row>
    <row r="862" spans="1:17" ht="14.1" customHeight="1" outlineLevel="2" x14ac:dyDescent="0.2">
      <c r="A862" t="s">
        <v>0</v>
      </c>
      <c r="B862" t="s">
        <v>87</v>
      </c>
      <c r="C862" t="s">
        <v>33</v>
      </c>
      <c r="D862" t="s">
        <v>4</v>
      </c>
      <c r="E862" t="s">
        <v>958</v>
      </c>
      <c r="F862" t="s">
        <v>956</v>
      </c>
      <c r="G862" t="s">
        <v>957</v>
      </c>
      <c r="H862" t="s">
        <v>39</v>
      </c>
      <c r="I862" s="1">
        <v>0</v>
      </c>
      <c r="J862" s="1">
        <v>3</v>
      </c>
      <c r="Q862">
        <v>0</v>
      </c>
    </row>
    <row r="863" spans="1:17" ht="14.1" customHeight="1" outlineLevel="2" x14ac:dyDescent="0.2">
      <c r="A863" t="s">
        <v>0</v>
      </c>
      <c r="B863" t="s">
        <v>87</v>
      </c>
      <c r="C863" t="s">
        <v>33</v>
      </c>
      <c r="D863" t="s">
        <v>4</v>
      </c>
      <c r="E863" t="s">
        <v>959</v>
      </c>
      <c r="F863" t="s">
        <v>956</v>
      </c>
      <c r="G863" t="s">
        <v>957</v>
      </c>
      <c r="H863" t="s">
        <v>41</v>
      </c>
      <c r="I863" s="1">
        <v>0</v>
      </c>
      <c r="J863" s="1">
        <v>3</v>
      </c>
      <c r="Q863">
        <v>0</v>
      </c>
    </row>
    <row r="864" spans="1:17" ht="14.1" customHeight="1" outlineLevel="2" x14ac:dyDescent="0.2">
      <c r="A864" t="s">
        <v>0</v>
      </c>
      <c r="B864" t="s">
        <v>87</v>
      </c>
      <c r="C864" t="s">
        <v>33</v>
      </c>
      <c r="D864" t="s">
        <v>4</v>
      </c>
      <c r="E864" t="s">
        <v>960</v>
      </c>
      <c r="F864" t="s">
        <v>956</v>
      </c>
      <c r="G864" t="s">
        <v>957</v>
      </c>
      <c r="H864" t="s">
        <v>43</v>
      </c>
      <c r="I864" s="1">
        <v>0</v>
      </c>
      <c r="J864" s="1">
        <v>3</v>
      </c>
      <c r="Q864">
        <v>0</v>
      </c>
    </row>
    <row r="865" spans="1:17" ht="14.1" customHeight="1" outlineLevel="2" x14ac:dyDescent="0.2">
      <c r="A865" t="s">
        <v>0</v>
      </c>
      <c r="B865" t="s">
        <v>87</v>
      </c>
      <c r="C865" t="s">
        <v>33</v>
      </c>
      <c r="D865" t="s">
        <v>4</v>
      </c>
      <c r="E865" t="s">
        <v>961</v>
      </c>
      <c r="F865" t="s">
        <v>956</v>
      </c>
      <c r="G865" t="s">
        <v>957</v>
      </c>
      <c r="H865" t="s">
        <v>8</v>
      </c>
      <c r="I865" s="1">
        <v>0</v>
      </c>
      <c r="J865" s="1">
        <v>3</v>
      </c>
      <c r="Q865">
        <v>0</v>
      </c>
    </row>
    <row r="866" spans="1:17" ht="120" customHeight="1" outlineLevel="1" x14ac:dyDescent="0.2">
      <c r="A866" s="2" t="s">
        <v>1</v>
      </c>
      <c r="B866" s="2" t="s">
        <v>1</v>
      </c>
      <c r="C866" s="2" t="s">
        <v>1</v>
      </c>
      <c r="D866" s="2" t="s">
        <v>1</v>
      </c>
      <c r="E866" s="2" t="s">
        <v>1</v>
      </c>
      <c r="F866" s="2" t="s">
        <v>1</v>
      </c>
      <c r="G866" s="2" t="s">
        <v>957</v>
      </c>
      <c r="H866" s="2" t="s">
        <v>1</v>
      </c>
      <c r="I866" s="3">
        <v>0</v>
      </c>
      <c r="J866" s="3">
        <v>15</v>
      </c>
      <c r="L866" s="7" t="str">
        <f>VLOOKUP(G866,[1]Лист1!$A:$I,9,0)</f>
        <v>ЧЕРНЫЙ</v>
      </c>
      <c r="M866" s="7" t="str">
        <f>VLOOKUP(G866,[1]Лист1!$A:$AR,34,0)</f>
        <v>НатКожа</v>
      </c>
      <c r="N866" s="7" t="str">
        <f>VLOOKUP(G866,[1]Лист1!$A:$AR,32,0)</f>
        <v>Текстиль</v>
      </c>
      <c r="O866" s="7" t="str">
        <f>VLOOKUP(G866,[1]Лист1!$A:$AR,33,0)</f>
        <v>Тэп</v>
      </c>
      <c r="P866" s="7" t="str">
        <f>VLOOKUP(G866,[1]Лист1!$A:$AR,44,0)</f>
        <v>F1/2</v>
      </c>
      <c r="Q866">
        <v>4801.8600000000006</v>
      </c>
    </row>
    <row r="867" spans="1:17" ht="14.1" customHeight="1" outlineLevel="2" x14ac:dyDescent="0.2">
      <c r="A867" t="s">
        <v>0</v>
      </c>
      <c r="B867" t="s">
        <v>87</v>
      </c>
      <c r="C867" t="s">
        <v>33</v>
      </c>
      <c r="D867" t="s">
        <v>4</v>
      </c>
      <c r="E867" t="s">
        <v>962</v>
      </c>
      <c r="F867" t="s">
        <v>963</v>
      </c>
      <c r="G867" t="s">
        <v>964</v>
      </c>
      <c r="H867" t="s">
        <v>39</v>
      </c>
      <c r="I867" s="1">
        <v>0</v>
      </c>
      <c r="J867" s="1">
        <v>2</v>
      </c>
      <c r="Q867">
        <v>0</v>
      </c>
    </row>
    <row r="868" spans="1:17" ht="14.1" customHeight="1" outlineLevel="2" x14ac:dyDescent="0.2">
      <c r="A868" t="s">
        <v>0</v>
      </c>
      <c r="B868" t="s">
        <v>87</v>
      </c>
      <c r="C868" t="s">
        <v>33</v>
      </c>
      <c r="D868" t="s">
        <v>4</v>
      </c>
      <c r="E868" t="s">
        <v>965</v>
      </c>
      <c r="F868" t="s">
        <v>963</v>
      </c>
      <c r="G868" t="s">
        <v>964</v>
      </c>
      <c r="H868" t="s">
        <v>41</v>
      </c>
      <c r="I868" s="1">
        <v>0</v>
      </c>
      <c r="J868" s="1">
        <v>2</v>
      </c>
      <c r="Q868">
        <v>0</v>
      </c>
    </row>
    <row r="869" spans="1:17" ht="14.1" customHeight="1" outlineLevel="2" x14ac:dyDescent="0.2">
      <c r="A869" t="s">
        <v>0</v>
      </c>
      <c r="B869" t="s">
        <v>87</v>
      </c>
      <c r="C869" t="s">
        <v>33</v>
      </c>
      <c r="D869" t="s">
        <v>4</v>
      </c>
      <c r="E869" t="s">
        <v>966</v>
      </c>
      <c r="F869" t="s">
        <v>963</v>
      </c>
      <c r="G869" t="s">
        <v>964</v>
      </c>
      <c r="H869" t="s">
        <v>43</v>
      </c>
      <c r="I869" s="1">
        <v>0</v>
      </c>
      <c r="J869" s="1">
        <v>2</v>
      </c>
      <c r="Q869">
        <v>0</v>
      </c>
    </row>
    <row r="870" spans="1:17" ht="14.1" customHeight="1" outlineLevel="2" x14ac:dyDescent="0.2">
      <c r="A870" t="s">
        <v>0</v>
      </c>
      <c r="B870" t="s">
        <v>87</v>
      </c>
      <c r="C870" t="s">
        <v>33</v>
      </c>
      <c r="D870" t="s">
        <v>4</v>
      </c>
      <c r="E870" t="s">
        <v>967</v>
      </c>
      <c r="F870" t="s">
        <v>963</v>
      </c>
      <c r="G870" t="s">
        <v>964</v>
      </c>
      <c r="H870" t="s">
        <v>8</v>
      </c>
      <c r="I870" s="1">
        <v>0</v>
      </c>
      <c r="J870" s="1">
        <v>2</v>
      </c>
      <c r="Q870">
        <v>0</v>
      </c>
    </row>
    <row r="871" spans="1:17" ht="14.1" customHeight="1" outlineLevel="2" x14ac:dyDescent="0.2">
      <c r="A871" t="s">
        <v>0</v>
      </c>
      <c r="B871" t="s">
        <v>87</v>
      </c>
      <c r="C871" t="s">
        <v>33</v>
      </c>
      <c r="D871" t="s">
        <v>4</v>
      </c>
      <c r="E871" t="s">
        <v>968</v>
      </c>
      <c r="F871" t="s">
        <v>963</v>
      </c>
      <c r="G871" t="s">
        <v>964</v>
      </c>
      <c r="H871" t="s">
        <v>10</v>
      </c>
      <c r="I871" s="1">
        <v>0</v>
      </c>
      <c r="J871" s="1">
        <v>2</v>
      </c>
      <c r="Q871">
        <v>0</v>
      </c>
    </row>
    <row r="872" spans="1:17" outlineLevel="1" x14ac:dyDescent="0.2">
      <c r="A872" s="2" t="s">
        <v>1</v>
      </c>
      <c r="B872" s="2" t="s">
        <v>1</v>
      </c>
      <c r="C872" s="2" t="s">
        <v>1</v>
      </c>
      <c r="D872" s="2" t="s">
        <v>1</v>
      </c>
      <c r="E872" s="2" t="s">
        <v>1</v>
      </c>
      <c r="F872" s="2" t="s">
        <v>1</v>
      </c>
      <c r="G872" s="2" t="s">
        <v>964</v>
      </c>
      <c r="H872" s="2" t="s">
        <v>1</v>
      </c>
      <c r="I872" s="3">
        <v>0</v>
      </c>
      <c r="J872" s="3">
        <v>10</v>
      </c>
      <c r="L872" s="7" t="str">
        <f>VLOOKUP(G872,[1]Лист1!$A:$I,9,0)</f>
        <v>ЧЕРНЫЙ</v>
      </c>
      <c r="M872" s="7" t="str">
        <f>VLOOKUP(G872,[1]Лист1!$A:$AR,34,0)</f>
        <v>НатКожа с Воск отдел</v>
      </c>
      <c r="N872" s="7" t="str">
        <f>VLOOKUP(G872,[1]Лист1!$A:$AR,32,0)</f>
        <v>Текстиль</v>
      </c>
      <c r="O872" s="7" t="str">
        <f>VLOOKUP(G872,[1]Лист1!$A:$AR,33,0)</f>
        <v>Полиуретан</v>
      </c>
      <c r="P872" s="7" t="str">
        <f>VLOOKUP(G872,[1]Лист1!$A:$AR,44,0)</f>
        <v>G</v>
      </c>
      <c r="Q872">
        <v>4804.38</v>
      </c>
    </row>
    <row r="873" spans="1:17" ht="14.1" customHeight="1" outlineLevel="2" x14ac:dyDescent="0.2">
      <c r="A873" t="s">
        <v>0</v>
      </c>
      <c r="B873" t="s">
        <v>87</v>
      </c>
      <c r="C873" t="s">
        <v>33</v>
      </c>
      <c r="D873" t="s">
        <v>4</v>
      </c>
      <c r="E873" t="s">
        <v>969</v>
      </c>
      <c r="F873" t="s">
        <v>963</v>
      </c>
      <c r="G873" t="s">
        <v>970</v>
      </c>
      <c r="H873" t="s">
        <v>39</v>
      </c>
      <c r="I873" s="1">
        <v>0</v>
      </c>
      <c r="J873" s="1">
        <v>1</v>
      </c>
      <c r="Q873">
        <v>0</v>
      </c>
    </row>
    <row r="874" spans="1:17" ht="14.1" customHeight="1" outlineLevel="2" x14ac:dyDescent="0.2">
      <c r="A874" t="s">
        <v>0</v>
      </c>
      <c r="B874" t="s">
        <v>87</v>
      </c>
      <c r="C874" t="s">
        <v>33</v>
      </c>
      <c r="D874" t="s">
        <v>4</v>
      </c>
      <c r="E874" t="s">
        <v>971</v>
      </c>
      <c r="F874" t="s">
        <v>963</v>
      </c>
      <c r="G874" t="s">
        <v>970</v>
      </c>
      <c r="H874" t="s">
        <v>41</v>
      </c>
      <c r="I874" s="1">
        <v>0</v>
      </c>
      <c r="J874" s="1">
        <v>2</v>
      </c>
      <c r="Q874">
        <v>0</v>
      </c>
    </row>
    <row r="875" spans="1:17" ht="14.1" customHeight="1" outlineLevel="2" x14ac:dyDescent="0.2">
      <c r="A875" t="s">
        <v>0</v>
      </c>
      <c r="B875" t="s">
        <v>87</v>
      </c>
      <c r="C875" t="s">
        <v>33</v>
      </c>
      <c r="D875" t="s">
        <v>4</v>
      </c>
      <c r="E875" t="s">
        <v>972</v>
      </c>
      <c r="F875" t="s">
        <v>963</v>
      </c>
      <c r="G875" t="s">
        <v>970</v>
      </c>
      <c r="H875" t="s">
        <v>43</v>
      </c>
      <c r="I875" s="1">
        <v>0</v>
      </c>
      <c r="J875" s="1">
        <v>1</v>
      </c>
      <c r="Q875">
        <v>0</v>
      </c>
    </row>
    <row r="876" spans="1:17" ht="14.1" customHeight="1" outlineLevel="2" x14ac:dyDescent="0.2">
      <c r="A876" t="s">
        <v>0</v>
      </c>
      <c r="B876" t="s">
        <v>87</v>
      </c>
      <c r="C876" t="s">
        <v>33</v>
      </c>
      <c r="D876" t="s">
        <v>4</v>
      </c>
      <c r="E876" t="s">
        <v>973</v>
      </c>
      <c r="F876" t="s">
        <v>963</v>
      </c>
      <c r="G876" t="s">
        <v>970</v>
      </c>
      <c r="H876" t="s">
        <v>8</v>
      </c>
      <c r="I876" s="1">
        <v>0</v>
      </c>
      <c r="J876" s="1">
        <v>1</v>
      </c>
      <c r="Q876">
        <v>0</v>
      </c>
    </row>
    <row r="877" spans="1:17" outlineLevel="1" x14ac:dyDescent="0.2">
      <c r="A877" s="2" t="s">
        <v>1</v>
      </c>
      <c r="B877" s="2" t="s">
        <v>1</v>
      </c>
      <c r="C877" s="2" t="s">
        <v>1</v>
      </c>
      <c r="D877" s="2" t="s">
        <v>1</v>
      </c>
      <c r="E877" s="2" t="s">
        <v>1</v>
      </c>
      <c r="F877" s="2" t="s">
        <v>1</v>
      </c>
      <c r="G877" s="2" t="s">
        <v>970</v>
      </c>
      <c r="H877" s="2" t="s">
        <v>1</v>
      </c>
      <c r="I877" s="3">
        <v>0</v>
      </c>
      <c r="J877" s="3">
        <v>5</v>
      </c>
      <c r="L877" s="7" t="str">
        <f>VLOOKUP(G877,[1]Лист1!$A:$I,9,0)</f>
        <v>ЧЕРНЫЙ</v>
      </c>
      <c r="M877" s="7" t="str">
        <f>VLOOKUP(G877,[1]Лист1!$A:$AR,34,0)</f>
        <v>НатКожа с Воск отдел</v>
      </c>
      <c r="N877" s="7" t="str">
        <f>VLOOKUP(G877,[1]Лист1!$A:$AR,32,0)</f>
        <v>Текстиль</v>
      </c>
      <c r="O877" s="7" t="str">
        <f>VLOOKUP(G877,[1]Лист1!$A:$AR,33,0)</f>
        <v>Полиуретан</v>
      </c>
      <c r="P877" s="7" t="str">
        <f>VLOOKUP(G877,[1]Лист1!$A:$AR,44,0)</f>
        <v>G</v>
      </c>
      <c r="Q877">
        <v>3960.1800000000003</v>
      </c>
    </row>
    <row r="878" spans="1:17" ht="14.1" customHeight="1" outlineLevel="2" x14ac:dyDescent="0.2">
      <c r="A878" t="s">
        <v>0</v>
      </c>
      <c r="B878" t="s">
        <v>69</v>
      </c>
      <c r="C878" t="s">
        <v>33</v>
      </c>
      <c r="D878" t="s">
        <v>4</v>
      </c>
      <c r="E878" t="s">
        <v>974</v>
      </c>
      <c r="F878" t="s">
        <v>491</v>
      </c>
      <c r="G878" t="s">
        <v>975</v>
      </c>
      <c r="H878" t="s">
        <v>37</v>
      </c>
      <c r="I878" s="1">
        <v>0</v>
      </c>
      <c r="J878" s="1">
        <v>24</v>
      </c>
      <c r="Q878">
        <v>0</v>
      </c>
    </row>
    <row r="879" spans="1:17" ht="14.1" customHeight="1" outlineLevel="2" x14ac:dyDescent="0.2">
      <c r="A879" t="s">
        <v>0</v>
      </c>
      <c r="B879" t="s">
        <v>69</v>
      </c>
      <c r="C879" t="s">
        <v>33</v>
      </c>
      <c r="D879" t="s">
        <v>4</v>
      </c>
      <c r="E879" t="s">
        <v>976</v>
      </c>
      <c r="F879" t="s">
        <v>491</v>
      </c>
      <c r="G879" t="s">
        <v>975</v>
      </c>
      <c r="H879" t="s">
        <v>39</v>
      </c>
      <c r="I879" s="1">
        <v>68</v>
      </c>
      <c r="J879" s="1">
        <v>31</v>
      </c>
      <c r="Q879">
        <v>0</v>
      </c>
    </row>
    <row r="880" spans="1:17" ht="14.1" customHeight="1" outlineLevel="2" x14ac:dyDescent="0.2">
      <c r="A880" t="s">
        <v>0</v>
      </c>
      <c r="B880" t="s">
        <v>69</v>
      </c>
      <c r="C880" t="s">
        <v>33</v>
      </c>
      <c r="D880" t="s">
        <v>4</v>
      </c>
      <c r="E880" t="s">
        <v>977</v>
      </c>
      <c r="F880" t="s">
        <v>491</v>
      </c>
      <c r="G880" t="s">
        <v>975</v>
      </c>
      <c r="H880" t="s">
        <v>41</v>
      </c>
      <c r="I880" s="1">
        <v>47</v>
      </c>
      <c r="J880" s="1">
        <v>35</v>
      </c>
      <c r="Q880">
        <v>0</v>
      </c>
    </row>
    <row r="881" spans="1:17" ht="14.1" customHeight="1" outlineLevel="2" x14ac:dyDescent="0.2">
      <c r="A881" t="s">
        <v>0</v>
      </c>
      <c r="B881" t="s">
        <v>69</v>
      </c>
      <c r="C881" t="s">
        <v>33</v>
      </c>
      <c r="D881" t="s">
        <v>4</v>
      </c>
      <c r="E881" t="s">
        <v>978</v>
      </c>
      <c r="F881" t="s">
        <v>491</v>
      </c>
      <c r="G881" t="s">
        <v>975</v>
      </c>
      <c r="H881" t="s">
        <v>43</v>
      </c>
      <c r="I881" s="1">
        <v>61</v>
      </c>
      <c r="J881" s="1">
        <v>32</v>
      </c>
      <c r="Q881">
        <v>0</v>
      </c>
    </row>
    <row r="882" spans="1:17" ht="14.1" customHeight="1" outlineLevel="2" x14ac:dyDescent="0.2">
      <c r="A882" t="s">
        <v>0</v>
      </c>
      <c r="B882" t="s">
        <v>69</v>
      </c>
      <c r="C882" t="s">
        <v>33</v>
      </c>
      <c r="D882" t="s">
        <v>4</v>
      </c>
      <c r="E882" t="s">
        <v>979</v>
      </c>
      <c r="F882" t="s">
        <v>491</v>
      </c>
      <c r="G882" t="s">
        <v>975</v>
      </c>
      <c r="H882" t="s">
        <v>8</v>
      </c>
      <c r="I882" s="1">
        <v>0</v>
      </c>
      <c r="J882" s="1">
        <v>26</v>
      </c>
      <c r="Q882">
        <v>0</v>
      </c>
    </row>
    <row r="883" spans="1:17" ht="14.1" customHeight="1" outlineLevel="2" x14ac:dyDescent="0.2">
      <c r="A883" t="s">
        <v>0</v>
      </c>
      <c r="B883" t="s">
        <v>69</v>
      </c>
      <c r="C883" t="s">
        <v>33</v>
      </c>
      <c r="D883" t="s">
        <v>4</v>
      </c>
      <c r="E883" t="s">
        <v>980</v>
      </c>
      <c r="F883" t="s">
        <v>491</v>
      </c>
      <c r="G883" t="s">
        <v>975</v>
      </c>
      <c r="H883" t="s">
        <v>10</v>
      </c>
      <c r="I883" s="1">
        <v>-2</v>
      </c>
      <c r="J883" s="1">
        <v>7</v>
      </c>
      <c r="Q883">
        <v>0</v>
      </c>
    </row>
    <row r="884" spans="1:17" ht="120" customHeight="1" outlineLevel="1" x14ac:dyDescent="0.2">
      <c r="A884" s="2" t="s">
        <v>1</v>
      </c>
      <c r="B884" s="2" t="s">
        <v>1</v>
      </c>
      <c r="C884" s="2" t="s">
        <v>1</v>
      </c>
      <c r="D884" s="2" t="s">
        <v>1</v>
      </c>
      <c r="E884" s="2" t="s">
        <v>1</v>
      </c>
      <c r="F884" s="2" t="s">
        <v>1</v>
      </c>
      <c r="G884" s="2" t="s">
        <v>975</v>
      </c>
      <c r="H884" s="2" t="s">
        <v>1</v>
      </c>
      <c r="I884" s="3">
        <v>174</v>
      </c>
      <c r="J884" s="3">
        <v>155</v>
      </c>
      <c r="L884" s="7" t="str">
        <f>VLOOKUP(G884,[1]Лист1!$A:$I,9,0)</f>
        <v>СВ.БЕЖ</v>
      </c>
      <c r="M884" s="7" t="str">
        <f>VLOOKUP(G884,[1]Лист1!$A:$AR,34,0)</f>
        <v>НатКожа</v>
      </c>
      <c r="N884" s="7" t="str">
        <f>VLOOKUP(G884,[1]Лист1!$A:$AR,32,0)</f>
        <v>Текстиль</v>
      </c>
      <c r="O884" s="7" t="str">
        <f>VLOOKUP(G884,[1]Лист1!$A:$AR,33,0)</f>
        <v>Тэп</v>
      </c>
      <c r="P884" s="7" t="str">
        <f>VLOOKUP(G884,[1]Лист1!$A:$AR,44,0)</f>
        <v>L1/2</v>
      </c>
      <c r="Q884">
        <v>3456.1800000000003</v>
      </c>
    </row>
    <row r="885" spans="1:17" ht="14.1" customHeight="1" outlineLevel="2" x14ac:dyDescent="0.2">
      <c r="A885" t="s">
        <v>0</v>
      </c>
      <c r="B885" t="s">
        <v>69</v>
      </c>
      <c r="C885" t="s">
        <v>33</v>
      </c>
      <c r="D885" t="s">
        <v>4</v>
      </c>
      <c r="E885" t="s">
        <v>981</v>
      </c>
      <c r="F885" t="s">
        <v>982</v>
      </c>
      <c r="G885" t="s">
        <v>983</v>
      </c>
      <c r="H885" t="s">
        <v>37</v>
      </c>
      <c r="I885" s="1">
        <v>0</v>
      </c>
      <c r="J885" s="1">
        <v>2</v>
      </c>
      <c r="Q885">
        <v>0</v>
      </c>
    </row>
    <row r="886" spans="1:17" ht="14.1" customHeight="1" outlineLevel="2" x14ac:dyDescent="0.2">
      <c r="A886" t="s">
        <v>0</v>
      </c>
      <c r="B886" t="s">
        <v>69</v>
      </c>
      <c r="C886" t="s">
        <v>33</v>
      </c>
      <c r="D886" t="s">
        <v>4</v>
      </c>
      <c r="E886" t="s">
        <v>984</v>
      </c>
      <c r="F886" t="s">
        <v>982</v>
      </c>
      <c r="G886" t="s">
        <v>983</v>
      </c>
      <c r="H886" t="s">
        <v>39</v>
      </c>
      <c r="I886" s="1">
        <v>0</v>
      </c>
      <c r="J886" s="1">
        <v>2</v>
      </c>
      <c r="Q886">
        <v>0</v>
      </c>
    </row>
    <row r="887" spans="1:17" ht="14.1" customHeight="1" outlineLevel="2" x14ac:dyDescent="0.2">
      <c r="A887" t="s">
        <v>0</v>
      </c>
      <c r="B887" t="s">
        <v>69</v>
      </c>
      <c r="C887" t="s">
        <v>33</v>
      </c>
      <c r="D887" t="s">
        <v>4</v>
      </c>
      <c r="E887" t="s">
        <v>985</v>
      </c>
      <c r="F887" t="s">
        <v>982</v>
      </c>
      <c r="G887" t="s">
        <v>983</v>
      </c>
      <c r="H887" t="s">
        <v>41</v>
      </c>
      <c r="I887" s="1">
        <v>0</v>
      </c>
      <c r="J887" s="1">
        <v>2</v>
      </c>
      <c r="Q887">
        <v>0</v>
      </c>
    </row>
    <row r="888" spans="1:17" ht="14.1" customHeight="1" outlineLevel="2" x14ac:dyDescent="0.2">
      <c r="A888" t="s">
        <v>0</v>
      </c>
      <c r="B888" t="s">
        <v>69</v>
      </c>
      <c r="C888" t="s">
        <v>33</v>
      </c>
      <c r="D888" t="s">
        <v>4</v>
      </c>
      <c r="E888" t="s">
        <v>986</v>
      </c>
      <c r="F888" t="s">
        <v>982</v>
      </c>
      <c r="G888" t="s">
        <v>983</v>
      </c>
      <c r="H888" t="s">
        <v>43</v>
      </c>
      <c r="I888" s="1">
        <v>0</v>
      </c>
      <c r="J888" s="1">
        <v>2</v>
      </c>
      <c r="Q888">
        <v>0</v>
      </c>
    </row>
    <row r="889" spans="1:17" ht="14.1" customHeight="1" outlineLevel="2" x14ac:dyDescent="0.2">
      <c r="A889" t="s">
        <v>0</v>
      </c>
      <c r="B889" t="s">
        <v>69</v>
      </c>
      <c r="C889" t="s">
        <v>33</v>
      </c>
      <c r="D889" t="s">
        <v>4</v>
      </c>
      <c r="E889" t="s">
        <v>987</v>
      </c>
      <c r="F889" t="s">
        <v>982</v>
      </c>
      <c r="G889" t="s">
        <v>983</v>
      </c>
      <c r="H889" t="s">
        <v>8</v>
      </c>
      <c r="I889" s="1">
        <v>0</v>
      </c>
      <c r="J889" s="1">
        <v>2</v>
      </c>
      <c r="Q889">
        <v>0</v>
      </c>
    </row>
    <row r="890" spans="1:17" ht="120" customHeight="1" outlineLevel="1" x14ac:dyDescent="0.2">
      <c r="A890" s="2" t="s">
        <v>1</v>
      </c>
      <c r="B890" s="2" t="s">
        <v>1</v>
      </c>
      <c r="C890" s="2" t="s">
        <v>1</v>
      </c>
      <c r="D890" s="2" t="s">
        <v>1</v>
      </c>
      <c r="E890" s="2" t="s">
        <v>1</v>
      </c>
      <c r="F890" s="2" t="s">
        <v>1</v>
      </c>
      <c r="G890" s="2" t="s">
        <v>983</v>
      </c>
      <c r="H890" s="2" t="s">
        <v>1</v>
      </c>
      <c r="I890" s="3">
        <v>0</v>
      </c>
      <c r="J890" s="3">
        <v>10</v>
      </c>
      <c r="L890" s="7" t="str">
        <f>VLOOKUP(G890,[1]Лист1!$A:$I,9,0)</f>
        <v>ЧЕРНЫЙ</v>
      </c>
      <c r="M890" s="7" t="str">
        <f>VLOOKUP(G890,[1]Лист1!$A:$AR,34,0)</f>
        <v>НатКожа</v>
      </c>
      <c r="N890" s="7" t="str">
        <f>VLOOKUP(G890,[1]Лист1!$A:$AR,32,0)</f>
        <v>Текстиль</v>
      </c>
      <c r="O890" s="7" t="str">
        <f>VLOOKUP(G890,[1]Лист1!$A:$AR,33,0)</f>
        <v>Тэп</v>
      </c>
      <c r="P890" s="7" t="str">
        <f>VLOOKUP(G890,[1]Лист1!$A:$AR,44,0)</f>
        <v>F1/2</v>
      </c>
      <c r="Q890">
        <v>4445.2800000000007</v>
      </c>
    </row>
    <row r="891" spans="1:17" ht="14.1" customHeight="1" outlineLevel="2" x14ac:dyDescent="0.2">
      <c r="A891" t="s">
        <v>0</v>
      </c>
      <c r="B891" t="s">
        <v>87</v>
      </c>
      <c r="C891" t="s">
        <v>33</v>
      </c>
      <c r="D891" t="s">
        <v>4</v>
      </c>
      <c r="E891" t="s">
        <v>988</v>
      </c>
      <c r="F891" t="s">
        <v>989</v>
      </c>
      <c r="G891" t="s">
        <v>990</v>
      </c>
      <c r="H891" t="s">
        <v>37</v>
      </c>
      <c r="I891" s="1">
        <v>0</v>
      </c>
      <c r="J891" s="1">
        <v>1</v>
      </c>
      <c r="Q891">
        <v>0</v>
      </c>
    </row>
    <row r="892" spans="1:17" ht="14.1" customHeight="1" outlineLevel="2" x14ac:dyDescent="0.2">
      <c r="A892" t="s">
        <v>0</v>
      </c>
      <c r="B892" t="s">
        <v>87</v>
      </c>
      <c r="C892" t="s">
        <v>33</v>
      </c>
      <c r="D892" t="s">
        <v>4</v>
      </c>
      <c r="E892" t="s">
        <v>991</v>
      </c>
      <c r="F892" t="s">
        <v>989</v>
      </c>
      <c r="G892" t="s">
        <v>990</v>
      </c>
      <c r="H892" t="s">
        <v>39</v>
      </c>
      <c r="I892" s="1">
        <v>0</v>
      </c>
      <c r="J892" s="1">
        <v>1</v>
      </c>
      <c r="Q892">
        <v>0</v>
      </c>
    </row>
    <row r="893" spans="1:17" ht="14.1" customHeight="1" outlineLevel="2" x14ac:dyDescent="0.2">
      <c r="A893" t="s">
        <v>0</v>
      </c>
      <c r="B893" t="s">
        <v>87</v>
      </c>
      <c r="C893" t="s">
        <v>33</v>
      </c>
      <c r="D893" t="s">
        <v>4</v>
      </c>
      <c r="E893" t="s">
        <v>992</v>
      </c>
      <c r="F893" t="s">
        <v>989</v>
      </c>
      <c r="G893" t="s">
        <v>990</v>
      </c>
      <c r="H893" t="s">
        <v>41</v>
      </c>
      <c r="I893" s="1">
        <v>0</v>
      </c>
      <c r="J893" s="1">
        <v>1</v>
      </c>
      <c r="Q893">
        <v>0</v>
      </c>
    </row>
    <row r="894" spans="1:17" ht="14.1" customHeight="1" outlineLevel="2" x14ac:dyDescent="0.2">
      <c r="A894" t="s">
        <v>0</v>
      </c>
      <c r="B894" t="s">
        <v>87</v>
      </c>
      <c r="C894" t="s">
        <v>33</v>
      </c>
      <c r="D894" t="s">
        <v>4</v>
      </c>
      <c r="E894" t="s">
        <v>993</v>
      </c>
      <c r="F894" t="s">
        <v>989</v>
      </c>
      <c r="G894" t="s">
        <v>990</v>
      </c>
      <c r="H894" t="s">
        <v>43</v>
      </c>
      <c r="I894" s="1">
        <v>0</v>
      </c>
      <c r="J894" s="1">
        <v>1</v>
      </c>
      <c r="Q894">
        <v>0</v>
      </c>
    </row>
    <row r="895" spans="1:17" ht="14.1" customHeight="1" outlineLevel="2" x14ac:dyDescent="0.2">
      <c r="A895" t="s">
        <v>0</v>
      </c>
      <c r="B895" t="s">
        <v>87</v>
      </c>
      <c r="C895" t="s">
        <v>33</v>
      </c>
      <c r="D895" t="s">
        <v>4</v>
      </c>
      <c r="E895" t="s">
        <v>994</v>
      </c>
      <c r="F895" t="s">
        <v>989</v>
      </c>
      <c r="G895" t="s">
        <v>990</v>
      </c>
      <c r="H895" t="s">
        <v>8</v>
      </c>
      <c r="I895" s="1">
        <v>0</v>
      </c>
      <c r="J895" s="1">
        <v>1</v>
      </c>
      <c r="Q895">
        <v>0</v>
      </c>
    </row>
    <row r="896" spans="1:17" ht="136.5" customHeight="1" outlineLevel="1" x14ac:dyDescent="0.2">
      <c r="A896" s="2" t="s">
        <v>1</v>
      </c>
      <c r="B896" s="2" t="s">
        <v>1</v>
      </c>
      <c r="C896" s="2" t="s">
        <v>1</v>
      </c>
      <c r="D896" s="2" t="s">
        <v>1</v>
      </c>
      <c r="E896" s="2" t="s">
        <v>1</v>
      </c>
      <c r="F896" s="2" t="s">
        <v>1</v>
      </c>
      <c r="G896" s="2" t="s">
        <v>990</v>
      </c>
      <c r="H896" s="2" t="s">
        <v>1</v>
      </c>
      <c r="I896" s="3">
        <v>0</v>
      </c>
      <c r="J896" s="3">
        <v>5</v>
      </c>
      <c r="L896" s="7" t="str">
        <f>VLOOKUP(G896,[1]Лист1!$A:$I,9,0)</f>
        <v>БЕЛЫЙ</v>
      </c>
      <c r="M896" s="7" t="str">
        <f>VLOOKUP(G896,[1]Лист1!$A:$AR,34,0)</f>
        <v>НатКожа</v>
      </c>
      <c r="N896" s="7" t="str">
        <f>VLOOKUP(G896,[1]Лист1!$A:$AR,32,0)</f>
        <v>Текстиль</v>
      </c>
      <c r="O896" s="7" t="str">
        <f>VLOOKUP(G896,[1]Лист1!$A:$AR,33,0)</f>
        <v>Тэп</v>
      </c>
      <c r="P896" s="7" t="str">
        <f>VLOOKUP(G896,[1]Лист1!$A:$AR,44,0)</f>
        <v>G1/2</v>
      </c>
      <c r="Q896">
        <v>3858.12</v>
      </c>
    </row>
    <row r="897" spans="1:17" ht="14.1" customHeight="1" outlineLevel="2" x14ac:dyDescent="0.2">
      <c r="A897" t="s">
        <v>0</v>
      </c>
      <c r="B897" t="s">
        <v>32</v>
      </c>
      <c r="C897" t="s">
        <v>33</v>
      </c>
      <c r="D897" t="s">
        <v>4</v>
      </c>
      <c r="E897" t="s">
        <v>995</v>
      </c>
      <c r="F897" t="s">
        <v>996</v>
      </c>
      <c r="G897" t="s">
        <v>997</v>
      </c>
      <c r="H897" t="s">
        <v>37</v>
      </c>
      <c r="I897" s="1">
        <v>0</v>
      </c>
      <c r="J897" s="1">
        <v>1</v>
      </c>
      <c r="Q897">
        <v>0</v>
      </c>
    </row>
    <row r="898" spans="1:17" ht="14.1" customHeight="1" outlineLevel="2" x14ac:dyDescent="0.2">
      <c r="A898" t="s">
        <v>0</v>
      </c>
      <c r="B898" t="s">
        <v>32</v>
      </c>
      <c r="C898" t="s">
        <v>33</v>
      </c>
      <c r="D898" t="s">
        <v>4</v>
      </c>
      <c r="E898" t="s">
        <v>998</v>
      </c>
      <c r="F898" t="s">
        <v>996</v>
      </c>
      <c r="G898" t="s">
        <v>997</v>
      </c>
      <c r="H898" t="s">
        <v>39</v>
      </c>
      <c r="I898" s="1">
        <v>0</v>
      </c>
      <c r="J898" s="1">
        <v>2</v>
      </c>
      <c r="Q898">
        <v>0</v>
      </c>
    </row>
    <row r="899" spans="1:17" ht="14.1" customHeight="1" outlineLevel="2" x14ac:dyDescent="0.2">
      <c r="A899" t="s">
        <v>0</v>
      </c>
      <c r="B899" t="s">
        <v>32</v>
      </c>
      <c r="C899" t="s">
        <v>33</v>
      </c>
      <c r="D899" t="s">
        <v>4</v>
      </c>
      <c r="E899" t="s">
        <v>999</v>
      </c>
      <c r="F899" t="s">
        <v>996</v>
      </c>
      <c r="G899" t="s">
        <v>997</v>
      </c>
      <c r="H899" t="s">
        <v>41</v>
      </c>
      <c r="I899" s="1">
        <v>0</v>
      </c>
      <c r="J899" s="1">
        <v>2</v>
      </c>
      <c r="Q899">
        <v>0</v>
      </c>
    </row>
    <row r="900" spans="1:17" ht="14.1" customHeight="1" outlineLevel="2" x14ac:dyDescent="0.2">
      <c r="A900" t="s">
        <v>0</v>
      </c>
      <c r="B900" t="s">
        <v>32</v>
      </c>
      <c r="C900" t="s">
        <v>33</v>
      </c>
      <c r="D900" t="s">
        <v>4</v>
      </c>
      <c r="E900" t="s">
        <v>1000</v>
      </c>
      <c r="F900" t="s">
        <v>996</v>
      </c>
      <c r="G900" t="s">
        <v>997</v>
      </c>
      <c r="H900" t="s">
        <v>43</v>
      </c>
      <c r="I900" s="1">
        <v>0</v>
      </c>
      <c r="J900" s="1">
        <v>2</v>
      </c>
      <c r="Q900">
        <v>0</v>
      </c>
    </row>
    <row r="901" spans="1:17" ht="14.1" customHeight="1" outlineLevel="2" x14ac:dyDescent="0.2">
      <c r="A901" t="s">
        <v>0</v>
      </c>
      <c r="B901" t="s">
        <v>32</v>
      </c>
      <c r="C901" t="s">
        <v>33</v>
      </c>
      <c r="D901" t="s">
        <v>4</v>
      </c>
      <c r="E901" t="s">
        <v>1001</v>
      </c>
      <c r="F901" t="s">
        <v>996</v>
      </c>
      <c r="G901" t="s">
        <v>997</v>
      </c>
      <c r="H901" t="s">
        <v>8</v>
      </c>
      <c r="I901" s="1">
        <v>0</v>
      </c>
      <c r="J901" s="1">
        <v>2</v>
      </c>
      <c r="Q901">
        <v>0</v>
      </c>
    </row>
    <row r="902" spans="1:17" ht="14.1" customHeight="1" outlineLevel="2" x14ac:dyDescent="0.2">
      <c r="A902" t="s">
        <v>0</v>
      </c>
      <c r="B902" t="s">
        <v>32</v>
      </c>
      <c r="C902" t="s">
        <v>33</v>
      </c>
      <c r="D902" t="s">
        <v>4</v>
      </c>
      <c r="E902" t="s">
        <v>1002</v>
      </c>
      <c r="F902" t="s">
        <v>996</v>
      </c>
      <c r="G902" t="s">
        <v>997</v>
      </c>
      <c r="H902" t="s">
        <v>10</v>
      </c>
      <c r="I902" s="1">
        <v>0</v>
      </c>
      <c r="J902" s="1">
        <v>1</v>
      </c>
      <c r="Q902">
        <v>0</v>
      </c>
    </row>
    <row r="903" spans="1:17" outlineLevel="1" x14ac:dyDescent="0.2">
      <c r="A903" s="2" t="s">
        <v>1</v>
      </c>
      <c r="B903" s="2" t="s">
        <v>1</v>
      </c>
      <c r="C903" s="2" t="s">
        <v>1</v>
      </c>
      <c r="D903" s="2" t="s">
        <v>1</v>
      </c>
      <c r="E903" s="2" t="s">
        <v>1</v>
      </c>
      <c r="F903" s="2" t="s">
        <v>1</v>
      </c>
      <c r="G903" s="2" t="s">
        <v>997</v>
      </c>
      <c r="H903" s="2" t="s">
        <v>1</v>
      </c>
      <c r="I903" s="3">
        <v>0</v>
      </c>
      <c r="J903" s="3">
        <v>10</v>
      </c>
      <c r="L903" s="7" t="str">
        <f>VLOOKUP(G903,[1]Лист1!$A:$I,9,0)</f>
        <v>ЧЕРНЫЙ</v>
      </c>
      <c r="M903" s="7" t="str">
        <f>VLOOKUP(G903,[1]Лист1!$A:$AR,34,0)</f>
        <v>Н.Кожа Воск.от/Н.Вел</v>
      </c>
      <c r="N903" s="7" t="str">
        <f>VLOOKUP(G903,[1]Лист1!$A:$AR,32,0)</f>
        <v>Текстиль</v>
      </c>
      <c r="O903" s="7" t="str">
        <f>VLOOKUP(G903,[1]Лист1!$A:$AR,33,0)</f>
        <v>Тэп</v>
      </c>
      <c r="P903" s="7" t="str">
        <f>VLOOKUP(G903,[1]Лист1!$A:$AR,44,0)</f>
        <v>H</v>
      </c>
      <c r="Q903">
        <v>3711.96</v>
      </c>
    </row>
    <row r="904" spans="1:17" ht="14.1" customHeight="1" outlineLevel="2" x14ac:dyDescent="0.2">
      <c r="A904" t="s">
        <v>0</v>
      </c>
      <c r="B904" t="s">
        <v>186</v>
      </c>
      <c r="C904" t="s">
        <v>33</v>
      </c>
      <c r="D904" t="s">
        <v>4</v>
      </c>
      <c r="E904" t="s">
        <v>1003</v>
      </c>
      <c r="F904" t="s">
        <v>1004</v>
      </c>
      <c r="G904" t="s">
        <v>1005</v>
      </c>
      <c r="H904" t="s">
        <v>37</v>
      </c>
      <c r="I904" s="1">
        <v>0</v>
      </c>
      <c r="J904" s="1">
        <v>4</v>
      </c>
      <c r="Q904">
        <v>0</v>
      </c>
    </row>
    <row r="905" spans="1:17" ht="14.1" customHeight="1" outlineLevel="2" x14ac:dyDescent="0.2">
      <c r="A905" t="s">
        <v>0</v>
      </c>
      <c r="B905" t="s">
        <v>186</v>
      </c>
      <c r="C905" t="s">
        <v>33</v>
      </c>
      <c r="D905" t="s">
        <v>4</v>
      </c>
      <c r="E905" t="s">
        <v>1006</v>
      </c>
      <c r="F905" t="s">
        <v>1004</v>
      </c>
      <c r="G905" t="s">
        <v>1005</v>
      </c>
      <c r="H905" t="s">
        <v>39</v>
      </c>
      <c r="I905" s="1">
        <v>0</v>
      </c>
      <c r="J905" s="1">
        <v>4</v>
      </c>
      <c r="Q905">
        <v>0</v>
      </c>
    </row>
    <row r="906" spans="1:17" ht="14.1" customHeight="1" outlineLevel="2" x14ac:dyDescent="0.2">
      <c r="A906" t="s">
        <v>0</v>
      </c>
      <c r="B906" t="s">
        <v>186</v>
      </c>
      <c r="C906" t="s">
        <v>33</v>
      </c>
      <c r="D906" t="s">
        <v>4</v>
      </c>
      <c r="E906" t="s">
        <v>1007</v>
      </c>
      <c r="F906" t="s">
        <v>1004</v>
      </c>
      <c r="G906" t="s">
        <v>1005</v>
      </c>
      <c r="H906" t="s">
        <v>41</v>
      </c>
      <c r="I906" s="1">
        <v>0</v>
      </c>
      <c r="J906" s="1">
        <v>4</v>
      </c>
      <c r="Q906">
        <v>0</v>
      </c>
    </row>
    <row r="907" spans="1:17" ht="14.1" customHeight="1" outlineLevel="2" x14ac:dyDescent="0.2">
      <c r="A907" t="s">
        <v>0</v>
      </c>
      <c r="B907" t="s">
        <v>186</v>
      </c>
      <c r="C907" t="s">
        <v>33</v>
      </c>
      <c r="D907" t="s">
        <v>4</v>
      </c>
      <c r="E907" t="s">
        <v>1008</v>
      </c>
      <c r="F907" t="s">
        <v>1004</v>
      </c>
      <c r="G907" t="s">
        <v>1005</v>
      </c>
      <c r="H907" t="s">
        <v>43</v>
      </c>
      <c r="I907" s="1">
        <v>0</v>
      </c>
      <c r="J907" s="1">
        <v>4</v>
      </c>
      <c r="Q907">
        <v>0</v>
      </c>
    </row>
    <row r="908" spans="1:17" ht="14.1" customHeight="1" outlineLevel="2" x14ac:dyDescent="0.2">
      <c r="A908" t="s">
        <v>0</v>
      </c>
      <c r="B908" t="s">
        <v>186</v>
      </c>
      <c r="C908" t="s">
        <v>33</v>
      </c>
      <c r="D908" t="s">
        <v>4</v>
      </c>
      <c r="E908" t="s">
        <v>1009</v>
      </c>
      <c r="F908" t="s">
        <v>1004</v>
      </c>
      <c r="G908" t="s">
        <v>1005</v>
      </c>
      <c r="H908" t="s">
        <v>8</v>
      </c>
      <c r="I908" s="1">
        <v>0</v>
      </c>
      <c r="J908" s="1">
        <v>4</v>
      </c>
      <c r="Q908">
        <v>0</v>
      </c>
    </row>
    <row r="909" spans="1:17" ht="120" customHeight="1" outlineLevel="1" x14ac:dyDescent="0.2">
      <c r="A909" s="2" t="s">
        <v>1</v>
      </c>
      <c r="B909" s="2" t="s">
        <v>1</v>
      </c>
      <c r="C909" s="2" t="s">
        <v>1</v>
      </c>
      <c r="D909" s="2" t="s">
        <v>1</v>
      </c>
      <c r="E909" s="2" t="s">
        <v>1</v>
      </c>
      <c r="F909" s="2" t="s">
        <v>1</v>
      </c>
      <c r="G909" s="2" t="s">
        <v>1005</v>
      </c>
      <c r="H909" s="2" t="s">
        <v>1</v>
      </c>
      <c r="I909" s="3">
        <v>0</v>
      </c>
      <c r="J909" s="3">
        <v>20</v>
      </c>
      <c r="L909" s="7" t="str">
        <f>VLOOKUP(G909,[1]Лист1!$A:$I,9,0)</f>
        <v>БЕЛЫЙ</v>
      </c>
      <c r="M909" s="7" t="str">
        <f>VLOOKUP(G909,[1]Лист1!$A:$AR,34,0)</f>
        <v>НатКожа</v>
      </c>
      <c r="N909" s="7" t="str">
        <f>VLOOKUP(G909,[1]Лист1!$A:$AR,32,0)</f>
        <v>Текстиль</v>
      </c>
      <c r="O909" s="7" t="str">
        <f>VLOOKUP(G909,[1]Лист1!$A:$AR,33,0)</f>
        <v>Тэп</v>
      </c>
      <c r="P909" s="7" t="str">
        <f>VLOOKUP(G909,[1]Лист1!$A:$AR,44,0)</f>
        <v>G1/2</v>
      </c>
      <c r="Q909">
        <v>4079.88</v>
      </c>
    </row>
    <row r="910" spans="1:17" ht="14.1" customHeight="1" outlineLevel="2" x14ac:dyDescent="0.2">
      <c r="A910" t="s">
        <v>0</v>
      </c>
      <c r="B910" t="s">
        <v>2</v>
      </c>
      <c r="C910" t="s">
        <v>33</v>
      </c>
      <c r="D910" t="s">
        <v>4</v>
      </c>
      <c r="E910" t="s">
        <v>1010</v>
      </c>
      <c r="F910" t="s">
        <v>1011</v>
      </c>
      <c r="G910" t="s">
        <v>1012</v>
      </c>
      <c r="H910" t="s">
        <v>37</v>
      </c>
      <c r="I910" s="1">
        <v>0</v>
      </c>
      <c r="J910" s="1">
        <v>4</v>
      </c>
      <c r="Q910">
        <v>0</v>
      </c>
    </row>
    <row r="911" spans="1:17" ht="14.1" customHeight="1" outlineLevel="2" x14ac:dyDescent="0.2">
      <c r="A911" t="s">
        <v>0</v>
      </c>
      <c r="B911" t="s">
        <v>2</v>
      </c>
      <c r="C911" t="s">
        <v>33</v>
      </c>
      <c r="D911" t="s">
        <v>4</v>
      </c>
      <c r="E911" t="s">
        <v>1013</v>
      </c>
      <c r="F911" t="s">
        <v>1011</v>
      </c>
      <c r="G911" t="s">
        <v>1012</v>
      </c>
      <c r="H911" t="s">
        <v>39</v>
      </c>
      <c r="I911" s="1">
        <v>6</v>
      </c>
      <c r="J911" s="1">
        <v>7</v>
      </c>
      <c r="Q911">
        <v>0</v>
      </c>
    </row>
    <row r="912" spans="1:17" ht="14.1" customHeight="1" outlineLevel="2" x14ac:dyDescent="0.2">
      <c r="A912" t="s">
        <v>0</v>
      </c>
      <c r="B912" t="s">
        <v>2</v>
      </c>
      <c r="C912" t="s">
        <v>33</v>
      </c>
      <c r="D912" t="s">
        <v>4</v>
      </c>
      <c r="E912" t="s">
        <v>1014</v>
      </c>
      <c r="F912" t="s">
        <v>1011</v>
      </c>
      <c r="G912" t="s">
        <v>1012</v>
      </c>
      <c r="H912" t="s">
        <v>41</v>
      </c>
      <c r="I912" s="1">
        <v>0</v>
      </c>
      <c r="J912" s="1">
        <v>7</v>
      </c>
      <c r="Q912">
        <v>0</v>
      </c>
    </row>
    <row r="913" spans="1:17" ht="14.1" customHeight="1" outlineLevel="2" x14ac:dyDescent="0.2">
      <c r="A913" t="s">
        <v>0</v>
      </c>
      <c r="B913" t="s">
        <v>2</v>
      </c>
      <c r="C913" t="s">
        <v>33</v>
      </c>
      <c r="D913" t="s">
        <v>4</v>
      </c>
      <c r="E913" t="s">
        <v>1015</v>
      </c>
      <c r="F913" t="s">
        <v>1011</v>
      </c>
      <c r="G913" t="s">
        <v>1012</v>
      </c>
      <c r="H913" t="s">
        <v>43</v>
      </c>
      <c r="I913" s="1">
        <v>0</v>
      </c>
      <c r="J913" s="1">
        <v>7</v>
      </c>
      <c r="Q913">
        <v>0</v>
      </c>
    </row>
    <row r="914" spans="1:17" ht="14.1" customHeight="1" outlineLevel="2" x14ac:dyDescent="0.2">
      <c r="A914" t="s">
        <v>0</v>
      </c>
      <c r="B914" t="s">
        <v>2</v>
      </c>
      <c r="C914" t="s">
        <v>33</v>
      </c>
      <c r="D914" t="s">
        <v>4</v>
      </c>
      <c r="E914" t="s">
        <v>1016</v>
      </c>
      <c r="F914" t="s">
        <v>1011</v>
      </c>
      <c r="G914" t="s">
        <v>1012</v>
      </c>
      <c r="H914" t="s">
        <v>8</v>
      </c>
      <c r="I914" s="1">
        <v>0</v>
      </c>
      <c r="J914" s="1">
        <v>7</v>
      </c>
      <c r="Q914">
        <v>0</v>
      </c>
    </row>
    <row r="915" spans="1:17" ht="14.1" customHeight="1" outlineLevel="2" x14ac:dyDescent="0.2">
      <c r="A915" t="s">
        <v>0</v>
      </c>
      <c r="B915" t="s">
        <v>2</v>
      </c>
      <c r="C915" t="s">
        <v>33</v>
      </c>
      <c r="D915" t="s">
        <v>4</v>
      </c>
      <c r="E915" t="s">
        <v>1017</v>
      </c>
      <c r="F915" t="s">
        <v>1011</v>
      </c>
      <c r="G915" t="s">
        <v>1012</v>
      </c>
      <c r="H915" t="s">
        <v>10</v>
      </c>
      <c r="I915" s="1">
        <v>0</v>
      </c>
      <c r="J915" s="1">
        <v>3</v>
      </c>
      <c r="Q915">
        <v>0</v>
      </c>
    </row>
    <row r="916" spans="1:17" ht="120" customHeight="1" outlineLevel="1" x14ac:dyDescent="0.2">
      <c r="A916" s="2" t="s">
        <v>1</v>
      </c>
      <c r="B916" s="2" t="s">
        <v>1</v>
      </c>
      <c r="C916" s="2" t="s">
        <v>1</v>
      </c>
      <c r="D916" s="2" t="s">
        <v>1</v>
      </c>
      <c r="E916" s="2" t="s">
        <v>1</v>
      </c>
      <c r="F916" s="2" t="s">
        <v>1</v>
      </c>
      <c r="G916" s="2" t="s">
        <v>1012</v>
      </c>
      <c r="H916" s="2" t="s">
        <v>1</v>
      </c>
      <c r="I916" s="3">
        <v>6</v>
      </c>
      <c r="J916" s="3">
        <v>35</v>
      </c>
      <c r="L916" s="7" t="str">
        <f>VLOOKUP(G916,[1]Лист1!$A:$I,9,0)</f>
        <v>ЧЕРНЫЙ</v>
      </c>
      <c r="M916" s="7" t="str">
        <f>VLOOKUP(G916,[1]Лист1!$A:$AR,34,0)</f>
        <v>НатКожа с Воск отдел</v>
      </c>
      <c r="N916" s="7" t="str">
        <f>VLOOKUP(G916,[1]Лист1!$A:$AR,32,0)</f>
        <v>Текстиль</v>
      </c>
      <c r="O916" s="7" t="str">
        <f>VLOOKUP(G916,[1]Лист1!$A:$AR,33,0)</f>
        <v>Полиуретан</v>
      </c>
      <c r="P916" s="7" t="str">
        <f>VLOOKUP(G916,[1]Лист1!$A:$AR,44,0)</f>
        <v>H1/2</v>
      </c>
      <c r="Q916">
        <v>4135.32</v>
      </c>
    </row>
    <row r="917" spans="1:17" ht="14.1" customHeight="1" outlineLevel="2" x14ac:dyDescent="0.2">
      <c r="A917" t="s">
        <v>1018</v>
      </c>
      <c r="B917" t="s">
        <v>186</v>
      </c>
      <c r="C917" t="s">
        <v>33</v>
      </c>
      <c r="D917" t="s">
        <v>4</v>
      </c>
      <c r="E917" t="s">
        <v>1019</v>
      </c>
      <c r="F917" t="s">
        <v>1020</v>
      </c>
      <c r="G917" t="s">
        <v>1021</v>
      </c>
      <c r="H917" t="s">
        <v>37</v>
      </c>
      <c r="I917" s="1">
        <v>0</v>
      </c>
      <c r="J917" s="1">
        <v>6</v>
      </c>
      <c r="Q917">
        <v>0</v>
      </c>
    </row>
    <row r="918" spans="1:17" ht="14.1" customHeight="1" outlineLevel="2" x14ac:dyDescent="0.2">
      <c r="A918" t="s">
        <v>1018</v>
      </c>
      <c r="B918" t="s">
        <v>186</v>
      </c>
      <c r="C918" t="s">
        <v>33</v>
      </c>
      <c r="D918" t="s">
        <v>4</v>
      </c>
      <c r="E918" t="s">
        <v>1022</v>
      </c>
      <c r="F918" t="s">
        <v>1020</v>
      </c>
      <c r="G918" t="s">
        <v>1021</v>
      </c>
      <c r="H918" t="s">
        <v>39</v>
      </c>
      <c r="I918" s="1">
        <v>0</v>
      </c>
      <c r="J918" s="1">
        <v>13</v>
      </c>
      <c r="Q918">
        <v>0</v>
      </c>
    </row>
    <row r="919" spans="1:17" ht="14.1" customHeight="1" outlineLevel="2" x14ac:dyDescent="0.2">
      <c r="A919" t="s">
        <v>1018</v>
      </c>
      <c r="B919" t="s">
        <v>186</v>
      </c>
      <c r="C919" t="s">
        <v>33</v>
      </c>
      <c r="D919" t="s">
        <v>4</v>
      </c>
      <c r="E919" t="s">
        <v>1023</v>
      </c>
      <c r="F919" t="s">
        <v>1020</v>
      </c>
      <c r="G919" t="s">
        <v>1021</v>
      </c>
      <c r="H919" t="s">
        <v>41</v>
      </c>
      <c r="I919" s="1">
        <v>0</v>
      </c>
      <c r="J919" s="1">
        <v>13</v>
      </c>
      <c r="Q919">
        <v>0</v>
      </c>
    </row>
    <row r="920" spans="1:17" ht="14.1" customHeight="1" outlineLevel="2" x14ac:dyDescent="0.2">
      <c r="A920" t="s">
        <v>1018</v>
      </c>
      <c r="B920" t="s">
        <v>186</v>
      </c>
      <c r="C920" t="s">
        <v>33</v>
      </c>
      <c r="D920" t="s">
        <v>4</v>
      </c>
      <c r="E920" t="s">
        <v>1024</v>
      </c>
      <c r="F920" t="s">
        <v>1020</v>
      </c>
      <c r="G920" t="s">
        <v>1021</v>
      </c>
      <c r="H920" t="s">
        <v>43</v>
      </c>
      <c r="I920" s="1">
        <v>0</v>
      </c>
      <c r="J920" s="1">
        <v>13</v>
      </c>
      <c r="Q920">
        <v>0</v>
      </c>
    </row>
    <row r="921" spans="1:17" ht="14.1" customHeight="1" outlineLevel="2" x14ac:dyDescent="0.2">
      <c r="A921" t="s">
        <v>1018</v>
      </c>
      <c r="B921" t="s">
        <v>186</v>
      </c>
      <c r="C921" t="s">
        <v>33</v>
      </c>
      <c r="D921" t="s">
        <v>4</v>
      </c>
      <c r="E921" t="s">
        <v>1025</v>
      </c>
      <c r="F921" t="s">
        <v>1020</v>
      </c>
      <c r="G921" t="s">
        <v>1021</v>
      </c>
      <c r="H921" t="s">
        <v>8</v>
      </c>
      <c r="I921" s="1">
        <v>0</v>
      </c>
      <c r="J921" s="1">
        <v>13</v>
      </c>
      <c r="Q921">
        <v>0</v>
      </c>
    </row>
    <row r="922" spans="1:17" ht="14.1" customHeight="1" outlineLevel="2" x14ac:dyDescent="0.2">
      <c r="A922" t="s">
        <v>1018</v>
      </c>
      <c r="B922" t="s">
        <v>186</v>
      </c>
      <c r="C922" t="s">
        <v>33</v>
      </c>
      <c r="D922" t="s">
        <v>4</v>
      </c>
      <c r="E922" t="s">
        <v>1026</v>
      </c>
      <c r="F922" t="s">
        <v>1020</v>
      </c>
      <c r="G922" t="s">
        <v>1021</v>
      </c>
      <c r="H922" t="s">
        <v>10</v>
      </c>
      <c r="I922" s="1">
        <v>0</v>
      </c>
      <c r="J922" s="1">
        <v>7</v>
      </c>
      <c r="Q922">
        <v>0</v>
      </c>
    </row>
    <row r="923" spans="1:17" ht="120" customHeight="1" outlineLevel="1" x14ac:dyDescent="0.2">
      <c r="A923" s="2" t="s">
        <v>1</v>
      </c>
      <c r="B923" s="2" t="s">
        <v>1</v>
      </c>
      <c r="C923" s="2" t="s">
        <v>1</v>
      </c>
      <c r="D923" s="2" t="s">
        <v>1</v>
      </c>
      <c r="E923" s="2" t="s">
        <v>1</v>
      </c>
      <c r="F923" s="2" t="s">
        <v>1</v>
      </c>
      <c r="G923" s="2" t="s">
        <v>1021</v>
      </c>
      <c r="H923" s="2" t="s">
        <v>1</v>
      </c>
      <c r="I923" s="3">
        <v>0</v>
      </c>
      <c r="J923" s="3">
        <v>65</v>
      </c>
      <c r="L923" s="7" t="str">
        <f>VLOOKUP(G923,[1]Лист1!$A:$I,9,0)</f>
        <v>ЧЕРНЫЙ</v>
      </c>
      <c r="M923" s="7" t="str">
        <f>VLOOKUP(G923,[1]Лист1!$A:$AR,34,0)</f>
        <v>НатКожа</v>
      </c>
      <c r="N923" s="7" t="str">
        <f>VLOOKUP(G923,[1]Лист1!$A:$AR,32,0)</f>
        <v>Текстиль</v>
      </c>
      <c r="O923" s="7" t="str">
        <f>VLOOKUP(G923,[1]Лист1!$A:$AR,33,0)</f>
        <v>Тэп</v>
      </c>
      <c r="P923" s="7" t="str">
        <f>VLOOKUP(G923,[1]Лист1!$A:$AR,44,0)</f>
        <v>G</v>
      </c>
      <c r="Q923">
        <v>9984.2400000000016</v>
      </c>
    </row>
    <row r="924" spans="1:17" ht="14.1" customHeight="1" outlineLevel="2" x14ac:dyDescent="0.2">
      <c r="A924" t="s">
        <v>0</v>
      </c>
      <c r="B924" t="s">
        <v>87</v>
      </c>
      <c r="C924" t="s">
        <v>33</v>
      </c>
      <c r="D924" t="s">
        <v>60</v>
      </c>
      <c r="E924" t="s">
        <v>1027</v>
      </c>
      <c r="F924" t="s">
        <v>856</v>
      </c>
      <c r="G924" t="s">
        <v>1028</v>
      </c>
      <c r="H924" t="s">
        <v>37</v>
      </c>
      <c r="I924" s="1">
        <v>4</v>
      </c>
      <c r="J924" s="1">
        <v>1</v>
      </c>
      <c r="Q924">
        <v>0</v>
      </c>
    </row>
    <row r="925" spans="1:17" ht="14.1" customHeight="1" outlineLevel="2" x14ac:dyDescent="0.2">
      <c r="A925" t="s">
        <v>0</v>
      </c>
      <c r="B925" t="s">
        <v>87</v>
      </c>
      <c r="C925" t="s">
        <v>33</v>
      </c>
      <c r="D925" t="s">
        <v>60</v>
      </c>
      <c r="E925" t="s">
        <v>1029</v>
      </c>
      <c r="F925" t="s">
        <v>856</v>
      </c>
      <c r="G925" t="s">
        <v>1028</v>
      </c>
      <c r="H925" t="s">
        <v>39</v>
      </c>
      <c r="I925" s="1">
        <v>17</v>
      </c>
      <c r="J925" s="1">
        <v>2</v>
      </c>
      <c r="Q925">
        <v>0</v>
      </c>
    </row>
    <row r="926" spans="1:17" ht="14.1" customHeight="1" outlineLevel="2" x14ac:dyDescent="0.2">
      <c r="A926" t="s">
        <v>0</v>
      </c>
      <c r="B926" t="s">
        <v>87</v>
      </c>
      <c r="C926" t="s">
        <v>33</v>
      </c>
      <c r="D926" t="s">
        <v>60</v>
      </c>
      <c r="E926" t="s">
        <v>1030</v>
      </c>
      <c r="F926" t="s">
        <v>856</v>
      </c>
      <c r="G926" t="s">
        <v>1028</v>
      </c>
      <c r="H926" t="s">
        <v>41</v>
      </c>
      <c r="I926" s="1">
        <v>16</v>
      </c>
      <c r="J926" s="1">
        <v>1</v>
      </c>
      <c r="Q926">
        <v>0</v>
      </c>
    </row>
    <row r="927" spans="1:17" ht="14.1" customHeight="1" outlineLevel="2" x14ac:dyDescent="0.2">
      <c r="A927" t="s">
        <v>0</v>
      </c>
      <c r="B927" t="s">
        <v>87</v>
      </c>
      <c r="C927" t="s">
        <v>33</v>
      </c>
      <c r="D927" t="s">
        <v>60</v>
      </c>
      <c r="E927" t="s">
        <v>1031</v>
      </c>
      <c r="F927" t="s">
        <v>856</v>
      </c>
      <c r="G927" t="s">
        <v>1028</v>
      </c>
      <c r="H927" t="s">
        <v>43</v>
      </c>
      <c r="I927" s="1">
        <v>18</v>
      </c>
      <c r="J927" s="1">
        <v>1</v>
      </c>
      <c r="Q927">
        <v>0</v>
      </c>
    </row>
    <row r="928" spans="1:17" ht="120" customHeight="1" outlineLevel="1" x14ac:dyDescent="0.2">
      <c r="A928" s="2" t="s">
        <v>1</v>
      </c>
      <c r="B928" s="2" t="s">
        <v>1</v>
      </c>
      <c r="C928" s="2" t="s">
        <v>1</v>
      </c>
      <c r="D928" s="2" t="s">
        <v>1</v>
      </c>
      <c r="E928" s="2" t="s">
        <v>1</v>
      </c>
      <c r="F928" s="2" t="s">
        <v>1</v>
      </c>
      <c r="G928" s="2" t="s">
        <v>1028</v>
      </c>
      <c r="H928" s="2" t="s">
        <v>1</v>
      </c>
      <c r="I928" s="3">
        <v>55</v>
      </c>
      <c r="J928" s="3">
        <v>5</v>
      </c>
      <c r="L928" s="7" t="str">
        <f>VLOOKUP(G928,[1]Лист1!$A:$I,9,0)</f>
        <v>ЧЕРНЫЙ</v>
      </c>
      <c r="M928" s="7" t="str">
        <f>VLOOKUP(G928,[1]Лист1!$A:$AR,34,0)</f>
        <v>НатКожа</v>
      </c>
      <c r="N928" s="7" t="str">
        <f>VLOOKUP(G928,[1]Лист1!$A:$AR,32,0)</f>
        <v>Мех Натуральный</v>
      </c>
      <c r="O928" s="7" t="str">
        <f>VLOOKUP(G928,[1]Лист1!$A:$AR,33,0)</f>
        <v>Тэп</v>
      </c>
      <c r="P928" s="7" t="str">
        <f>VLOOKUP(G928,[1]Лист1!$A:$AR,44,0)</f>
        <v>G1/2</v>
      </c>
      <c r="Q928">
        <v>4023.1800000000003</v>
      </c>
    </row>
    <row r="929" spans="1:17" ht="14.1" customHeight="1" outlineLevel="2" x14ac:dyDescent="0.2">
      <c r="A929" t="s">
        <v>0</v>
      </c>
      <c r="B929" t="s">
        <v>186</v>
      </c>
      <c r="C929" t="s">
        <v>33</v>
      </c>
      <c r="D929" t="s">
        <v>60</v>
      </c>
      <c r="E929" t="s">
        <v>1032</v>
      </c>
      <c r="F929" t="s">
        <v>1033</v>
      </c>
      <c r="G929" t="s">
        <v>1034</v>
      </c>
      <c r="H929" t="s">
        <v>39</v>
      </c>
      <c r="I929" s="1">
        <v>0</v>
      </c>
      <c r="J929" s="1">
        <v>7</v>
      </c>
      <c r="Q929">
        <v>0</v>
      </c>
    </row>
    <row r="930" spans="1:17" ht="14.1" customHeight="1" outlineLevel="2" x14ac:dyDescent="0.2">
      <c r="A930" t="s">
        <v>0</v>
      </c>
      <c r="B930" t="s">
        <v>186</v>
      </c>
      <c r="C930" t="s">
        <v>33</v>
      </c>
      <c r="D930" t="s">
        <v>60</v>
      </c>
      <c r="E930" t="s">
        <v>1035</v>
      </c>
      <c r="F930" t="s">
        <v>1033</v>
      </c>
      <c r="G930" t="s">
        <v>1034</v>
      </c>
      <c r="H930" t="s">
        <v>41</v>
      </c>
      <c r="I930" s="1">
        <v>0</v>
      </c>
      <c r="J930" s="1">
        <v>7</v>
      </c>
      <c r="Q930">
        <v>0</v>
      </c>
    </row>
    <row r="931" spans="1:17" ht="14.1" customHeight="1" outlineLevel="2" x14ac:dyDescent="0.2">
      <c r="A931" t="s">
        <v>0</v>
      </c>
      <c r="B931" t="s">
        <v>186</v>
      </c>
      <c r="C931" t="s">
        <v>33</v>
      </c>
      <c r="D931" t="s">
        <v>60</v>
      </c>
      <c r="E931" t="s">
        <v>1036</v>
      </c>
      <c r="F931" t="s">
        <v>1033</v>
      </c>
      <c r="G931" t="s">
        <v>1034</v>
      </c>
      <c r="H931" t="s">
        <v>43</v>
      </c>
      <c r="I931" s="1">
        <v>0</v>
      </c>
      <c r="J931" s="1">
        <v>7</v>
      </c>
      <c r="Q931">
        <v>0</v>
      </c>
    </row>
    <row r="932" spans="1:17" ht="14.1" customHeight="1" outlineLevel="2" x14ac:dyDescent="0.2">
      <c r="A932" t="s">
        <v>0</v>
      </c>
      <c r="B932" t="s">
        <v>186</v>
      </c>
      <c r="C932" t="s">
        <v>33</v>
      </c>
      <c r="D932" t="s">
        <v>60</v>
      </c>
      <c r="E932" t="s">
        <v>1037</v>
      </c>
      <c r="F932" t="s">
        <v>1033</v>
      </c>
      <c r="G932" t="s">
        <v>1034</v>
      </c>
      <c r="H932" t="s">
        <v>8</v>
      </c>
      <c r="I932" s="1">
        <v>0</v>
      </c>
      <c r="J932" s="1">
        <v>7</v>
      </c>
      <c r="Q932">
        <v>0</v>
      </c>
    </row>
    <row r="933" spans="1:17" ht="14.1" customHeight="1" outlineLevel="2" x14ac:dyDescent="0.2">
      <c r="A933" t="s">
        <v>0</v>
      </c>
      <c r="B933" t="s">
        <v>186</v>
      </c>
      <c r="C933" t="s">
        <v>33</v>
      </c>
      <c r="D933" t="s">
        <v>60</v>
      </c>
      <c r="E933" t="s">
        <v>1038</v>
      </c>
      <c r="F933" t="s">
        <v>1033</v>
      </c>
      <c r="G933" t="s">
        <v>1034</v>
      </c>
      <c r="H933" t="s">
        <v>10</v>
      </c>
      <c r="I933" s="1">
        <v>0</v>
      </c>
      <c r="J933" s="1">
        <v>7</v>
      </c>
      <c r="Q933">
        <v>0</v>
      </c>
    </row>
    <row r="934" spans="1:17" ht="120" customHeight="1" outlineLevel="1" x14ac:dyDescent="0.2">
      <c r="A934" s="2" t="s">
        <v>1</v>
      </c>
      <c r="B934" s="2" t="s">
        <v>1</v>
      </c>
      <c r="C934" s="2" t="s">
        <v>1</v>
      </c>
      <c r="D934" s="2" t="s">
        <v>1</v>
      </c>
      <c r="E934" s="2" t="s">
        <v>1</v>
      </c>
      <c r="F934" s="2" t="s">
        <v>1</v>
      </c>
      <c r="G934" s="2" t="s">
        <v>1034</v>
      </c>
      <c r="H934" s="2" t="s">
        <v>1</v>
      </c>
      <c r="I934" s="3">
        <v>0</v>
      </c>
      <c r="J934" s="3">
        <v>35</v>
      </c>
      <c r="L934" s="7" t="str">
        <f>VLOOKUP(G934,[1]Лист1!$A:$I,9,0)</f>
        <v>СВ.БЕЖ</v>
      </c>
      <c r="M934" s="7" t="str">
        <f>VLOOKUP(G934,[1]Лист1!$A:$AR,34,0)</f>
        <v>НатКожа</v>
      </c>
      <c r="N934" s="7" t="str">
        <f>VLOOKUP(G934,[1]Лист1!$A:$AR,32,0)</f>
        <v>Шерсть</v>
      </c>
      <c r="O934" s="7" t="str">
        <f>VLOOKUP(G934,[1]Лист1!$A:$AR,33,0)</f>
        <v>Тэп</v>
      </c>
      <c r="P934" s="7" t="str">
        <f>VLOOKUP(G934,[1]Лист1!$A:$AR,44,0)</f>
        <v>G</v>
      </c>
      <c r="Q934">
        <v>4373.46</v>
      </c>
    </row>
    <row r="935" spans="1:17" ht="14.1" customHeight="1" outlineLevel="2" x14ac:dyDescent="0.2">
      <c r="A935" t="s">
        <v>0</v>
      </c>
      <c r="B935" t="s">
        <v>2</v>
      </c>
      <c r="C935" t="s">
        <v>33</v>
      </c>
      <c r="D935" t="s">
        <v>60</v>
      </c>
      <c r="E935" t="s">
        <v>1039</v>
      </c>
      <c r="F935" t="s">
        <v>1040</v>
      </c>
      <c r="G935" t="s">
        <v>1041</v>
      </c>
      <c r="H935" t="s">
        <v>37</v>
      </c>
      <c r="I935" s="1">
        <v>0</v>
      </c>
      <c r="J935" s="1">
        <v>3</v>
      </c>
      <c r="Q935">
        <v>0</v>
      </c>
    </row>
    <row r="936" spans="1:17" ht="14.1" customHeight="1" outlineLevel="2" x14ac:dyDescent="0.2">
      <c r="A936" t="s">
        <v>0</v>
      </c>
      <c r="B936" t="s">
        <v>2</v>
      </c>
      <c r="C936" t="s">
        <v>33</v>
      </c>
      <c r="D936" t="s">
        <v>60</v>
      </c>
      <c r="E936" t="s">
        <v>1042</v>
      </c>
      <c r="F936" t="s">
        <v>1040</v>
      </c>
      <c r="G936" t="s">
        <v>1041</v>
      </c>
      <c r="H936" t="s">
        <v>39</v>
      </c>
      <c r="I936" s="1">
        <v>0</v>
      </c>
      <c r="J936" s="1">
        <v>3</v>
      </c>
      <c r="Q936">
        <v>0</v>
      </c>
    </row>
    <row r="937" spans="1:17" ht="14.1" customHeight="1" outlineLevel="2" x14ac:dyDescent="0.2">
      <c r="A937" t="s">
        <v>0</v>
      </c>
      <c r="B937" t="s">
        <v>2</v>
      </c>
      <c r="C937" t="s">
        <v>33</v>
      </c>
      <c r="D937" t="s">
        <v>60</v>
      </c>
      <c r="E937" t="s">
        <v>1043</v>
      </c>
      <c r="F937" t="s">
        <v>1040</v>
      </c>
      <c r="G937" t="s">
        <v>1041</v>
      </c>
      <c r="H937" t="s">
        <v>41</v>
      </c>
      <c r="I937" s="1">
        <v>0</v>
      </c>
      <c r="J937" s="1">
        <v>3</v>
      </c>
      <c r="Q937">
        <v>0</v>
      </c>
    </row>
    <row r="938" spans="1:17" ht="14.1" customHeight="1" outlineLevel="2" x14ac:dyDescent="0.2">
      <c r="A938" t="s">
        <v>0</v>
      </c>
      <c r="B938" t="s">
        <v>2</v>
      </c>
      <c r="C938" t="s">
        <v>33</v>
      </c>
      <c r="D938" t="s">
        <v>60</v>
      </c>
      <c r="E938" t="s">
        <v>1044</v>
      </c>
      <c r="F938" t="s">
        <v>1040</v>
      </c>
      <c r="G938" t="s">
        <v>1041</v>
      </c>
      <c r="H938" t="s">
        <v>43</v>
      </c>
      <c r="I938" s="1">
        <v>0</v>
      </c>
      <c r="J938" s="1">
        <v>3</v>
      </c>
      <c r="Q938">
        <v>0</v>
      </c>
    </row>
    <row r="939" spans="1:17" ht="14.1" customHeight="1" outlineLevel="2" x14ac:dyDescent="0.2">
      <c r="A939" t="s">
        <v>0</v>
      </c>
      <c r="B939" t="s">
        <v>2</v>
      </c>
      <c r="C939" t="s">
        <v>33</v>
      </c>
      <c r="D939" t="s">
        <v>60</v>
      </c>
      <c r="E939" t="s">
        <v>1045</v>
      </c>
      <c r="F939" t="s">
        <v>1040</v>
      </c>
      <c r="G939" t="s">
        <v>1041</v>
      </c>
      <c r="H939" t="s">
        <v>8</v>
      </c>
      <c r="I939" s="1">
        <v>0</v>
      </c>
      <c r="J939" s="1">
        <v>3</v>
      </c>
      <c r="Q939">
        <v>0</v>
      </c>
    </row>
    <row r="940" spans="1:17" ht="120" customHeight="1" outlineLevel="1" x14ac:dyDescent="0.2">
      <c r="A940" s="2" t="s">
        <v>1</v>
      </c>
      <c r="B940" s="2" t="s">
        <v>1</v>
      </c>
      <c r="C940" s="2" t="s">
        <v>1</v>
      </c>
      <c r="D940" s="2" t="s">
        <v>1</v>
      </c>
      <c r="E940" s="2" t="s">
        <v>1</v>
      </c>
      <c r="F940" s="2" t="s">
        <v>1</v>
      </c>
      <c r="G940" s="2" t="s">
        <v>1041</v>
      </c>
      <c r="H940" s="2" t="s">
        <v>1</v>
      </c>
      <c r="I940" s="3">
        <v>0</v>
      </c>
      <c r="J940" s="3">
        <v>15</v>
      </c>
      <c r="L940" s="7" t="str">
        <f>VLOOKUP(G940,[1]Лист1!$A:$I,9,0)</f>
        <v>СВ.БЕЖ</v>
      </c>
      <c r="M940" s="7" t="str">
        <f>VLOOKUP(G940,[1]Лист1!$A:$AR,34,0)</f>
        <v>НатКожа</v>
      </c>
      <c r="N940" s="7" t="str">
        <f>VLOOKUP(G940,[1]Лист1!$A:$AR,32,0)</f>
        <v>Шерсть</v>
      </c>
      <c r="O940" s="7" t="str">
        <f>VLOOKUP(G940,[1]Лист1!$A:$AR,33,0)</f>
        <v>Тэп</v>
      </c>
      <c r="P940" s="7" t="str">
        <f>VLOOKUP(G940,[1]Лист1!$A:$AR,44,0)</f>
        <v>H1/2</v>
      </c>
      <c r="Q940">
        <v>4730.04</v>
      </c>
    </row>
    <row r="941" spans="1:17" ht="14.1" customHeight="1" outlineLevel="2" x14ac:dyDescent="0.2">
      <c r="A941" t="s">
        <v>0</v>
      </c>
      <c r="B941" t="s">
        <v>32</v>
      </c>
      <c r="C941" t="s">
        <v>33</v>
      </c>
      <c r="D941" t="s">
        <v>60</v>
      </c>
      <c r="E941" t="s">
        <v>1046</v>
      </c>
      <c r="F941" t="s">
        <v>1047</v>
      </c>
      <c r="G941" t="s">
        <v>1048</v>
      </c>
      <c r="H941" t="s">
        <v>37</v>
      </c>
      <c r="I941" s="1">
        <v>0</v>
      </c>
      <c r="J941" s="1">
        <v>1</v>
      </c>
      <c r="Q941">
        <v>0</v>
      </c>
    </row>
    <row r="942" spans="1:17" ht="14.1" customHeight="1" outlineLevel="2" x14ac:dyDescent="0.2">
      <c r="A942" t="s">
        <v>0</v>
      </c>
      <c r="B942" t="s">
        <v>32</v>
      </c>
      <c r="C942" t="s">
        <v>33</v>
      </c>
      <c r="D942" t="s">
        <v>60</v>
      </c>
      <c r="E942" t="s">
        <v>1049</v>
      </c>
      <c r="F942" t="s">
        <v>1047</v>
      </c>
      <c r="G942" t="s">
        <v>1048</v>
      </c>
      <c r="H942" t="s">
        <v>39</v>
      </c>
      <c r="I942" s="1">
        <v>0</v>
      </c>
      <c r="J942" s="1">
        <v>4</v>
      </c>
      <c r="Q942">
        <v>0</v>
      </c>
    </row>
    <row r="943" spans="1:17" ht="14.1" customHeight="1" outlineLevel="2" x14ac:dyDescent="0.2">
      <c r="A943" t="s">
        <v>0</v>
      </c>
      <c r="B943" t="s">
        <v>32</v>
      </c>
      <c r="C943" t="s">
        <v>33</v>
      </c>
      <c r="D943" t="s">
        <v>60</v>
      </c>
      <c r="E943" t="s">
        <v>1050</v>
      </c>
      <c r="F943" t="s">
        <v>1047</v>
      </c>
      <c r="G943" t="s">
        <v>1048</v>
      </c>
      <c r="H943" t="s">
        <v>41</v>
      </c>
      <c r="I943" s="1">
        <v>0</v>
      </c>
      <c r="J943" s="1">
        <v>7</v>
      </c>
      <c r="Q943">
        <v>0</v>
      </c>
    </row>
    <row r="944" spans="1:17" ht="14.1" customHeight="1" outlineLevel="2" x14ac:dyDescent="0.2">
      <c r="A944" t="s">
        <v>0</v>
      </c>
      <c r="B944" t="s">
        <v>32</v>
      </c>
      <c r="C944" t="s">
        <v>33</v>
      </c>
      <c r="D944" t="s">
        <v>60</v>
      </c>
      <c r="E944" t="s">
        <v>1051</v>
      </c>
      <c r="F944" t="s">
        <v>1047</v>
      </c>
      <c r="G944" t="s">
        <v>1048</v>
      </c>
      <c r="H944" t="s">
        <v>43</v>
      </c>
      <c r="I944" s="1">
        <v>0</v>
      </c>
      <c r="J944" s="1">
        <v>4</v>
      </c>
      <c r="Q944">
        <v>0</v>
      </c>
    </row>
    <row r="945" spans="1:17" ht="14.1" customHeight="1" outlineLevel="2" x14ac:dyDescent="0.2">
      <c r="A945" t="s">
        <v>0</v>
      </c>
      <c r="B945" t="s">
        <v>32</v>
      </c>
      <c r="C945" t="s">
        <v>33</v>
      </c>
      <c r="D945" t="s">
        <v>60</v>
      </c>
      <c r="E945" t="s">
        <v>1052</v>
      </c>
      <c r="F945" t="s">
        <v>1047</v>
      </c>
      <c r="G945" t="s">
        <v>1048</v>
      </c>
      <c r="H945" t="s">
        <v>8</v>
      </c>
      <c r="I945" s="1">
        <v>0</v>
      </c>
      <c r="J945" s="1">
        <v>4</v>
      </c>
      <c r="Q945">
        <v>0</v>
      </c>
    </row>
    <row r="946" spans="1:17" ht="120" customHeight="1" outlineLevel="1" x14ac:dyDescent="0.2">
      <c r="A946" s="2" t="s">
        <v>1</v>
      </c>
      <c r="B946" s="2" t="s">
        <v>1</v>
      </c>
      <c r="C946" s="2" t="s">
        <v>1</v>
      </c>
      <c r="D946" s="2" t="s">
        <v>1</v>
      </c>
      <c r="E946" s="2" t="s">
        <v>1</v>
      </c>
      <c r="F946" s="2" t="s">
        <v>1</v>
      </c>
      <c r="G946" s="2" t="s">
        <v>1048</v>
      </c>
      <c r="H946" s="2" t="s">
        <v>1</v>
      </c>
      <c r="I946" s="3">
        <v>0</v>
      </c>
      <c r="J946" s="3">
        <v>20</v>
      </c>
      <c r="L946" s="7" t="str">
        <f>VLOOKUP(G946,[1]Лист1!$A:$I,9,0)</f>
        <v>СВ.БЕЖ</v>
      </c>
      <c r="M946" s="7" t="str">
        <f>VLOOKUP(G946,[1]Лист1!$A:$AR,34,0)</f>
        <v>НатКожа</v>
      </c>
      <c r="N946" s="7" t="str">
        <f>VLOOKUP(G946,[1]Лист1!$A:$AR,32,0)</f>
        <v>Шерсть</v>
      </c>
      <c r="O946" s="7" t="str">
        <f>VLOOKUP(G946,[1]Лист1!$A:$AR,33,0)</f>
        <v>Тэп</v>
      </c>
      <c r="P946" s="7" t="str">
        <f>VLOOKUP(G946,[1]Лист1!$A:$AR,44,0)</f>
        <v>G</v>
      </c>
      <c r="Q946">
        <v>6480.1799999999994</v>
      </c>
    </row>
    <row r="947" spans="1:17" ht="14.1" customHeight="1" outlineLevel="2" x14ac:dyDescent="0.2">
      <c r="A947" t="s">
        <v>0</v>
      </c>
      <c r="B947" t="s">
        <v>32</v>
      </c>
      <c r="C947" t="s">
        <v>33</v>
      </c>
      <c r="D947" t="s">
        <v>60</v>
      </c>
      <c r="E947" t="s">
        <v>1053</v>
      </c>
      <c r="F947" t="s">
        <v>1054</v>
      </c>
      <c r="G947" t="s">
        <v>1055</v>
      </c>
      <c r="H947" t="s">
        <v>37</v>
      </c>
      <c r="I947" s="1">
        <v>7</v>
      </c>
      <c r="J947" s="1">
        <v>1</v>
      </c>
      <c r="Q947">
        <v>0</v>
      </c>
    </row>
    <row r="948" spans="1:17" ht="14.1" customHeight="1" outlineLevel="2" x14ac:dyDescent="0.2">
      <c r="A948" t="s">
        <v>0</v>
      </c>
      <c r="B948" t="s">
        <v>32</v>
      </c>
      <c r="C948" t="s">
        <v>33</v>
      </c>
      <c r="D948" t="s">
        <v>60</v>
      </c>
      <c r="E948" t="s">
        <v>1056</v>
      </c>
      <c r="F948" t="s">
        <v>1054</v>
      </c>
      <c r="G948" t="s">
        <v>1055</v>
      </c>
      <c r="H948" t="s">
        <v>39</v>
      </c>
      <c r="I948" s="1">
        <v>16</v>
      </c>
      <c r="J948" s="1">
        <v>4</v>
      </c>
      <c r="Q948">
        <v>0</v>
      </c>
    </row>
    <row r="949" spans="1:17" ht="14.1" customHeight="1" outlineLevel="2" x14ac:dyDescent="0.2">
      <c r="A949" t="s">
        <v>0</v>
      </c>
      <c r="B949" t="s">
        <v>32</v>
      </c>
      <c r="C949" t="s">
        <v>33</v>
      </c>
      <c r="D949" t="s">
        <v>60</v>
      </c>
      <c r="E949" t="s">
        <v>1057</v>
      </c>
      <c r="F949" t="s">
        <v>1054</v>
      </c>
      <c r="G949" t="s">
        <v>1055</v>
      </c>
      <c r="H949" t="s">
        <v>41</v>
      </c>
      <c r="I949" s="1">
        <v>0</v>
      </c>
      <c r="J949" s="1">
        <v>4</v>
      </c>
      <c r="Q949">
        <v>0</v>
      </c>
    </row>
    <row r="950" spans="1:17" ht="14.1" customHeight="1" outlineLevel="2" x14ac:dyDescent="0.2">
      <c r="A950" t="s">
        <v>0</v>
      </c>
      <c r="B950" t="s">
        <v>32</v>
      </c>
      <c r="C950" t="s">
        <v>33</v>
      </c>
      <c r="D950" t="s">
        <v>60</v>
      </c>
      <c r="E950" t="s">
        <v>1058</v>
      </c>
      <c r="F950" t="s">
        <v>1054</v>
      </c>
      <c r="G950" t="s">
        <v>1055</v>
      </c>
      <c r="H950" t="s">
        <v>43</v>
      </c>
      <c r="I950" s="1">
        <v>0</v>
      </c>
      <c r="J950" s="1">
        <v>4</v>
      </c>
      <c r="Q950">
        <v>0</v>
      </c>
    </row>
    <row r="951" spans="1:17" ht="14.1" customHeight="1" outlineLevel="2" x14ac:dyDescent="0.2">
      <c r="A951" t="s">
        <v>0</v>
      </c>
      <c r="B951" t="s">
        <v>32</v>
      </c>
      <c r="C951" t="s">
        <v>33</v>
      </c>
      <c r="D951" t="s">
        <v>60</v>
      </c>
      <c r="E951" t="s">
        <v>1059</v>
      </c>
      <c r="F951" t="s">
        <v>1054</v>
      </c>
      <c r="G951" t="s">
        <v>1055</v>
      </c>
      <c r="H951" t="s">
        <v>8</v>
      </c>
      <c r="I951" s="1">
        <v>0</v>
      </c>
      <c r="J951" s="1">
        <v>4</v>
      </c>
      <c r="Q951">
        <v>0</v>
      </c>
    </row>
    <row r="952" spans="1:17" ht="14.1" customHeight="1" outlineLevel="2" x14ac:dyDescent="0.2">
      <c r="A952" t="s">
        <v>0</v>
      </c>
      <c r="B952" t="s">
        <v>32</v>
      </c>
      <c r="C952" t="s">
        <v>33</v>
      </c>
      <c r="D952" t="s">
        <v>60</v>
      </c>
      <c r="E952" t="s">
        <v>1060</v>
      </c>
      <c r="F952" t="s">
        <v>1054</v>
      </c>
      <c r="G952" t="s">
        <v>1055</v>
      </c>
      <c r="H952" t="s">
        <v>10</v>
      </c>
      <c r="I952" s="1">
        <v>0</v>
      </c>
      <c r="J952" s="1">
        <v>3</v>
      </c>
      <c r="Q952">
        <v>0</v>
      </c>
    </row>
    <row r="953" spans="1:17" ht="120" customHeight="1" outlineLevel="1" x14ac:dyDescent="0.2">
      <c r="A953" s="2" t="s">
        <v>1</v>
      </c>
      <c r="B953" s="2" t="s">
        <v>1</v>
      </c>
      <c r="C953" s="2" t="s">
        <v>1</v>
      </c>
      <c r="D953" s="2" t="s">
        <v>1</v>
      </c>
      <c r="E953" s="2" t="s">
        <v>1</v>
      </c>
      <c r="F953" s="2" t="s">
        <v>1</v>
      </c>
      <c r="G953" s="2" t="s">
        <v>1055</v>
      </c>
      <c r="H953" s="2" t="s">
        <v>1</v>
      </c>
      <c r="I953" s="3">
        <v>23</v>
      </c>
      <c r="J953" s="3">
        <v>20</v>
      </c>
      <c r="L953" s="7" t="str">
        <f>VLOOKUP(G953,[1]Лист1!$A:$I,9,0)</f>
        <v>СВ.БЕЖ</v>
      </c>
      <c r="M953" s="7" t="str">
        <f>VLOOKUP(G953,[1]Лист1!$A:$AR,34,0)</f>
        <v>НатКожа</v>
      </c>
      <c r="N953" s="7" t="str">
        <f>VLOOKUP(G953,[1]Лист1!$A:$AR,32,0)</f>
        <v>Шерсть</v>
      </c>
      <c r="O953" s="7" t="str">
        <f>VLOOKUP(G953,[1]Лист1!$A:$AR,33,0)</f>
        <v>Тэп</v>
      </c>
      <c r="P953" s="7" t="str">
        <f>VLOOKUP(G953,[1]Лист1!$A:$AR,44,0)</f>
        <v>G1/2</v>
      </c>
      <c r="Q953">
        <v>4006.8</v>
      </c>
    </row>
    <row r="954" spans="1:17" ht="14.1" customHeight="1" outlineLevel="2" x14ac:dyDescent="0.2">
      <c r="A954" t="s">
        <v>0</v>
      </c>
      <c r="B954" t="s">
        <v>32</v>
      </c>
      <c r="C954" t="s">
        <v>33</v>
      </c>
      <c r="D954" t="s">
        <v>60</v>
      </c>
      <c r="E954" t="s">
        <v>1061</v>
      </c>
      <c r="F954" t="s">
        <v>1054</v>
      </c>
      <c r="G954" t="s">
        <v>1062</v>
      </c>
      <c r="H954" t="s">
        <v>37</v>
      </c>
      <c r="I954" s="1">
        <v>7</v>
      </c>
      <c r="J954" s="1">
        <v>11</v>
      </c>
      <c r="Q954">
        <v>0</v>
      </c>
    </row>
    <row r="955" spans="1:17" ht="14.1" customHeight="1" outlineLevel="2" x14ac:dyDescent="0.2">
      <c r="A955" t="s">
        <v>0</v>
      </c>
      <c r="B955" t="s">
        <v>32</v>
      </c>
      <c r="C955" t="s">
        <v>33</v>
      </c>
      <c r="D955" t="s">
        <v>60</v>
      </c>
      <c r="E955" t="s">
        <v>1063</v>
      </c>
      <c r="F955" t="s">
        <v>1054</v>
      </c>
      <c r="G955" t="s">
        <v>1062</v>
      </c>
      <c r="H955" t="s">
        <v>39</v>
      </c>
      <c r="I955" s="1">
        <v>166</v>
      </c>
      <c r="J955" s="1">
        <v>11</v>
      </c>
      <c r="Q955">
        <v>0</v>
      </c>
    </row>
    <row r="956" spans="1:17" ht="14.1" customHeight="1" outlineLevel="2" x14ac:dyDescent="0.2">
      <c r="A956" t="s">
        <v>0</v>
      </c>
      <c r="B956" t="s">
        <v>32</v>
      </c>
      <c r="C956" t="s">
        <v>33</v>
      </c>
      <c r="D956" t="s">
        <v>60</v>
      </c>
      <c r="E956" t="s">
        <v>1064</v>
      </c>
      <c r="F956" t="s">
        <v>1054</v>
      </c>
      <c r="G956" t="s">
        <v>1062</v>
      </c>
      <c r="H956" t="s">
        <v>41</v>
      </c>
      <c r="I956" s="1">
        <v>139</v>
      </c>
      <c r="J956" s="1">
        <v>11</v>
      </c>
      <c r="Q956">
        <v>0</v>
      </c>
    </row>
    <row r="957" spans="1:17" ht="14.1" customHeight="1" outlineLevel="2" x14ac:dyDescent="0.2">
      <c r="A957" t="s">
        <v>0</v>
      </c>
      <c r="B957" t="s">
        <v>32</v>
      </c>
      <c r="C957" t="s">
        <v>33</v>
      </c>
      <c r="D957" t="s">
        <v>60</v>
      </c>
      <c r="E957" t="s">
        <v>1065</v>
      </c>
      <c r="F957" t="s">
        <v>1054</v>
      </c>
      <c r="G957" t="s">
        <v>1062</v>
      </c>
      <c r="H957" t="s">
        <v>43</v>
      </c>
      <c r="I957" s="1">
        <v>104</v>
      </c>
      <c r="J957" s="1">
        <v>11</v>
      </c>
      <c r="Q957">
        <v>0</v>
      </c>
    </row>
    <row r="958" spans="1:17" ht="14.1" customHeight="1" outlineLevel="2" x14ac:dyDescent="0.2">
      <c r="A958" t="s">
        <v>0</v>
      </c>
      <c r="B958" t="s">
        <v>32</v>
      </c>
      <c r="C958" t="s">
        <v>33</v>
      </c>
      <c r="D958" t="s">
        <v>60</v>
      </c>
      <c r="E958" t="s">
        <v>1066</v>
      </c>
      <c r="F958" t="s">
        <v>1054</v>
      </c>
      <c r="G958" t="s">
        <v>1062</v>
      </c>
      <c r="H958" t="s">
        <v>8</v>
      </c>
      <c r="I958" s="1">
        <v>0</v>
      </c>
      <c r="J958" s="1">
        <v>11</v>
      </c>
      <c r="Q958">
        <v>0</v>
      </c>
    </row>
    <row r="959" spans="1:17" ht="120" customHeight="1" outlineLevel="1" x14ac:dyDescent="0.2">
      <c r="A959" s="2" t="s">
        <v>1</v>
      </c>
      <c r="B959" s="2" t="s">
        <v>1</v>
      </c>
      <c r="C959" s="2" t="s">
        <v>1</v>
      </c>
      <c r="D959" s="2" t="s">
        <v>1</v>
      </c>
      <c r="E959" s="2" t="s">
        <v>1</v>
      </c>
      <c r="F959" s="2" t="s">
        <v>1</v>
      </c>
      <c r="G959" s="2" t="s">
        <v>1062</v>
      </c>
      <c r="H959" s="2" t="s">
        <v>1</v>
      </c>
      <c r="I959" s="3">
        <v>416</v>
      </c>
      <c r="J959" s="3">
        <v>55</v>
      </c>
      <c r="L959" s="7" t="str">
        <f>VLOOKUP(G959,[1]Лист1!$A:$I,9,0)</f>
        <v>ЧЕРНЫЙ</v>
      </c>
      <c r="M959" s="7" t="str">
        <f>VLOOKUP(G959,[1]Лист1!$A:$AR,34,0)</f>
        <v>НатКожа</v>
      </c>
      <c r="N959" s="7" t="str">
        <f>VLOOKUP(G959,[1]Лист1!$A:$AR,32,0)</f>
        <v>Шерсть</v>
      </c>
      <c r="O959" s="7" t="str">
        <f>VLOOKUP(G959,[1]Лист1!$A:$AR,33,0)</f>
        <v>Тэп</v>
      </c>
      <c r="P959" s="7" t="str">
        <f>VLOOKUP(G959,[1]Лист1!$A:$AR,44,0)</f>
        <v>G1/2</v>
      </c>
      <c r="Q959">
        <v>3525.48</v>
      </c>
    </row>
    <row r="960" spans="1:17" ht="14.1" customHeight="1" outlineLevel="2" x14ac:dyDescent="0.2">
      <c r="A960" t="s">
        <v>0</v>
      </c>
      <c r="B960" t="s">
        <v>87</v>
      </c>
      <c r="C960" t="s">
        <v>33</v>
      </c>
      <c r="D960" t="s">
        <v>60</v>
      </c>
      <c r="E960" t="s">
        <v>1067</v>
      </c>
      <c r="F960" t="s">
        <v>1068</v>
      </c>
      <c r="G960" t="s">
        <v>1069</v>
      </c>
      <c r="H960" t="s">
        <v>37</v>
      </c>
      <c r="I960" s="1">
        <v>0</v>
      </c>
      <c r="J960" s="1">
        <v>16</v>
      </c>
      <c r="Q960">
        <v>0</v>
      </c>
    </row>
    <row r="961" spans="1:17" ht="14.1" customHeight="1" outlineLevel="2" x14ac:dyDescent="0.2">
      <c r="A961" t="s">
        <v>0</v>
      </c>
      <c r="B961" t="s">
        <v>87</v>
      </c>
      <c r="C961" t="s">
        <v>33</v>
      </c>
      <c r="D961" t="s">
        <v>60</v>
      </c>
      <c r="E961" t="s">
        <v>1070</v>
      </c>
      <c r="F961" t="s">
        <v>1068</v>
      </c>
      <c r="G961" t="s">
        <v>1069</v>
      </c>
      <c r="H961" t="s">
        <v>39</v>
      </c>
      <c r="I961" s="1">
        <v>0</v>
      </c>
      <c r="J961" s="1">
        <v>16</v>
      </c>
      <c r="Q961">
        <v>0</v>
      </c>
    </row>
    <row r="962" spans="1:17" ht="14.1" customHeight="1" outlineLevel="2" x14ac:dyDescent="0.2">
      <c r="A962" t="s">
        <v>0</v>
      </c>
      <c r="B962" t="s">
        <v>87</v>
      </c>
      <c r="C962" t="s">
        <v>33</v>
      </c>
      <c r="D962" t="s">
        <v>60</v>
      </c>
      <c r="E962" t="s">
        <v>1071</v>
      </c>
      <c r="F962" t="s">
        <v>1068</v>
      </c>
      <c r="G962" t="s">
        <v>1069</v>
      </c>
      <c r="H962" t="s">
        <v>41</v>
      </c>
      <c r="I962" s="1">
        <v>0</v>
      </c>
      <c r="J962" s="1">
        <v>16</v>
      </c>
      <c r="Q962">
        <v>0</v>
      </c>
    </row>
    <row r="963" spans="1:17" ht="14.1" customHeight="1" outlineLevel="2" x14ac:dyDescent="0.2">
      <c r="A963" t="s">
        <v>0</v>
      </c>
      <c r="B963" t="s">
        <v>87</v>
      </c>
      <c r="C963" t="s">
        <v>33</v>
      </c>
      <c r="D963" t="s">
        <v>60</v>
      </c>
      <c r="E963" t="s">
        <v>1072</v>
      </c>
      <c r="F963" t="s">
        <v>1068</v>
      </c>
      <c r="G963" t="s">
        <v>1069</v>
      </c>
      <c r="H963" t="s">
        <v>43</v>
      </c>
      <c r="I963" s="1">
        <v>0</v>
      </c>
      <c r="J963" s="1">
        <v>16</v>
      </c>
      <c r="Q963">
        <v>0</v>
      </c>
    </row>
    <row r="964" spans="1:17" ht="14.1" customHeight="1" outlineLevel="2" x14ac:dyDescent="0.2">
      <c r="A964" t="s">
        <v>0</v>
      </c>
      <c r="B964" t="s">
        <v>87</v>
      </c>
      <c r="C964" t="s">
        <v>33</v>
      </c>
      <c r="D964" t="s">
        <v>60</v>
      </c>
      <c r="E964" t="s">
        <v>1073</v>
      </c>
      <c r="F964" t="s">
        <v>1068</v>
      </c>
      <c r="G964" t="s">
        <v>1069</v>
      </c>
      <c r="H964" t="s">
        <v>8</v>
      </c>
      <c r="I964" s="1">
        <v>0</v>
      </c>
      <c r="J964" s="1">
        <v>16</v>
      </c>
      <c r="Q964">
        <v>0</v>
      </c>
    </row>
    <row r="965" spans="1:17" ht="120" customHeight="1" outlineLevel="1" x14ac:dyDescent="0.2">
      <c r="A965" s="2" t="s">
        <v>1</v>
      </c>
      <c r="B965" s="2" t="s">
        <v>1</v>
      </c>
      <c r="C965" s="2" t="s">
        <v>1</v>
      </c>
      <c r="D965" s="2" t="s">
        <v>1</v>
      </c>
      <c r="E965" s="2" t="s">
        <v>1</v>
      </c>
      <c r="F965" s="2" t="s">
        <v>1</v>
      </c>
      <c r="G965" s="2" t="s">
        <v>1069</v>
      </c>
      <c r="H965" s="2" t="s">
        <v>1</v>
      </c>
      <c r="I965" s="3">
        <v>0</v>
      </c>
      <c r="J965" s="3">
        <v>80</v>
      </c>
      <c r="L965" s="7" t="str">
        <f>VLOOKUP(G965,[1]Лист1!$A:$I,9,0)</f>
        <v>СВ.БЕЖЕВЫЙ/ЗОЛОТО</v>
      </c>
      <c r="M965" s="7" t="str">
        <f>VLOOKUP(G965,[1]Лист1!$A:$AR,34,0)</f>
        <v>НатКожа/НатВелюр</v>
      </c>
      <c r="N965" s="7" t="str">
        <f>VLOOKUP(G965,[1]Лист1!$A:$AR,32,0)</f>
        <v>Шерсть</v>
      </c>
      <c r="O965" s="7" t="str">
        <f>VLOOKUP(G965,[1]Лист1!$A:$AR,33,0)</f>
        <v>Тэп</v>
      </c>
      <c r="P965" s="7" t="str">
        <f>VLOOKUP(G965,[1]Лист1!$A:$AR,44,0)</f>
        <v>G1/2</v>
      </c>
      <c r="Q965">
        <v>4325.58</v>
      </c>
    </row>
    <row r="966" spans="1:17" ht="14.1" customHeight="1" outlineLevel="2" x14ac:dyDescent="0.2">
      <c r="A966" t="s">
        <v>0</v>
      </c>
      <c r="B966" t="s">
        <v>87</v>
      </c>
      <c r="C966" t="s">
        <v>33</v>
      </c>
      <c r="D966" t="s">
        <v>60</v>
      </c>
      <c r="E966" t="s">
        <v>1074</v>
      </c>
      <c r="F966" t="s">
        <v>1075</v>
      </c>
      <c r="G966" t="s">
        <v>1076</v>
      </c>
      <c r="H966" t="s">
        <v>37</v>
      </c>
      <c r="I966" s="1">
        <v>4</v>
      </c>
      <c r="J966" s="1">
        <v>7</v>
      </c>
      <c r="Q966">
        <v>0</v>
      </c>
    </row>
    <row r="967" spans="1:17" ht="14.1" customHeight="1" outlineLevel="2" x14ac:dyDescent="0.2">
      <c r="A967" t="s">
        <v>0</v>
      </c>
      <c r="B967" t="s">
        <v>87</v>
      </c>
      <c r="C967" t="s">
        <v>33</v>
      </c>
      <c r="D967" t="s">
        <v>60</v>
      </c>
      <c r="E967" t="s">
        <v>1077</v>
      </c>
      <c r="F967" t="s">
        <v>1075</v>
      </c>
      <c r="G967" t="s">
        <v>1076</v>
      </c>
      <c r="H967" t="s">
        <v>39</v>
      </c>
      <c r="I967" s="1">
        <v>63</v>
      </c>
      <c r="J967" s="1">
        <v>7</v>
      </c>
      <c r="Q967">
        <v>0</v>
      </c>
    </row>
    <row r="968" spans="1:17" ht="14.1" customHeight="1" outlineLevel="2" x14ac:dyDescent="0.2">
      <c r="A968" t="s">
        <v>0</v>
      </c>
      <c r="B968" t="s">
        <v>87</v>
      </c>
      <c r="C968" t="s">
        <v>33</v>
      </c>
      <c r="D968" t="s">
        <v>60</v>
      </c>
      <c r="E968" t="s">
        <v>1078</v>
      </c>
      <c r="F968" t="s">
        <v>1075</v>
      </c>
      <c r="G968" t="s">
        <v>1076</v>
      </c>
      <c r="H968" t="s">
        <v>41</v>
      </c>
      <c r="I968" s="1">
        <v>27</v>
      </c>
      <c r="J968" s="1">
        <v>7</v>
      </c>
      <c r="Q968">
        <v>0</v>
      </c>
    </row>
    <row r="969" spans="1:17" ht="14.1" customHeight="1" outlineLevel="2" x14ac:dyDescent="0.2">
      <c r="A969" t="s">
        <v>0</v>
      </c>
      <c r="B969" t="s">
        <v>87</v>
      </c>
      <c r="C969" t="s">
        <v>33</v>
      </c>
      <c r="D969" t="s">
        <v>60</v>
      </c>
      <c r="E969" t="s">
        <v>1079</v>
      </c>
      <c r="F969" t="s">
        <v>1075</v>
      </c>
      <c r="G969" t="s">
        <v>1076</v>
      </c>
      <c r="H969" t="s">
        <v>43</v>
      </c>
      <c r="I969" s="1">
        <v>20</v>
      </c>
      <c r="J969" s="1">
        <v>7</v>
      </c>
      <c r="Q969">
        <v>0</v>
      </c>
    </row>
    <row r="970" spans="1:17" ht="14.1" customHeight="1" outlineLevel="2" x14ac:dyDescent="0.2">
      <c r="A970" t="s">
        <v>0</v>
      </c>
      <c r="B970" t="s">
        <v>87</v>
      </c>
      <c r="C970" t="s">
        <v>33</v>
      </c>
      <c r="D970" t="s">
        <v>60</v>
      </c>
      <c r="E970" t="s">
        <v>1080</v>
      </c>
      <c r="F970" t="s">
        <v>1075</v>
      </c>
      <c r="G970" t="s">
        <v>1076</v>
      </c>
      <c r="H970" t="s">
        <v>8</v>
      </c>
      <c r="I970" s="1">
        <v>8</v>
      </c>
      <c r="J970" s="1">
        <v>7</v>
      </c>
      <c r="Q970">
        <v>0</v>
      </c>
    </row>
    <row r="971" spans="1:17" ht="120" customHeight="1" outlineLevel="1" x14ac:dyDescent="0.2">
      <c r="A971" s="2" t="s">
        <v>1</v>
      </c>
      <c r="B971" s="2" t="s">
        <v>1</v>
      </c>
      <c r="C971" s="2" t="s">
        <v>1</v>
      </c>
      <c r="D971" s="2" t="s">
        <v>1</v>
      </c>
      <c r="E971" s="2" t="s">
        <v>1</v>
      </c>
      <c r="F971" s="2" t="s">
        <v>1</v>
      </c>
      <c r="G971" s="2" t="s">
        <v>1076</v>
      </c>
      <c r="H971" s="2" t="s">
        <v>1</v>
      </c>
      <c r="I971" s="3">
        <v>122</v>
      </c>
      <c r="J971" s="3">
        <v>35</v>
      </c>
      <c r="L971" s="7" t="str">
        <f>VLOOKUP(G971,[1]Лист1!$A:$I,9,0)</f>
        <v>ЧЕРНЫЙ/Т.СЕРЕБРО</v>
      </c>
      <c r="M971" s="7" t="str">
        <f>VLOOKUP(G971,[1]Лист1!$A:$AR,34,0)</f>
        <v>НатКожа/НатВелюр</v>
      </c>
      <c r="N971" s="7" t="str">
        <f>VLOOKUP(G971,[1]Лист1!$A:$AR,32,0)</f>
        <v>Шерсть</v>
      </c>
      <c r="O971" s="7" t="str">
        <f>VLOOKUP(G971,[1]Лист1!$A:$AR,33,0)</f>
        <v>Тэп</v>
      </c>
      <c r="P971" s="7" t="str">
        <f>VLOOKUP(G971,[1]Лист1!$A:$AR,44,0)</f>
        <v>G1/2</v>
      </c>
      <c r="Q971">
        <v>4204.62</v>
      </c>
    </row>
    <row r="972" spans="1:17" ht="14.1" customHeight="1" outlineLevel="2" x14ac:dyDescent="0.2">
      <c r="A972" t="s">
        <v>0</v>
      </c>
      <c r="B972" t="s">
        <v>87</v>
      </c>
      <c r="C972" t="s">
        <v>33</v>
      </c>
      <c r="D972" t="s">
        <v>60</v>
      </c>
      <c r="E972" t="s">
        <v>1081</v>
      </c>
      <c r="F972" t="s">
        <v>1075</v>
      </c>
      <c r="G972" t="s">
        <v>1082</v>
      </c>
      <c r="H972" t="s">
        <v>37</v>
      </c>
      <c r="I972" s="1">
        <v>0</v>
      </c>
      <c r="J972" s="1">
        <v>9</v>
      </c>
      <c r="Q972">
        <v>0</v>
      </c>
    </row>
    <row r="973" spans="1:17" ht="14.1" customHeight="1" outlineLevel="2" x14ac:dyDescent="0.2">
      <c r="A973" t="s">
        <v>0</v>
      </c>
      <c r="B973" t="s">
        <v>87</v>
      </c>
      <c r="C973" t="s">
        <v>33</v>
      </c>
      <c r="D973" t="s">
        <v>60</v>
      </c>
      <c r="E973" t="s">
        <v>1083</v>
      </c>
      <c r="F973" t="s">
        <v>1075</v>
      </c>
      <c r="G973" t="s">
        <v>1082</v>
      </c>
      <c r="H973" t="s">
        <v>39</v>
      </c>
      <c r="I973" s="1">
        <v>0</v>
      </c>
      <c r="J973" s="1">
        <v>10</v>
      </c>
      <c r="Q973">
        <v>0</v>
      </c>
    </row>
    <row r="974" spans="1:17" ht="14.1" customHeight="1" outlineLevel="2" x14ac:dyDescent="0.2">
      <c r="A974" t="s">
        <v>0</v>
      </c>
      <c r="B974" t="s">
        <v>87</v>
      </c>
      <c r="C974" t="s">
        <v>33</v>
      </c>
      <c r="D974" t="s">
        <v>60</v>
      </c>
      <c r="E974" t="s">
        <v>1084</v>
      </c>
      <c r="F974" t="s">
        <v>1075</v>
      </c>
      <c r="G974" t="s">
        <v>1082</v>
      </c>
      <c r="H974" t="s">
        <v>41</v>
      </c>
      <c r="I974" s="1">
        <v>0</v>
      </c>
      <c r="J974" s="1">
        <v>10</v>
      </c>
      <c r="Q974">
        <v>0</v>
      </c>
    </row>
    <row r="975" spans="1:17" ht="14.1" customHeight="1" outlineLevel="2" x14ac:dyDescent="0.2">
      <c r="A975" t="s">
        <v>0</v>
      </c>
      <c r="B975" t="s">
        <v>87</v>
      </c>
      <c r="C975" t="s">
        <v>33</v>
      </c>
      <c r="D975" t="s">
        <v>60</v>
      </c>
      <c r="E975" t="s">
        <v>1085</v>
      </c>
      <c r="F975" t="s">
        <v>1075</v>
      </c>
      <c r="G975" t="s">
        <v>1082</v>
      </c>
      <c r="H975" t="s">
        <v>43</v>
      </c>
      <c r="I975" s="1">
        <v>0</v>
      </c>
      <c r="J975" s="1">
        <v>11</v>
      </c>
      <c r="Q975">
        <v>0</v>
      </c>
    </row>
    <row r="976" spans="1:17" ht="14.1" customHeight="1" outlineLevel="2" x14ac:dyDescent="0.2">
      <c r="A976" t="s">
        <v>0</v>
      </c>
      <c r="B976" t="s">
        <v>87</v>
      </c>
      <c r="C976" t="s">
        <v>33</v>
      </c>
      <c r="D976" t="s">
        <v>60</v>
      </c>
      <c r="E976" t="s">
        <v>1086</v>
      </c>
      <c r="F976" t="s">
        <v>1075</v>
      </c>
      <c r="G976" t="s">
        <v>1082</v>
      </c>
      <c r="H976" t="s">
        <v>8</v>
      </c>
      <c r="I976" s="1">
        <v>0</v>
      </c>
      <c r="J976" s="1">
        <v>10</v>
      </c>
      <c r="Q976">
        <v>0</v>
      </c>
    </row>
    <row r="977" spans="1:17" ht="120" customHeight="1" outlineLevel="1" x14ac:dyDescent="0.2">
      <c r="A977" s="2" t="s">
        <v>1</v>
      </c>
      <c r="B977" s="2" t="s">
        <v>1</v>
      </c>
      <c r="C977" s="2" t="s">
        <v>1</v>
      </c>
      <c r="D977" s="2" t="s">
        <v>1</v>
      </c>
      <c r="E977" s="2" t="s">
        <v>1</v>
      </c>
      <c r="F977" s="2" t="s">
        <v>1</v>
      </c>
      <c r="G977" s="2" t="s">
        <v>1082</v>
      </c>
      <c r="H977" s="2" t="s">
        <v>1</v>
      </c>
      <c r="I977" s="3">
        <v>0</v>
      </c>
      <c r="J977" s="3">
        <v>50</v>
      </c>
      <c r="L977" s="7" t="str">
        <f>VLOOKUP(G977,[1]Лист1!$A:$I,9,0)</f>
        <v>БЕЛЫЙ</v>
      </c>
      <c r="M977" s="7" t="str">
        <f>VLOOKUP(G977,[1]Лист1!$A:$AR,34,0)</f>
        <v>НатКожа</v>
      </c>
      <c r="N977" s="7" t="str">
        <f>VLOOKUP(G977,[1]Лист1!$A:$AR,32,0)</f>
        <v>Шерсть</v>
      </c>
      <c r="O977" s="7" t="str">
        <f>VLOOKUP(G977,[1]Лист1!$A:$AR,33,0)</f>
        <v>Тэп</v>
      </c>
      <c r="P977" s="7" t="str">
        <f>VLOOKUP(G977,[1]Лист1!$A:$AR,44,0)</f>
        <v>G1/2</v>
      </c>
      <c r="Q977">
        <v>4656.96</v>
      </c>
    </row>
    <row r="978" spans="1:17" ht="14.1" customHeight="1" outlineLevel="2" x14ac:dyDescent="0.2">
      <c r="A978" t="s">
        <v>0</v>
      </c>
      <c r="B978" t="s">
        <v>87</v>
      </c>
      <c r="C978" t="s">
        <v>33</v>
      </c>
      <c r="D978" t="s">
        <v>60</v>
      </c>
      <c r="E978" t="s">
        <v>1087</v>
      </c>
      <c r="F978" t="s">
        <v>1068</v>
      </c>
      <c r="G978" t="s">
        <v>1088</v>
      </c>
      <c r="H978" t="s">
        <v>37</v>
      </c>
      <c r="I978" s="1">
        <v>4</v>
      </c>
      <c r="J978" s="1">
        <v>8</v>
      </c>
      <c r="Q978">
        <v>0</v>
      </c>
    </row>
    <row r="979" spans="1:17" ht="14.1" customHeight="1" outlineLevel="2" x14ac:dyDescent="0.2">
      <c r="A979" t="s">
        <v>0</v>
      </c>
      <c r="B979" t="s">
        <v>87</v>
      </c>
      <c r="C979" t="s">
        <v>33</v>
      </c>
      <c r="D979" t="s">
        <v>60</v>
      </c>
      <c r="E979" t="s">
        <v>1089</v>
      </c>
      <c r="F979" t="s">
        <v>1068</v>
      </c>
      <c r="G979" t="s">
        <v>1088</v>
      </c>
      <c r="H979" t="s">
        <v>39</v>
      </c>
      <c r="I979" s="1">
        <v>24</v>
      </c>
      <c r="J979" s="1">
        <v>13</v>
      </c>
      <c r="Q979">
        <v>0</v>
      </c>
    </row>
    <row r="980" spans="1:17" ht="14.1" customHeight="1" outlineLevel="2" x14ac:dyDescent="0.2">
      <c r="A980" t="s">
        <v>0</v>
      </c>
      <c r="B980" t="s">
        <v>87</v>
      </c>
      <c r="C980" t="s">
        <v>33</v>
      </c>
      <c r="D980" t="s">
        <v>60</v>
      </c>
      <c r="E980" t="s">
        <v>1090</v>
      </c>
      <c r="F980" t="s">
        <v>1068</v>
      </c>
      <c r="G980" t="s">
        <v>1088</v>
      </c>
      <c r="H980" t="s">
        <v>41</v>
      </c>
      <c r="I980" s="1">
        <v>19</v>
      </c>
      <c r="J980" s="1">
        <v>13</v>
      </c>
      <c r="Q980">
        <v>0</v>
      </c>
    </row>
    <row r="981" spans="1:17" ht="14.1" customHeight="1" outlineLevel="2" x14ac:dyDescent="0.2">
      <c r="A981" t="s">
        <v>0</v>
      </c>
      <c r="B981" t="s">
        <v>87</v>
      </c>
      <c r="C981" t="s">
        <v>33</v>
      </c>
      <c r="D981" t="s">
        <v>60</v>
      </c>
      <c r="E981" t="s">
        <v>1091</v>
      </c>
      <c r="F981" t="s">
        <v>1068</v>
      </c>
      <c r="G981" t="s">
        <v>1088</v>
      </c>
      <c r="H981" t="s">
        <v>43</v>
      </c>
      <c r="I981" s="1">
        <v>19</v>
      </c>
      <c r="J981" s="1">
        <v>13</v>
      </c>
      <c r="Q981">
        <v>0</v>
      </c>
    </row>
    <row r="982" spans="1:17" ht="14.1" customHeight="1" outlineLevel="2" x14ac:dyDescent="0.2">
      <c r="A982" t="s">
        <v>0</v>
      </c>
      <c r="B982" t="s">
        <v>87</v>
      </c>
      <c r="C982" t="s">
        <v>33</v>
      </c>
      <c r="D982" t="s">
        <v>60</v>
      </c>
      <c r="E982" t="s">
        <v>1092</v>
      </c>
      <c r="F982" t="s">
        <v>1068</v>
      </c>
      <c r="G982" t="s">
        <v>1088</v>
      </c>
      <c r="H982" t="s">
        <v>8</v>
      </c>
      <c r="I982" s="1">
        <v>8</v>
      </c>
      <c r="J982" s="1">
        <v>13</v>
      </c>
      <c r="Q982">
        <v>0</v>
      </c>
    </row>
    <row r="983" spans="1:17" ht="14.1" customHeight="1" outlineLevel="2" x14ac:dyDescent="0.2">
      <c r="A983" t="s">
        <v>0</v>
      </c>
      <c r="B983" t="s">
        <v>87</v>
      </c>
      <c r="C983" t="s">
        <v>33</v>
      </c>
      <c r="D983" t="s">
        <v>60</v>
      </c>
      <c r="E983" t="s">
        <v>1093</v>
      </c>
      <c r="F983" t="s">
        <v>1068</v>
      </c>
      <c r="G983" t="s">
        <v>1088</v>
      </c>
      <c r="H983" t="s">
        <v>10</v>
      </c>
      <c r="I983" s="1">
        <v>3</v>
      </c>
      <c r="J983" s="1">
        <v>5</v>
      </c>
      <c r="Q983">
        <v>0</v>
      </c>
    </row>
    <row r="984" spans="1:17" ht="120" customHeight="1" outlineLevel="1" x14ac:dyDescent="0.2">
      <c r="A984" s="2" t="s">
        <v>1</v>
      </c>
      <c r="B984" s="2" t="s">
        <v>1</v>
      </c>
      <c r="C984" s="2" t="s">
        <v>1</v>
      </c>
      <c r="D984" s="2" t="s">
        <v>1</v>
      </c>
      <c r="E984" s="2" t="s">
        <v>1</v>
      </c>
      <c r="F984" s="2" t="s">
        <v>1</v>
      </c>
      <c r="G984" s="2" t="s">
        <v>1088</v>
      </c>
      <c r="H984" s="2" t="s">
        <v>1</v>
      </c>
      <c r="I984" s="3">
        <v>77</v>
      </c>
      <c r="J984" s="3">
        <v>65</v>
      </c>
      <c r="L984" s="7" t="str">
        <f>VLOOKUP(G984,[1]Лист1!$A:$I,9,0)</f>
        <v>Т.СИНИЙ/ЧЕРН-СЕР РЕП</v>
      </c>
      <c r="M984" s="7" t="str">
        <f>VLOOKUP(G984,[1]Лист1!$A:$AR,34,0)</f>
        <v>НатКожа/НатВелюр</v>
      </c>
      <c r="N984" s="7" t="str">
        <f>VLOOKUP(G984,[1]Лист1!$A:$AR,32,0)</f>
        <v>Шерсть</v>
      </c>
      <c r="O984" s="7" t="str">
        <f>VLOOKUP(G984,[1]Лист1!$A:$AR,33,0)</f>
        <v>Тэп</v>
      </c>
      <c r="P984" s="7" t="str">
        <f>VLOOKUP(G984,[1]Лист1!$A:$AR,44,0)</f>
        <v>G1/2</v>
      </c>
      <c r="Q984">
        <v>4047.12</v>
      </c>
    </row>
    <row r="985" spans="1:17" ht="14.1" customHeight="1" outlineLevel="2" x14ac:dyDescent="0.2">
      <c r="A985" t="s">
        <v>0</v>
      </c>
      <c r="B985" t="s">
        <v>32</v>
      </c>
      <c r="C985" t="s">
        <v>33</v>
      </c>
      <c r="D985" t="s">
        <v>60</v>
      </c>
      <c r="E985" t="s">
        <v>1094</v>
      </c>
      <c r="F985" t="s">
        <v>929</v>
      </c>
      <c r="G985" t="s">
        <v>1095</v>
      </c>
      <c r="H985" t="s">
        <v>37</v>
      </c>
      <c r="I985" s="1">
        <v>8</v>
      </c>
      <c r="J985" s="1">
        <v>28</v>
      </c>
      <c r="Q985">
        <v>0</v>
      </c>
    </row>
    <row r="986" spans="1:17" ht="14.1" customHeight="1" outlineLevel="2" x14ac:dyDescent="0.2">
      <c r="A986" t="s">
        <v>0</v>
      </c>
      <c r="B986" t="s">
        <v>32</v>
      </c>
      <c r="C986" t="s">
        <v>33</v>
      </c>
      <c r="D986" t="s">
        <v>60</v>
      </c>
      <c r="E986" t="s">
        <v>1096</v>
      </c>
      <c r="F986" t="s">
        <v>929</v>
      </c>
      <c r="G986" t="s">
        <v>1095</v>
      </c>
      <c r="H986" t="s">
        <v>39</v>
      </c>
      <c r="I986" s="1">
        <v>137</v>
      </c>
      <c r="J986" s="1">
        <v>47</v>
      </c>
      <c r="Q986">
        <v>0</v>
      </c>
    </row>
    <row r="987" spans="1:17" ht="14.1" customHeight="1" outlineLevel="2" x14ac:dyDescent="0.2">
      <c r="A987" t="s">
        <v>0</v>
      </c>
      <c r="B987" t="s">
        <v>32</v>
      </c>
      <c r="C987" t="s">
        <v>33</v>
      </c>
      <c r="D987" t="s">
        <v>60</v>
      </c>
      <c r="E987" t="s">
        <v>1097</v>
      </c>
      <c r="F987" t="s">
        <v>929</v>
      </c>
      <c r="G987" t="s">
        <v>1095</v>
      </c>
      <c r="H987" t="s">
        <v>41</v>
      </c>
      <c r="I987" s="1">
        <v>105</v>
      </c>
      <c r="J987" s="1">
        <v>52</v>
      </c>
      <c r="Q987">
        <v>0</v>
      </c>
    </row>
    <row r="988" spans="1:17" ht="14.1" customHeight="1" outlineLevel="2" x14ac:dyDescent="0.2">
      <c r="A988" t="s">
        <v>0</v>
      </c>
      <c r="B988" t="s">
        <v>32</v>
      </c>
      <c r="C988" t="s">
        <v>33</v>
      </c>
      <c r="D988" t="s">
        <v>60</v>
      </c>
      <c r="E988" t="s">
        <v>1098</v>
      </c>
      <c r="F988" t="s">
        <v>929</v>
      </c>
      <c r="G988" t="s">
        <v>1095</v>
      </c>
      <c r="H988" t="s">
        <v>43</v>
      </c>
      <c r="I988" s="1">
        <v>121</v>
      </c>
      <c r="J988" s="1">
        <v>47</v>
      </c>
      <c r="Q988">
        <v>0</v>
      </c>
    </row>
    <row r="989" spans="1:17" ht="14.1" customHeight="1" outlineLevel="2" x14ac:dyDescent="0.2">
      <c r="A989" t="s">
        <v>0</v>
      </c>
      <c r="B989" t="s">
        <v>32</v>
      </c>
      <c r="C989" t="s">
        <v>33</v>
      </c>
      <c r="D989" t="s">
        <v>60</v>
      </c>
      <c r="E989" t="s">
        <v>1099</v>
      </c>
      <c r="F989" t="s">
        <v>929</v>
      </c>
      <c r="G989" t="s">
        <v>1095</v>
      </c>
      <c r="H989" t="s">
        <v>8</v>
      </c>
      <c r="I989" s="1">
        <v>12</v>
      </c>
      <c r="J989" s="1">
        <v>47</v>
      </c>
      <c r="Q989">
        <v>0</v>
      </c>
    </row>
    <row r="990" spans="1:17" ht="14.1" customHeight="1" outlineLevel="2" x14ac:dyDescent="0.2">
      <c r="A990" t="s">
        <v>0</v>
      </c>
      <c r="B990" t="s">
        <v>32</v>
      </c>
      <c r="C990" t="s">
        <v>33</v>
      </c>
      <c r="D990" t="s">
        <v>60</v>
      </c>
      <c r="E990" t="s">
        <v>1100</v>
      </c>
      <c r="F990" t="s">
        <v>929</v>
      </c>
      <c r="G990" t="s">
        <v>1095</v>
      </c>
      <c r="H990" t="s">
        <v>10</v>
      </c>
      <c r="I990" s="1">
        <v>0</v>
      </c>
      <c r="J990" s="1">
        <v>14</v>
      </c>
      <c r="Q990">
        <v>0</v>
      </c>
    </row>
    <row r="991" spans="1:17" ht="120" customHeight="1" outlineLevel="1" x14ac:dyDescent="0.2">
      <c r="A991" s="2" t="s">
        <v>1</v>
      </c>
      <c r="B991" s="2" t="s">
        <v>1</v>
      </c>
      <c r="C991" s="2" t="s">
        <v>1</v>
      </c>
      <c r="D991" s="2" t="s">
        <v>1</v>
      </c>
      <c r="E991" s="2" t="s">
        <v>1</v>
      </c>
      <c r="F991" s="2" t="s">
        <v>1</v>
      </c>
      <c r="G991" s="2" t="s">
        <v>1095</v>
      </c>
      <c r="H991" s="2" t="s">
        <v>1</v>
      </c>
      <c r="I991" s="3">
        <v>383</v>
      </c>
      <c r="J991" s="3">
        <v>235</v>
      </c>
      <c r="L991" s="7" t="str">
        <f>VLOOKUP(G991,[1]Лист1!$A:$I,9,0)</f>
        <v>ЧЕРНЫЙ</v>
      </c>
      <c r="M991" s="7" t="str">
        <f>VLOOKUP(G991,[1]Лист1!$A:$AR,34,0)</f>
        <v>НатКожа</v>
      </c>
      <c r="N991" s="7" t="str">
        <f>VLOOKUP(G991,[1]Лист1!$A:$AR,32,0)</f>
        <v>Шерсть</v>
      </c>
      <c r="O991" s="7" t="str">
        <f>VLOOKUP(G991,[1]Лист1!$A:$AR,33,0)</f>
        <v>Тэп</v>
      </c>
      <c r="P991" s="7" t="str">
        <f>VLOOKUP(G991,[1]Лист1!$A:$AR,44,0)</f>
        <v>G1/2</v>
      </c>
      <c r="Q991">
        <v>4300.38</v>
      </c>
    </row>
    <row r="992" spans="1:17" ht="14.1" customHeight="1" outlineLevel="2" x14ac:dyDescent="0.2">
      <c r="A992" t="s">
        <v>0</v>
      </c>
      <c r="B992" t="s">
        <v>32</v>
      </c>
      <c r="C992" t="s">
        <v>33</v>
      </c>
      <c r="D992" t="s">
        <v>60</v>
      </c>
      <c r="E992" t="s">
        <v>1101</v>
      </c>
      <c r="F992" t="s">
        <v>929</v>
      </c>
      <c r="G992" t="s">
        <v>1102</v>
      </c>
      <c r="H992" t="s">
        <v>37</v>
      </c>
      <c r="I992" s="1">
        <v>4</v>
      </c>
      <c r="J992" s="1">
        <v>9</v>
      </c>
      <c r="Q992">
        <v>0</v>
      </c>
    </row>
    <row r="993" spans="1:17" ht="14.1" customHeight="1" outlineLevel="2" x14ac:dyDescent="0.2">
      <c r="A993" t="s">
        <v>0</v>
      </c>
      <c r="B993" t="s">
        <v>32</v>
      </c>
      <c r="C993" t="s">
        <v>33</v>
      </c>
      <c r="D993" t="s">
        <v>60</v>
      </c>
      <c r="E993" t="s">
        <v>1103</v>
      </c>
      <c r="F993" t="s">
        <v>929</v>
      </c>
      <c r="G993" t="s">
        <v>1102</v>
      </c>
      <c r="H993" t="s">
        <v>39</v>
      </c>
      <c r="I993" s="1">
        <v>124</v>
      </c>
      <c r="J993" s="1">
        <v>21</v>
      </c>
      <c r="Q993">
        <v>0</v>
      </c>
    </row>
    <row r="994" spans="1:17" ht="14.1" customHeight="1" outlineLevel="2" x14ac:dyDescent="0.2">
      <c r="A994" t="s">
        <v>0</v>
      </c>
      <c r="B994" t="s">
        <v>32</v>
      </c>
      <c r="C994" t="s">
        <v>33</v>
      </c>
      <c r="D994" t="s">
        <v>60</v>
      </c>
      <c r="E994" t="s">
        <v>1104</v>
      </c>
      <c r="F994" t="s">
        <v>929</v>
      </c>
      <c r="G994" t="s">
        <v>1102</v>
      </c>
      <c r="H994" t="s">
        <v>41</v>
      </c>
      <c r="I994" s="1">
        <v>54</v>
      </c>
      <c r="J994" s="1">
        <v>26</v>
      </c>
      <c r="Q994">
        <v>0</v>
      </c>
    </row>
    <row r="995" spans="1:17" ht="14.1" customHeight="1" outlineLevel="2" x14ac:dyDescent="0.2">
      <c r="A995" t="s">
        <v>0</v>
      </c>
      <c r="B995" t="s">
        <v>32</v>
      </c>
      <c r="C995" t="s">
        <v>33</v>
      </c>
      <c r="D995" t="s">
        <v>60</v>
      </c>
      <c r="E995" t="s">
        <v>1105</v>
      </c>
      <c r="F995" t="s">
        <v>929</v>
      </c>
      <c r="G995" t="s">
        <v>1102</v>
      </c>
      <c r="H995" t="s">
        <v>43</v>
      </c>
      <c r="I995" s="1">
        <v>70</v>
      </c>
      <c r="J995" s="1">
        <v>22</v>
      </c>
      <c r="Q995">
        <v>0</v>
      </c>
    </row>
    <row r="996" spans="1:17" ht="14.1" customHeight="1" outlineLevel="2" x14ac:dyDescent="0.2">
      <c r="A996" t="s">
        <v>0</v>
      </c>
      <c r="B996" t="s">
        <v>32</v>
      </c>
      <c r="C996" t="s">
        <v>33</v>
      </c>
      <c r="D996" t="s">
        <v>60</v>
      </c>
      <c r="E996" t="s">
        <v>1106</v>
      </c>
      <c r="F996" t="s">
        <v>929</v>
      </c>
      <c r="G996" t="s">
        <v>1102</v>
      </c>
      <c r="H996" t="s">
        <v>8</v>
      </c>
      <c r="I996" s="1">
        <v>13</v>
      </c>
      <c r="J996" s="1">
        <v>18</v>
      </c>
      <c r="Q996">
        <v>0</v>
      </c>
    </row>
    <row r="997" spans="1:17" ht="14.1" customHeight="1" outlineLevel="2" x14ac:dyDescent="0.2">
      <c r="A997" t="s">
        <v>0</v>
      </c>
      <c r="B997" t="s">
        <v>32</v>
      </c>
      <c r="C997" t="s">
        <v>33</v>
      </c>
      <c r="D997" t="s">
        <v>60</v>
      </c>
      <c r="E997" t="s">
        <v>1107</v>
      </c>
      <c r="F997" t="s">
        <v>929</v>
      </c>
      <c r="G997" t="s">
        <v>1102</v>
      </c>
      <c r="H997" t="s">
        <v>10</v>
      </c>
      <c r="I997" s="1">
        <v>0</v>
      </c>
      <c r="J997" s="1">
        <v>9</v>
      </c>
      <c r="Q997">
        <v>0</v>
      </c>
    </row>
    <row r="998" spans="1:17" ht="120" customHeight="1" outlineLevel="1" x14ac:dyDescent="0.2">
      <c r="A998" s="2" t="s">
        <v>1</v>
      </c>
      <c r="B998" s="2" t="s">
        <v>1</v>
      </c>
      <c r="C998" s="2" t="s">
        <v>1</v>
      </c>
      <c r="D998" s="2" t="s">
        <v>1</v>
      </c>
      <c r="E998" s="2" t="s">
        <v>1</v>
      </c>
      <c r="F998" s="2" t="s">
        <v>1</v>
      </c>
      <c r="G998" s="2" t="s">
        <v>1102</v>
      </c>
      <c r="H998" s="2" t="s">
        <v>1</v>
      </c>
      <c r="I998" s="3">
        <v>265</v>
      </c>
      <c r="J998" s="3">
        <v>105</v>
      </c>
      <c r="L998" s="7" t="str">
        <f>VLOOKUP(G998,[1]Лист1!$A:$I,9,0)</f>
        <v>БЕЛЫЙ/СВ.БЕЖ</v>
      </c>
      <c r="M998" s="7" t="str">
        <f>VLOOKUP(G998,[1]Лист1!$A:$AR,34,0)</f>
        <v>НатКожа</v>
      </c>
      <c r="N998" s="7" t="str">
        <f>VLOOKUP(G998,[1]Лист1!$A:$AR,32,0)</f>
        <v>Шерсть</v>
      </c>
      <c r="O998" s="7" t="str">
        <f>VLOOKUP(G998,[1]Лист1!$A:$AR,33,0)</f>
        <v>Тэп</v>
      </c>
      <c r="P998" s="7" t="str">
        <f>VLOOKUP(G998,[1]Лист1!$A:$AR,44,0)</f>
        <v>G1/2</v>
      </c>
      <c r="Q998">
        <v>4348.26</v>
      </c>
    </row>
    <row r="999" spans="1:17" outlineLevel="2" x14ac:dyDescent="0.2">
      <c r="A999" t="s">
        <v>0</v>
      </c>
      <c r="B999" t="s">
        <v>32</v>
      </c>
      <c r="C999" t="s">
        <v>33</v>
      </c>
      <c r="D999" t="s">
        <v>60</v>
      </c>
      <c r="E999" t="s">
        <v>1108</v>
      </c>
      <c r="F999" t="s">
        <v>1109</v>
      </c>
      <c r="G999" t="s">
        <v>1110</v>
      </c>
      <c r="H999" t="s">
        <v>37</v>
      </c>
      <c r="I999" s="1">
        <v>0</v>
      </c>
      <c r="J999" s="1">
        <v>1</v>
      </c>
      <c r="Q999">
        <v>0</v>
      </c>
    </row>
    <row r="1000" spans="1:17" outlineLevel="2" x14ac:dyDescent="0.2">
      <c r="A1000" t="s">
        <v>0</v>
      </c>
      <c r="B1000" t="s">
        <v>32</v>
      </c>
      <c r="C1000" t="s">
        <v>33</v>
      </c>
      <c r="D1000" t="s">
        <v>60</v>
      </c>
      <c r="E1000" t="s">
        <v>1111</v>
      </c>
      <c r="F1000" t="s">
        <v>1109</v>
      </c>
      <c r="G1000" t="s">
        <v>1110</v>
      </c>
      <c r="H1000" t="s">
        <v>39</v>
      </c>
      <c r="I1000" s="1">
        <v>0</v>
      </c>
      <c r="J1000" s="1">
        <v>1</v>
      </c>
      <c r="Q1000">
        <v>0</v>
      </c>
    </row>
    <row r="1001" spans="1:17" outlineLevel="2" x14ac:dyDescent="0.2">
      <c r="A1001" t="s">
        <v>0</v>
      </c>
      <c r="B1001" t="s">
        <v>32</v>
      </c>
      <c r="C1001" t="s">
        <v>33</v>
      </c>
      <c r="D1001" t="s">
        <v>60</v>
      </c>
      <c r="E1001" t="s">
        <v>1112</v>
      </c>
      <c r="F1001" t="s">
        <v>1109</v>
      </c>
      <c r="G1001" t="s">
        <v>1110</v>
      </c>
      <c r="H1001" t="s">
        <v>41</v>
      </c>
      <c r="I1001" s="1">
        <v>0</v>
      </c>
      <c r="J1001" s="1">
        <v>1</v>
      </c>
      <c r="Q1001">
        <v>0</v>
      </c>
    </row>
    <row r="1002" spans="1:17" outlineLevel="2" x14ac:dyDescent="0.2">
      <c r="A1002" t="s">
        <v>0</v>
      </c>
      <c r="B1002" t="s">
        <v>32</v>
      </c>
      <c r="C1002" t="s">
        <v>33</v>
      </c>
      <c r="D1002" t="s">
        <v>60</v>
      </c>
      <c r="E1002" t="s">
        <v>1113</v>
      </c>
      <c r="F1002" t="s">
        <v>1109</v>
      </c>
      <c r="G1002" t="s">
        <v>1110</v>
      </c>
      <c r="H1002" t="s">
        <v>43</v>
      </c>
      <c r="I1002" s="1">
        <v>5</v>
      </c>
      <c r="J1002" s="1">
        <v>1</v>
      </c>
      <c r="Q1002">
        <v>0</v>
      </c>
    </row>
    <row r="1003" spans="1:17" outlineLevel="2" x14ac:dyDescent="0.2">
      <c r="A1003" t="s">
        <v>0</v>
      </c>
      <c r="B1003" t="s">
        <v>32</v>
      </c>
      <c r="C1003" t="s">
        <v>33</v>
      </c>
      <c r="D1003" t="s">
        <v>60</v>
      </c>
      <c r="E1003" t="s">
        <v>1114</v>
      </c>
      <c r="F1003" t="s">
        <v>1109</v>
      </c>
      <c r="G1003" t="s">
        <v>1110</v>
      </c>
      <c r="H1003" t="s">
        <v>8</v>
      </c>
      <c r="I1003" s="1">
        <v>0</v>
      </c>
      <c r="J1003" s="1">
        <v>1</v>
      </c>
      <c r="Q1003">
        <v>0</v>
      </c>
    </row>
    <row r="1004" spans="1:17" ht="120" customHeight="1" outlineLevel="1" x14ac:dyDescent="0.2">
      <c r="A1004" s="2" t="s">
        <v>1</v>
      </c>
      <c r="B1004" s="2" t="s">
        <v>1</v>
      </c>
      <c r="C1004" s="2" t="s">
        <v>1</v>
      </c>
      <c r="D1004" s="2" t="s">
        <v>1</v>
      </c>
      <c r="E1004" s="2" t="s">
        <v>1</v>
      </c>
      <c r="F1004" s="2" t="s">
        <v>1</v>
      </c>
      <c r="G1004" s="2" t="s">
        <v>1110</v>
      </c>
      <c r="H1004" s="2" t="s">
        <v>1</v>
      </c>
      <c r="I1004" s="3">
        <v>5</v>
      </c>
      <c r="J1004" s="3">
        <v>5</v>
      </c>
      <c r="L1004" s="7" t="str">
        <f>VLOOKUP(G1004,[1]Лист1!$A:$I,9,0)</f>
        <v>БЕЛЫЙ</v>
      </c>
      <c r="M1004" s="7" t="str">
        <f>VLOOKUP(G1004,[1]Лист1!$A:$AR,34,0)</f>
        <v>НатКожа</v>
      </c>
      <c r="N1004" s="7" t="str">
        <f>VLOOKUP(G1004,[1]Лист1!$A:$AR,32,0)</f>
        <v>Шерсть</v>
      </c>
      <c r="O1004" s="7" t="str">
        <f>VLOOKUP(G1004,[1]Лист1!$A:$AR,33,0)</f>
        <v>Тэп</v>
      </c>
      <c r="P1004" s="7" t="str">
        <f>VLOOKUP(G1004,[1]Лист1!$A:$AR,44,0)</f>
        <v>F1/2</v>
      </c>
      <c r="Q1004">
        <v>6807.78</v>
      </c>
    </row>
    <row r="1005" spans="1:17" ht="14.1" customHeight="1" outlineLevel="2" x14ac:dyDescent="0.2">
      <c r="A1005" t="s">
        <v>0</v>
      </c>
      <c r="B1005" t="s">
        <v>87</v>
      </c>
      <c r="C1005" t="s">
        <v>33</v>
      </c>
      <c r="D1005" t="s">
        <v>60</v>
      </c>
      <c r="E1005" t="s">
        <v>1115</v>
      </c>
      <c r="F1005" t="s">
        <v>876</v>
      </c>
      <c r="G1005" t="s">
        <v>1116</v>
      </c>
      <c r="H1005" t="s">
        <v>37</v>
      </c>
      <c r="I1005" s="1">
        <v>0</v>
      </c>
      <c r="J1005" s="1">
        <v>3</v>
      </c>
      <c r="Q1005">
        <v>0</v>
      </c>
    </row>
    <row r="1006" spans="1:17" ht="14.1" customHeight="1" outlineLevel="2" x14ac:dyDescent="0.2">
      <c r="A1006" t="s">
        <v>0</v>
      </c>
      <c r="B1006" t="s">
        <v>87</v>
      </c>
      <c r="C1006" t="s">
        <v>33</v>
      </c>
      <c r="D1006" t="s">
        <v>60</v>
      </c>
      <c r="E1006" t="s">
        <v>1117</v>
      </c>
      <c r="F1006" t="s">
        <v>876</v>
      </c>
      <c r="G1006" t="s">
        <v>1116</v>
      </c>
      <c r="H1006" t="s">
        <v>39</v>
      </c>
      <c r="I1006" s="1">
        <v>0</v>
      </c>
      <c r="J1006" s="1">
        <v>3</v>
      </c>
      <c r="Q1006">
        <v>0</v>
      </c>
    </row>
    <row r="1007" spans="1:17" ht="14.1" customHeight="1" outlineLevel="2" x14ac:dyDescent="0.2">
      <c r="A1007" t="s">
        <v>0</v>
      </c>
      <c r="B1007" t="s">
        <v>87</v>
      </c>
      <c r="C1007" t="s">
        <v>33</v>
      </c>
      <c r="D1007" t="s">
        <v>60</v>
      </c>
      <c r="E1007" t="s">
        <v>1118</v>
      </c>
      <c r="F1007" t="s">
        <v>876</v>
      </c>
      <c r="G1007" t="s">
        <v>1116</v>
      </c>
      <c r="H1007" t="s">
        <v>41</v>
      </c>
      <c r="I1007" s="1">
        <v>1</v>
      </c>
      <c r="J1007" s="1">
        <v>3</v>
      </c>
      <c r="Q1007">
        <v>0</v>
      </c>
    </row>
    <row r="1008" spans="1:17" ht="14.1" customHeight="1" outlineLevel="2" x14ac:dyDescent="0.2">
      <c r="A1008" t="s">
        <v>0</v>
      </c>
      <c r="B1008" t="s">
        <v>87</v>
      </c>
      <c r="C1008" t="s">
        <v>33</v>
      </c>
      <c r="D1008" t="s">
        <v>60</v>
      </c>
      <c r="E1008" t="s">
        <v>1119</v>
      </c>
      <c r="F1008" t="s">
        <v>876</v>
      </c>
      <c r="G1008" t="s">
        <v>1116</v>
      </c>
      <c r="H1008" t="s">
        <v>43</v>
      </c>
      <c r="I1008" s="1">
        <v>0</v>
      </c>
      <c r="J1008" s="1">
        <v>3</v>
      </c>
      <c r="Q1008">
        <v>0</v>
      </c>
    </row>
    <row r="1009" spans="1:17" ht="14.1" customHeight="1" outlineLevel="2" x14ac:dyDescent="0.2">
      <c r="A1009" t="s">
        <v>0</v>
      </c>
      <c r="B1009" t="s">
        <v>87</v>
      </c>
      <c r="C1009" t="s">
        <v>33</v>
      </c>
      <c r="D1009" t="s">
        <v>60</v>
      </c>
      <c r="E1009" t="s">
        <v>1120</v>
      </c>
      <c r="F1009" t="s">
        <v>876</v>
      </c>
      <c r="G1009" t="s">
        <v>1116</v>
      </c>
      <c r="H1009" t="s">
        <v>8</v>
      </c>
      <c r="I1009" s="1">
        <v>0</v>
      </c>
      <c r="J1009" s="1">
        <v>3</v>
      </c>
      <c r="Q1009">
        <v>0</v>
      </c>
    </row>
    <row r="1010" spans="1:17" ht="120" customHeight="1" outlineLevel="1" x14ac:dyDescent="0.2">
      <c r="A1010" s="2" t="s">
        <v>1</v>
      </c>
      <c r="B1010" s="2" t="s">
        <v>1</v>
      </c>
      <c r="C1010" s="2" t="s">
        <v>1</v>
      </c>
      <c r="D1010" s="2" t="s">
        <v>1</v>
      </c>
      <c r="E1010" s="2" t="s">
        <v>1</v>
      </c>
      <c r="F1010" s="2" t="s">
        <v>1</v>
      </c>
      <c r="G1010" s="2" t="s">
        <v>1116</v>
      </c>
      <c r="H1010" s="2" t="s">
        <v>1</v>
      </c>
      <c r="I1010" s="3">
        <v>1</v>
      </c>
      <c r="J1010" s="3">
        <v>15</v>
      </c>
      <c r="L1010" s="7" t="str">
        <f>VLOOKUP(G1010,[1]Лист1!$A:$I,9,0)</f>
        <v>ЧЕРНЫЙ</v>
      </c>
      <c r="M1010" s="7" t="str">
        <f>VLOOKUP(G1010,[1]Лист1!$A:$AR,34,0)</f>
        <v>НатКожа Велюр</v>
      </c>
      <c r="N1010" s="7" t="str">
        <f>VLOOKUP(G1010,[1]Лист1!$A:$AR,32,0)</f>
        <v>Шерсть</v>
      </c>
      <c r="O1010" s="7" t="str">
        <f>VLOOKUP(G1010,[1]Лист1!$A:$AR,33,0)</f>
        <v>Тэп</v>
      </c>
      <c r="P1010" s="7" t="str">
        <f>VLOOKUP(G1010,[1]Лист1!$A:$AR,44,0)</f>
        <v>G</v>
      </c>
      <c r="Q1010">
        <v>6370.56</v>
      </c>
    </row>
    <row r="1011" spans="1:17" ht="14.1" customHeight="1" outlineLevel="2" x14ac:dyDescent="0.2">
      <c r="A1011" t="s">
        <v>0</v>
      </c>
      <c r="B1011" t="s">
        <v>576</v>
      </c>
      <c r="C1011" t="s">
        <v>33</v>
      </c>
      <c r="D1011" t="s">
        <v>4</v>
      </c>
      <c r="E1011" t="s">
        <v>1121</v>
      </c>
      <c r="F1011" t="s">
        <v>1122</v>
      </c>
      <c r="G1011" t="s">
        <v>1123</v>
      </c>
      <c r="H1011" t="s">
        <v>37</v>
      </c>
      <c r="I1011" s="1">
        <v>0</v>
      </c>
      <c r="J1011" s="1">
        <v>2</v>
      </c>
      <c r="Q1011">
        <v>0</v>
      </c>
    </row>
    <row r="1012" spans="1:17" ht="14.1" customHeight="1" outlineLevel="2" x14ac:dyDescent="0.2">
      <c r="A1012" t="s">
        <v>0</v>
      </c>
      <c r="B1012" t="s">
        <v>576</v>
      </c>
      <c r="C1012" t="s">
        <v>33</v>
      </c>
      <c r="D1012" t="s">
        <v>4</v>
      </c>
      <c r="E1012" t="s">
        <v>1124</v>
      </c>
      <c r="F1012" t="s">
        <v>1122</v>
      </c>
      <c r="G1012" t="s">
        <v>1123</v>
      </c>
      <c r="H1012" t="s">
        <v>39</v>
      </c>
      <c r="I1012" s="1">
        <v>0</v>
      </c>
      <c r="J1012" s="1">
        <v>2</v>
      </c>
      <c r="Q1012">
        <v>0</v>
      </c>
    </row>
    <row r="1013" spans="1:17" ht="14.1" customHeight="1" outlineLevel="2" x14ac:dyDescent="0.2">
      <c r="A1013" t="s">
        <v>0</v>
      </c>
      <c r="B1013" t="s">
        <v>576</v>
      </c>
      <c r="C1013" t="s">
        <v>33</v>
      </c>
      <c r="D1013" t="s">
        <v>4</v>
      </c>
      <c r="E1013" t="s">
        <v>1125</v>
      </c>
      <c r="F1013" t="s">
        <v>1122</v>
      </c>
      <c r="G1013" t="s">
        <v>1123</v>
      </c>
      <c r="H1013" t="s">
        <v>41</v>
      </c>
      <c r="I1013" s="1">
        <v>0</v>
      </c>
      <c r="J1013" s="1">
        <v>2</v>
      </c>
      <c r="Q1013">
        <v>0</v>
      </c>
    </row>
    <row r="1014" spans="1:17" ht="14.1" customHeight="1" outlineLevel="2" x14ac:dyDescent="0.2">
      <c r="A1014" t="s">
        <v>0</v>
      </c>
      <c r="B1014" t="s">
        <v>576</v>
      </c>
      <c r="C1014" t="s">
        <v>33</v>
      </c>
      <c r="D1014" t="s">
        <v>4</v>
      </c>
      <c r="E1014" t="s">
        <v>1126</v>
      </c>
      <c r="F1014" t="s">
        <v>1122</v>
      </c>
      <c r="G1014" t="s">
        <v>1123</v>
      </c>
      <c r="H1014" t="s">
        <v>43</v>
      </c>
      <c r="I1014" s="1">
        <v>1</v>
      </c>
      <c r="J1014" s="1">
        <v>2</v>
      </c>
      <c r="Q1014">
        <v>0</v>
      </c>
    </row>
    <row r="1015" spans="1:17" ht="14.1" customHeight="1" outlineLevel="2" x14ac:dyDescent="0.2">
      <c r="A1015" t="s">
        <v>0</v>
      </c>
      <c r="B1015" t="s">
        <v>576</v>
      </c>
      <c r="C1015" t="s">
        <v>33</v>
      </c>
      <c r="D1015" t="s">
        <v>4</v>
      </c>
      <c r="E1015" t="s">
        <v>1127</v>
      </c>
      <c r="F1015" t="s">
        <v>1122</v>
      </c>
      <c r="G1015" t="s">
        <v>1123</v>
      </c>
      <c r="H1015" t="s">
        <v>8</v>
      </c>
      <c r="I1015" s="1">
        <v>0</v>
      </c>
      <c r="J1015" s="1">
        <v>2</v>
      </c>
      <c r="Q1015">
        <v>0</v>
      </c>
    </row>
    <row r="1016" spans="1:17" ht="122.25" customHeight="1" outlineLevel="1" x14ac:dyDescent="0.2">
      <c r="A1016" s="2" t="s">
        <v>1</v>
      </c>
      <c r="B1016" s="2" t="s">
        <v>1</v>
      </c>
      <c r="C1016" s="2" t="s">
        <v>1</v>
      </c>
      <c r="D1016" s="2" t="s">
        <v>1</v>
      </c>
      <c r="E1016" s="2" t="s">
        <v>1</v>
      </c>
      <c r="F1016" s="2" t="s">
        <v>1</v>
      </c>
      <c r="G1016" s="2" t="s">
        <v>1123</v>
      </c>
      <c r="H1016" s="2" t="s">
        <v>1</v>
      </c>
      <c r="I1016" s="3">
        <v>1</v>
      </c>
      <c r="J1016" s="3">
        <v>10</v>
      </c>
      <c r="L1016" s="7" t="str">
        <f>VLOOKUP(G1016,[1]Лист1!$A:$I,9,0)</f>
        <v>ЧЕРНЫЙ</v>
      </c>
      <c r="M1016" s="7" t="str">
        <f>VLOOKUP(G1016,[1]Лист1!$A:$AR,34,0)</f>
        <v>НатКожа</v>
      </c>
      <c r="N1016" s="7" t="str">
        <f>VLOOKUP(G1016,[1]Лист1!$A:$AR,32,0)</f>
        <v>Нат.Кожа/Текстиль</v>
      </c>
      <c r="O1016" s="7" t="str">
        <f>VLOOKUP(G1016,[1]Лист1!$A:$AR,33,0)</f>
        <v>Кожволон</v>
      </c>
      <c r="P1016" s="7" t="str">
        <f>VLOOKUP(G1016,[1]Лист1!$A:$AR,44,0)</f>
        <v>G</v>
      </c>
      <c r="Q1016">
        <v>3451.14</v>
      </c>
    </row>
    <row r="1017" spans="1:17" ht="14.1" customHeight="1" outlineLevel="2" x14ac:dyDescent="0.2">
      <c r="A1017" t="s">
        <v>0</v>
      </c>
      <c r="B1017" t="s">
        <v>32</v>
      </c>
      <c r="C1017" t="s">
        <v>33</v>
      </c>
      <c r="D1017" t="s">
        <v>4</v>
      </c>
      <c r="E1017" t="s">
        <v>1128</v>
      </c>
      <c r="F1017" t="s">
        <v>1129</v>
      </c>
      <c r="G1017" t="s">
        <v>1130</v>
      </c>
      <c r="H1017" t="s">
        <v>37</v>
      </c>
      <c r="I1017" s="1">
        <v>0</v>
      </c>
      <c r="J1017" s="1">
        <v>1</v>
      </c>
      <c r="Q1017">
        <v>0</v>
      </c>
    </row>
    <row r="1018" spans="1:17" ht="14.1" customHeight="1" outlineLevel="2" x14ac:dyDescent="0.2">
      <c r="A1018" t="s">
        <v>0</v>
      </c>
      <c r="B1018" t="s">
        <v>32</v>
      </c>
      <c r="C1018" t="s">
        <v>33</v>
      </c>
      <c r="D1018" t="s">
        <v>4</v>
      </c>
      <c r="E1018" t="s">
        <v>1131</v>
      </c>
      <c r="F1018" t="s">
        <v>1129</v>
      </c>
      <c r="G1018" t="s">
        <v>1130</v>
      </c>
      <c r="H1018" t="s">
        <v>39</v>
      </c>
      <c r="I1018" s="1">
        <v>0</v>
      </c>
      <c r="J1018" s="1">
        <v>1</v>
      </c>
      <c r="Q1018">
        <v>0</v>
      </c>
    </row>
    <row r="1019" spans="1:17" ht="14.1" customHeight="1" outlineLevel="2" x14ac:dyDescent="0.2">
      <c r="A1019" t="s">
        <v>0</v>
      </c>
      <c r="B1019" t="s">
        <v>32</v>
      </c>
      <c r="C1019" t="s">
        <v>33</v>
      </c>
      <c r="D1019" t="s">
        <v>4</v>
      </c>
      <c r="E1019" t="s">
        <v>1132</v>
      </c>
      <c r="F1019" t="s">
        <v>1129</v>
      </c>
      <c r="G1019" t="s">
        <v>1130</v>
      </c>
      <c r="H1019" t="s">
        <v>41</v>
      </c>
      <c r="I1019" s="1">
        <v>0</v>
      </c>
      <c r="J1019" s="1">
        <v>1</v>
      </c>
      <c r="Q1019">
        <v>0</v>
      </c>
    </row>
    <row r="1020" spans="1:17" ht="14.1" customHeight="1" outlineLevel="2" x14ac:dyDescent="0.2">
      <c r="A1020" t="s">
        <v>0</v>
      </c>
      <c r="B1020" t="s">
        <v>32</v>
      </c>
      <c r="C1020" t="s">
        <v>33</v>
      </c>
      <c r="D1020" t="s">
        <v>4</v>
      </c>
      <c r="E1020" t="s">
        <v>1133</v>
      </c>
      <c r="F1020" t="s">
        <v>1129</v>
      </c>
      <c r="G1020" t="s">
        <v>1130</v>
      </c>
      <c r="H1020" t="s">
        <v>43</v>
      </c>
      <c r="I1020" s="1">
        <v>0</v>
      </c>
      <c r="J1020" s="1">
        <v>1</v>
      </c>
      <c r="Q1020">
        <v>0</v>
      </c>
    </row>
    <row r="1021" spans="1:17" ht="14.1" customHeight="1" outlineLevel="2" x14ac:dyDescent="0.2">
      <c r="A1021" t="s">
        <v>0</v>
      </c>
      <c r="B1021" t="s">
        <v>32</v>
      </c>
      <c r="C1021" t="s">
        <v>33</v>
      </c>
      <c r="D1021" t="s">
        <v>4</v>
      </c>
      <c r="E1021" t="s">
        <v>1134</v>
      </c>
      <c r="F1021" t="s">
        <v>1129</v>
      </c>
      <c r="G1021" t="s">
        <v>1130</v>
      </c>
      <c r="H1021" t="s">
        <v>8</v>
      </c>
      <c r="I1021" s="1">
        <v>0</v>
      </c>
      <c r="J1021" s="1">
        <v>1</v>
      </c>
      <c r="Q1021">
        <v>0</v>
      </c>
    </row>
    <row r="1022" spans="1:17" ht="123" customHeight="1" outlineLevel="1" x14ac:dyDescent="0.2">
      <c r="A1022" s="2" t="s">
        <v>1</v>
      </c>
      <c r="B1022" s="2" t="s">
        <v>1</v>
      </c>
      <c r="C1022" s="2" t="s">
        <v>1</v>
      </c>
      <c r="D1022" s="2" t="s">
        <v>1</v>
      </c>
      <c r="E1022" s="2" t="s">
        <v>1</v>
      </c>
      <c r="F1022" s="2" t="s">
        <v>1</v>
      </c>
      <c r="G1022" s="2" t="s">
        <v>1130</v>
      </c>
      <c r="H1022" s="2" t="s">
        <v>1</v>
      </c>
      <c r="I1022" s="3">
        <v>0</v>
      </c>
      <c r="J1022" s="3">
        <v>5</v>
      </c>
      <c r="L1022" s="7" t="str">
        <f>VLOOKUP(G1022,[1]Лист1!$A:$I,9,0)</f>
        <v>ЧЕРНЫЙ</v>
      </c>
      <c r="M1022" s="7" t="str">
        <f>VLOOKUP(G1022,[1]Лист1!$A:$AR,34,0)</f>
        <v>НатКожа</v>
      </c>
      <c r="N1022" s="7" t="str">
        <f>VLOOKUP(G1022,[1]Лист1!$A:$AR,32,0)</f>
        <v>Текстиль</v>
      </c>
      <c r="O1022" s="7" t="str">
        <f>VLOOKUP(G1022,[1]Лист1!$A:$AR,33,0)</f>
        <v>Тэп</v>
      </c>
      <c r="P1022" s="7" t="str">
        <f>VLOOKUP(G1022,[1]Лист1!$A:$AR,44,0)</f>
        <v>G</v>
      </c>
      <c r="Q1022">
        <v>3531.78</v>
      </c>
    </row>
    <row r="1023" spans="1:17" ht="14.1" customHeight="1" outlineLevel="2" x14ac:dyDescent="0.2">
      <c r="A1023" t="s">
        <v>0</v>
      </c>
      <c r="B1023" t="s">
        <v>69</v>
      </c>
      <c r="C1023" t="s">
        <v>33</v>
      </c>
      <c r="D1023" t="s">
        <v>4</v>
      </c>
      <c r="E1023" t="s">
        <v>1135</v>
      </c>
      <c r="F1023" t="s">
        <v>1136</v>
      </c>
      <c r="G1023" t="s">
        <v>1137</v>
      </c>
      <c r="H1023" t="s">
        <v>37</v>
      </c>
      <c r="I1023" s="1">
        <v>0</v>
      </c>
      <c r="J1023" s="1">
        <v>1</v>
      </c>
      <c r="Q1023">
        <v>0</v>
      </c>
    </row>
    <row r="1024" spans="1:17" ht="14.1" customHeight="1" outlineLevel="2" x14ac:dyDescent="0.2">
      <c r="A1024" t="s">
        <v>0</v>
      </c>
      <c r="B1024" t="s">
        <v>69</v>
      </c>
      <c r="C1024" t="s">
        <v>33</v>
      </c>
      <c r="D1024" t="s">
        <v>4</v>
      </c>
      <c r="E1024" t="s">
        <v>1138</v>
      </c>
      <c r="F1024" t="s">
        <v>1136</v>
      </c>
      <c r="G1024" t="s">
        <v>1137</v>
      </c>
      <c r="H1024" t="s">
        <v>39</v>
      </c>
      <c r="I1024" s="1">
        <v>0</v>
      </c>
      <c r="J1024" s="1">
        <v>1</v>
      </c>
      <c r="Q1024">
        <v>0</v>
      </c>
    </row>
    <row r="1025" spans="1:17" ht="14.1" customHeight="1" outlineLevel="2" x14ac:dyDescent="0.2">
      <c r="A1025" t="s">
        <v>0</v>
      </c>
      <c r="B1025" t="s">
        <v>69</v>
      </c>
      <c r="C1025" t="s">
        <v>33</v>
      </c>
      <c r="D1025" t="s">
        <v>4</v>
      </c>
      <c r="E1025" t="s">
        <v>1139</v>
      </c>
      <c r="F1025" t="s">
        <v>1136</v>
      </c>
      <c r="G1025" t="s">
        <v>1137</v>
      </c>
      <c r="H1025" t="s">
        <v>41</v>
      </c>
      <c r="I1025" s="1">
        <v>0</v>
      </c>
      <c r="J1025" s="1">
        <v>1</v>
      </c>
      <c r="Q1025">
        <v>0</v>
      </c>
    </row>
    <row r="1026" spans="1:17" ht="14.1" customHeight="1" outlineLevel="2" x14ac:dyDescent="0.2">
      <c r="A1026" t="s">
        <v>0</v>
      </c>
      <c r="B1026" t="s">
        <v>69</v>
      </c>
      <c r="C1026" t="s">
        <v>33</v>
      </c>
      <c r="D1026" t="s">
        <v>4</v>
      </c>
      <c r="E1026" t="s">
        <v>1140</v>
      </c>
      <c r="F1026" t="s">
        <v>1136</v>
      </c>
      <c r="G1026" t="s">
        <v>1137</v>
      </c>
      <c r="H1026" t="s">
        <v>43</v>
      </c>
      <c r="I1026" s="1">
        <v>0</v>
      </c>
      <c r="J1026" s="1">
        <v>1</v>
      </c>
      <c r="Q1026">
        <v>0</v>
      </c>
    </row>
    <row r="1027" spans="1:17" ht="14.1" customHeight="1" outlineLevel="2" x14ac:dyDescent="0.2">
      <c r="A1027" t="s">
        <v>0</v>
      </c>
      <c r="B1027" t="s">
        <v>69</v>
      </c>
      <c r="C1027" t="s">
        <v>33</v>
      </c>
      <c r="D1027" t="s">
        <v>4</v>
      </c>
      <c r="E1027" t="s">
        <v>1141</v>
      </c>
      <c r="F1027" t="s">
        <v>1136</v>
      </c>
      <c r="G1027" t="s">
        <v>1137</v>
      </c>
      <c r="H1027" t="s">
        <v>8</v>
      </c>
      <c r="I1027" s="1">
        <v>0</v>
      </c>
      <c r="J1027" s="1">
        <v>1</v>
      </c>
      <c r="Q1027">
        <v>0</v>
      </c>
    </row>
    <row r="1028" spans="1:17" ht="120" customHeight="1" outlineLevel="1" x14ac:dyDescent="0.2">
      <c r="A1028" s="2" t="s">
        <v>1</v>
      </c>
      <c r="B1028" s="2" t="s">
        <v>1</v>
      </c>
      <c r="C1028" s="2" t="s">
        <v>1</v>
      </c>
      <c r="D1028" s="2" t="s">
        <v>1</v>
      </c>
      <c r="E1028" s="2" t="s">
        <v>1</v>
      </c>
      <c r="F1028" s="2" t="s">
        <v>1</v>
      </c>
      <c r="G1028" s="2" t="s">
        <v>1137</v>
      </c>
      <c r="H1028" s="2" t="s">
        <v>1</v>
      </c>
      <c r="I1028" s="3">
        <v>0</v>
      </c>
      <c r="J1028" s="3">
        <v>5</v>
      </c>
      <c r="L1028" s="7" t="str">
        <f>VLOOKUP(G1028,[1]Лист1!$A:$I,9,0)</f>
        <v>Т.КОРИЧН</v>
      </c>
      <c r="M1028" s="7" t="str">
        <f>VLOOKUP(G1028,[1]Лист1!$A:$AR,34,0)</f>
        <v>НатКожа с Воск отдел</v>
      </c>
      <c r="N1028" s="7" t="str">
        <f>VLOOKUP(G1028,[1]Лист1!$A:$AR,32,0)</f>
        <v>Текстиль</v>
      </c>
      <c r="O1028" s="7" t="str">
        <f>VLOOKUP(G1028,[1]Лист1!$A:$AR,33,0)</f>
        <v>Тэп</v>
      </c>
      <c r="P1028" s="7" t="str">
        <f>VLOOKUP(G1028,[1]Лист1!$A:$AR,44,0)</f>
        <v>H</v>
      </c>
      <c r="Q1028">
        <v>3462.48</v>
      </c>
    </row>
    <row r="1029" spans="1:17" ht="14.1" customHeight="1" outlineLevel="2" x14ac:dyDescent="0.2">
      <c r="A1029" t="s">
        <v>0</v>
      </c>
      <c r="B1029" t="s">
        <v>576</v>
      </c>
      <c r="C1029" t="s">
        <v>33</v>
      </c>
      <c r="D1029" t="s">
        <v>4</v>
      </c>
      <c r="E1029" t="s">
        <v>1142</v>
      </c>
      <c r="F1029" t="s">
        <v>1143</v>
      </c>
      <c r="G1029" t="s">
        <v>1144</v>
      </c>
      <c r="H1029" t="s">
        <v>39</v>
      </c>
      <c r="I1029" s="1">
        <v>0</v>
      </c>
      <c r="J1029" s="1">
        <v>1</v>
      </c>
      <c r="Q1029">
        <v>0</v>
      </c>
    </row>
    <row r="1030" spans="1:17" ht="14.1" customHeight="1" outlineLevel="2" x14ac:dyDescent="0.2">
      <c r="A1030" t="s">
        <v>0</v>
      </c>
      <c r="B1030" t="s">
        <v>576</v>
      </c>
      <c r="C1030" t="s">
        <v>33</v>
      </c>
      <c r="D1030" t="s">
        <v>4</v>
      </c>
      <c r="E1030" t="s">
        <v>1145</v>
      </c>
      <c r="F1030" t="s">
        <v>1143</v>
      </c>
      <c r="G1030" t="s">
        <v>1144</v>
      </c>
      <c r="H1030" t="s">
        <v>41</v>
      </c>
      <c r="I1030" s="1">
        <v>0</v>
      </c>
      <c r="J1030" s="1">
        <v>1</v>
      </c>
      <c r="Q1030">
        <v>0</v>
      </c>
    </row>
    <row r="1031" spans="1:17" ht="14.1" customHeight="1" outlineLevel="2" x14ac:dyDescent="0.2">
      <c r="A1031" t="s">
        <v>0</v>
      </c>
      <c r="B1031" t="s">
        <v>576</v>
      </c>
      <c r="C1031" t="s">
        <v>33</v>
      </c>
      <c r="D1031" t="s">
        <v>4</v>
      </c>
      <c r="E1031" t="s">
        <v>1146</v>
      </c>
      <c r="F1031" t="s">
        <v>1143</v>
      </c>
      <c r="G1031" t="s">
        <v>1144</v>
      </c>
      <c r="H1031" t="s">
        <v>43</v>
      </c>
      <c r="I1031" s="1">
        <v>0</v>
      </c>
      <c r="J1031" s="1">
        <v>1</v>
      </c>
      <c r="Q1031">
        <v>0</v>
      </c>
    </row>
    <row r="1032" spans="1:17" ht="14.1" customHeight="1" outlineLevel="2" x14ac:dyDescent="0.2">
      <c r="A1032" t="s">
        <v>0</v>
      </c>
      <c r="B1032" t="s">
        <v>576</v>
      </c>
      <c r="C1032" t="s">
        <v>33</v>
      </c>
      <c r="D1032" t="s">
        <v>4</v>
      </c>
      <c r="E1032" t="s">
        <v>1147</v>
      </c>
      <c r="F1032" t="s">
        <v>1143</v>
      </c>
      <c r="G1032" t="s">
        <v>1144</v>
      </c>
      <c r="H1032" t="s">
        <v>8</v>
      </c>
      <c r="I1032" s="1">
        <v>0</v>
      </c>
      <c r="J1032" s="1">
        <v>1</v>
      </c>
      <c r="Q1032">
        <v>0</v>
      </c>
    </row>
    <row r="1033" spans="1:17" ht="14.1" customHeight="1" outlineLevel="2" x14ac:dyDescent="0.2">
      <c r="A1033" t="s">
        <v>0</v>
      </c>
      <c r="B1033" t="s">
        <v>576</v>
      </c>
      <c r="C1033" t="s">
        <v>33</v>
      </c>
      <c r="D1033" t="s">
        <v>4</v>
      </c>
      <c r="E1033" t="s">
        <v>1148</v>
      </c>
      <c r="F1033" t="s">
        <v>1143</v>
      </c>
      <c r="G1033" t="s">
        <v>1144</v>
      </c>
      <c r="H1033" t="s">
        <v>10</v>
      </c>
      <c r="I1033" s="1">
        <v>0</v>
      </c>
      <c r="J1033" s="1">
        <v>1</v>
      </c>
      <c r="Q1033">
        <v>0</v>
      </c>
    </row>
    <row r="1034" spans="1:17" ht="112.5" customHeight="1" outlineLevel="1" x14ac:dyDescent="0.2">
      <c r="A1034" s="2" t="s">
        <v>1</v>
      </c>
      <c r="B1034" s="2" t="s">
        <v>1</v>
      </c>
      <c r="C1034" s="2" t="s">
        <v>1</v>
      </c>
      <c r="D1034" s="2" t="s">
        <v>1</v>
      </c>
      <c r="E1034" s="2" t="s">
        <v>1</v>
      </c>
      <c r="F1034" s="2" t="s">
        <v>1</v>
      </c>
      <c r="G1034" s="2" t="s">
        <v>1144</v>
      </c>
      <c r="H1034" s="2" t="s">
        <v>1</v>
      </c>
      <c r="I1034" s="3">
        <v>0</v>
      </c>
      <c r="J1034" s="3">
        <v>5</v>
      </c>
      <c r="L1034" s="7" t="str">
        <f>VLOOKUP(G1034,[1]Лист1!$A:$I,9,0)</f>
        <v>ЧЕРНЫЙ</v>
      </c>
      <c r="M1034" s="7" t="str">
        <f>VLOOKUP(G1034,[1]Лист1!$A:$AR,34,0)</f>
        <v>НатКожа с Воск отдел</v>
      </c>
      <c r="N1034" s="7" t="str">
        <f>VLOOKUP(G1034,[1]Лист1!$A:$AR,32,0)</f>
        <v>Текстиль</v>
      </c>
      <c r="O1034" s="7" t="str">
        <f>VLOOKUP(G1034,[1]Лист1!$A:$AR,33,0)</f>
        <v>Тэп</v>
      </c>
      <c r="P1034" s="7" t="str">
        <f>VLOOKUP(G1034,[1]Лист1!$A:$AR,44,0)</f>
        <v>G1/2</v>
      </c>
      <c r="Q1034">
        <v>3715.74</v>
      </c>
    </row>
    <row r="1035" spans="1:17" ht="14.1" customHeight="1" outlineLevel="2" x14ac:dyDescent="0.2">
      <c r="A1035" t="s">
        <v>0</v>
      </c>
      <c r="B1035" t="s">
        <v>32</v>
      </c>
      <c r="C1035" t="s">
        <v>33</v>
      </c>
      <c r="D1035" t="s">
        <v>4</v>
      </c>
      <c r="E1035" t="s">
        <v>1149</v>
      </c>
      <c r="F1035" t="s">
        <v>53</v>
      </c>
      <c r="G1035" t="s">
        <v>1150</v>
      </c>
      <c r="H1035" t="s">
        <v>37</v>
      </c>
      <c r="I1035" s="1">
        <v>0</v>
      </c>
      <c r="J1035" s="1">
        <v>1</v>
      </c>
      <c r="Q1035">
        <v>0</v>
      </c>
    </row>
    <row r="1036" spans="1:17" ht="14.1" customHeight="1" outlineLevel="2" x14ac:dyDescent="0.2">
      <c r="A1036" t="s">
        <v>0</v>
      </c>
      <c r="B1036" t="s">
        <v>32</v>
      </c>
      <c r="C1036" t="s">
        <v>33</v>
      </c>
      <c r="D1036" t="s">
        <v>4</v>
      </c>
      <c r="E1036" t="s">
        <v>1151</v>
      </c>
      <c r="F1036" t="s">
        <v>53</v>
      </c>
      <c r="G1036" t="s">
        <v>1150</v>
      </c>
      <c r="H1036" t="s">
        <v>39</v>
      </c>
      <c r="I1036" s="1">
        <v>0</v>
      </c>
      <c r="J1036" s="1">
        <v>1</v>
      </c>
      <c r="Q1036">
        <v>0</v>
      </c>
    </row>
    <row r="1037" spans="1:17" ht="14.1" customHeight="1" outlineLevel="2" x14ac:dyDescent="0.2">
      <c r="A1037" t="s">
        <v>0</v>
      </c>
      <c r="B1037" t="s">
        <v>32</v>
      </c>
      <c r="C1037" t="s">
        <v>33</v>
      </c>
      <c r="D1037" t="s">
        <v>4</v>
      </c>
      <c r="E1037" t="s">
        <v>1152</v>
      </c>
      <c r="F1037" t="s">
        <v>53</v>
      </c>
      <c r="G1037" t="s">
        <v>1150</v>
      </c>
      <c r="H1037" t="s">
        <v>41</v>
      </c>
      <c r="I1037" s="1">
        <v>-1</v>
      </c>
      <c r="J1037" s="1">
        <v>1</v>
      </c>
      <c r="Q1037">
        <v>0</v>
      </c>
    </row>
    <row r="1038" spans="1:17" ht="14.1" customHeight="1" outlineLevel="2" x14ac:dyDescent="0.2">
      <c r="A1038" t="s">
        <v>0</v>
      </c>
      <c r="B1038" t="s">
        <v>32</v>
      </c>
      <c r="C1038" t="s">
        <v>33</v>
      </c>
      <c r="D1038" t="s">
        <v>4</v>
      </c>
      <c r="E1038" t="s">
        <v>1153</v>
      </c>
      <c r="F1038" t="s">
        <v>53</v>
      </c>
      <c r="G1038" t="s">
        <v>1150</v>
      </c>
      <c r="H1038" t="s">
        <v>43</v>
      </c>
      <c r="I1038" s="1">
        <v>0</v>
      </c>
      <c r="J1038" s="1">
        <v>1</v>
      </c>
      <c r="Q1038">
        <v>0</v>
      </c>
    </row>
    <row r="1039" spans="1:17" ht="9.75" customHeight="1" outlineLevel="2" x14ac:dyDescent="0.2">
      <c r="A1039" t="s">
        <v>0</v>
      </c>
      <c r="B1039" t="s">
        <v>32</v>
      </c>
      <c r="C1039" t="s">
        <v>33</v>
      </c>
      <c r="D1039" t="s">
        <v>4</v>
      </c>
      <c r="E1039" t="s">
        <v>1154</v>
      </c>
      <c r="F1039" t="s">
        <v>53</v>
      </c>
      <c r="G1039" t="s">
        <v>1150</v>
      </c>
      <c r="H1039" t="s">
        <v>8</v>
      </c>
      <c r="I1039" s="1">
        <v>0</v>
      </c>
      <c r="J1039" s="1">
        <v>1</v>
      </c>
      <c r="Q1039">
        <v>0</v>
      </c>
    </row>
    <row r="1040" spans="1:17" ht="120" customHeight="1" outlineLevel="1" x14ac:dyDescent="0.2">
      <c r="A1040" s="2" t="s">
        <v>1</v>
      </c>
      <c r="B1040" s="2" t="s">
        <v>1</v>
      </c>
      <c r="C1040" s="2" t="s">
        <v>1</v>
      </c>
      <c r="D1040" s="2" t="s">
        <v>1</v>
      </c>
      <c r="E1040" s="2" t="s">
        <v>1</v>
      </c>
      <c r="F1040" s="2" t="s">
        <v>1</v>
      </c>
      <c r="G1040" s="2" t="s">
        <v>1150</v>
      </c>
      <c r="H1040" s="2" t="s">
        <v>1</v>
      </c>
      <c r="I1040" s="3">
        <v>-1</v>
      </c>
      <c r="J1040" s="3">
        <v>5</v>
      </c>
      <c r="L1040" s="7" t="str">
        <f>VLOOKUP(G1040,[1]Лист1!$A:$I,9,0)</f>
        <v>БРОНЗОВЫЙ ХАКИ</v>
      </c>
      <c r="M1040" s="7" t="str">
        <f>VLOOKUP(G1040,[1]Лист1!$A:$AR,34,0)</f>
        <v>НатКожа с Воск отдел</v>
      </c>
      <c r="N1040" s="7" t="str">
        <f>VLOOKUP(G1040,[1]Лист1!$A:$AR,32,0)</f>
        <v>Текстиль</v>
      </c>
      <c r="O1040" s="7" t="str">
        <f>VLOOKUP(G1040,[1]Лист1!$A:$AR,33,0)</f>
        <v>Тэп</v>
      </c>
      <c r="P1040" s="7" t="str">
        <f>VLOOKUP(G1040,[1]Лист1!$A:$AR,44,0)</f>
        <v>G</v>
      </c>
      <c r="Q1040">
        <v>4093.74</v>
      </c>
    </row>
    <row r="1041" spans="1:17" ht="14.1" customHeight="1" outlineLevel="2" x14ac:dyDescent="0.2">
      <c r="A1041" t="s">
        <v>0</v>
      </c>
      <c r="B1041" t="s">
        <v>32</v>
      </c>
      <c r="C1041" t="s">
        <v>33</v>
      </c>
      <c r="D1041" t="s">
        <v>4</v>
      </c>
      <c r="E1041" t="s">
        <v>1155</v>
      </c>
      <c r="F1041" t="s">
        <v>527</v>
      </c>
      <c r="G1041" t="s">
        <v>1156</v>
      </c>
      <c r="H1041" t="s">
        <v>39</v>
      </c>
      <c r="I1041" s="1">
        <v>0</v>
      </c>
      <c r="J1041" s="1">
        <v>2</v>
      </c>
      <c r="Q1041">
        <v>0</v>
      </c>
    </row>
    <row r="1042" spans="1:17" ht="14.1" customHeight="1" outlineLevel="2" x14ac:dyDescent="0.2">
      <c r="A1042" t="s">
        <v>0</v>
      </c>
      <c r="B1042" t="s">
        <v>32</v>
      </c>
      <c r="C1042" t="s">
        <v>33</v>
      </c>
      <c r="D1042" t="s">
        <v>4</v>
      </c>
      <c r="E1042" t="s">
        <v>1157</v>
      </c>
      <c r="F1042" t="s">
        <v>527</v>
      </c>
      <c r="G1042" t="s">
        <v>1156</v>
      </c>
      <c r="H1042" t="s">
        <v>41</v>
      </c>
      <c r="I1042" s="1">
        <v>0</v>
      </c>
      <c r="J1042" s="1">
        <v>2</v>
      </c>
      <c r="Q1042">
        <v>0</v>
      </c>
    </row>
    <row r="1043" spans="1:17" ht="14.1" customHeight="1" outlineLevel="2" x14ac:dyDescent="0.2">
      <c r="A1043" t="s">
        <v>0</v>
      </c>
      <c r="B1043" t="s">
        <v>32</v>
      </c>
      <c r="C1043" t="s">
        <v>33</v>
      </c>
      <c r="D1043" t="s">
        <v>4</v>
      </c>
      <c r="E1043" t="s">
        <v>1158</v>
      </c>
      <c r="F1043" t="s">
        <v>527</v>
      </c>
      <c r="G1043" t="s">
        <v>1156</v>
      </c>
      <c r="H1043" t="s">
        <v>43</v>
      </c>
      <c r="I1043" s="1">
        <v>0</v>
      </c>
      <c r="J1043" s="1">
        <v>2</v>
      </c>
      <c r="Q1043">
        <v>0</v>
      </c>
    </row>
    <row r="1044" spans="1:17" ht="14.1" customHeight="1" outlineLevel="2" x14ac:dyDescent="0.2">
      <c r="A1044" t="s">
        <v>0</v>
      </c>
      <c r="B1044" t="s">
        <v>32</v>
      </c>
      <c r="C1044" t="s">
        <v>33</v>
      </c>
      <c r="D1044" t="s">
        <v>4</v>
      </c>
      <c r="E1044" t="s">
        <v>1159</v>
      </c>
      <c r="F1044" t="s">
        <v>527</v>
      </c>
      <c r="G1044" t="s">
        <v>1156</v>
      </c>
      <c r="H1044" t="s">
        <v>8</v>
      </c>
      <c r="I1044" s="1">
        <v>0</v>
      </c>
      <c r="J1044" s="1">
        <v>2</v>
      </c>
      <c r="Q1044">
        <v>0</v>
      </c>
    </row>
    <row r="1045" spans="1:17" ht="14.1" customHeight="1" outlineLevel="2" x14ac:dyDescent="0.2">
      <c r="A1045" t="s">
        <v>0</v>
      </c>
      <c r="B1045" t="s">
        <v>32</v>
      </c>
      <c r="C1045" t="s">
        <v>33</v>
      </c>
      <c r="D1045" t="s">
        <v>4</v>
      </c>
      <c r="E1045" t="s">
        <v>1160</v>
      </c>
      <c r="F1045" t="s">
        <v>527</v>
      </c>
      <c r="G1045" t="s">
        <v>1156</v>
      </c>
      <c r="H1045" t="s">
        <v>10</v>
      </c>
      <c r="I1045" s="1">
        <v>0</v>
      </c>
      <c r="J1045" s="1">
        <v>2</v>
      </c>
      <c r="Q1045">
        <v>0</v>
      </c>
    </row>
    <row r="1046" spans="1:17" ht="127.5" customHeight="1" outlineLevel="1" x14ac:dyDescent="0.2">
      <c r="A1046" s="2" t="s">
        <v>1</v>
      </c>
      <c r="B1046" s="2" t="s">
        <v>1</v>
      </c>
      <c r="C1046" s="2" t="s">
        <v>1</v>
      </c>
      <c r="D1046" s="2" t="s">
        <v>1</v>
      </c>
      <c r="E1046" s="2" t="s">
        <v>1</v>
      </c>
      <c r="F1046" s="2" t="s">
        <v>1</v>
      </c>
      <c r="G1046" s="2" t="s">
        <v>1156</v>
      </c>
      <c r="H1046" s="2" t="s">
        <v>1</v>
      </c>
      <c r="I1046" s="3">
        <v>0</v>
      </c>
      <c r="J1046" s="3">
        <v>10</v>
      </c>
      <c r="L1046" s="7" t="str">
        <f>VLOOKUP(G1046,[1]Лист1!$A:$I,9,0)</f>
        <v>ЧЕРНЫЙ</v>
      </c>
      <c r="M1046" s="7" t="str">
        <f>VLOOKUP(G1046,[1]Лист1!$A:$AR,34,0)</f>
        <v>НатКожа с Воск отдел</v>
      </c>
      <c r="N1046" s="7" t="str">
        <f>VLOOKUP(G1046,[1]Лист1!$A:$AR,32,0)</f>
        <v>Текстиль</v>
      </c>
      <c r="O1046" s="7" t="str">
        <f>VLOOKUP(G1046,[1]Лист1!$A:$AR,33,0)</f>
        <v>Полиуретан</v>
      </c>
      <c r="P1046" s="7" t="str">
        <f>VLOOKUP(G1046,[1]Лист1!$A:$AR,44,0)</f>
        <v>F1/2</v>
      </c>
      <c r="Q1046">
        <v>3583.4399999999996</v>
      </c>
    </row>
    <row r="1047" spans="1:17" ht="14.1" customHeight="1" outlineLevel="2" x14ac:dyDescent="0.2">
      <c r="A1047" t="s">
        <v>0</v>
      </c>
      <c r="B1047" t="s">
        <v>32</v>
      </c>
      <c r="C1047" t="s">
        <v>33</v>
      </c>
      <c r="D1047" t="s">
        <v>4</v>
      </c>
      <c r="E1047" t="s">
        <v>1161</v>
      </c>
      <c r="F1047" t="s">
        <v>527</v>
      </c>
      <c r="G1047" t="s">
        <v>1162</v>
      </c>
      <c r="H1047" t="s">
        <v>37</v>
      </c>
      <c r="I1047" s="1">
        <v>0</v>
      </c>
      <c r="J1047" s="1">
        <v>2</v>
      </c>
      <c r="Q1047">
        <v>0</v>
      </c>
    </row>
    <row r="1048" spans="1:17" ht="14.1" customHeight="1" outlineLevel="2" x14ac:dyDescent="0.2">
      <c r="A1048" t="s">
        <v>0</v>
      </c>
      <c r="B1048" t="s">
        <v>32</v>
      </c>
      <c r="C1048" t="s">
        <v>33</v>
      </c>
      <c r="D1048" t="s">
        <v>4</v>
      </c>
      <c r="E1048" t="s">
        <v>1163</v>
      </c>
      <c r="F1048" t="s">
        <v>527</v>
      </c>
      <c r="G1048" t="s">
        <v>1162</v>
      </c>
      <c r="H1048" t="s">
        <v>39</v>
      </c>
      <c r="I1048" s="1">
        <v>0</v>
      </c>
      <c r="J1048" s="1">
        <v>3</v>
      </c>
      <c r="Q1048">
        <v>0</v>
      </c>
    </row>
    <row r="1049" spans="1:17" ht="14.1" customHeight="1" outlineLevel="2" x14ac:dyDescent="0.2">
      <c r="A1049" t="s">
        <v>0</v>
      </c>
      <c r="B1049" t="s">
        <v>32</v>
      </c>
      <c r="C1049" t="s">
        <v>33</v>
      </c>
      <c r="D1049" t="s">
        <v>4</v>
      </c>
      <c r="E1049" t="s">
        <v>1164</v>
      </c>
      <c r="F1049" t="s">
        <v>527</v>
      </c>
      <c r="G1049" t="s">
        <v>1162</v>
      </c>
      <c r="H1049" t="s">
        <v>41</v>
      </c>
      <c r="I1049" s="1">
        <v>0</v>
      </c>
      <c r="J1049" s="1">
        <v>3</v>
      </c>
      <c r="Q1049">
        <v>0</v>
      </c>
    </row>
    <row r="1050" spans="1:17" ht="14.1" customHeight="1" outlineLevel="2" x14ac:dyDescent="0.2">
      <c r="A1050" t="s">
        <v>0</v>
      </c>
      <c r="B1050" t="s">
        <v>32</v>
      </c>
      <c r="C1050" t="s">
        <v>33</v>
      </c>
      <c r="D1050" t="s">
        <v>4</v>
      </c>
      <c r="E1050" t="s">
        <v>1165</v>
      </c>
      <c r="F1050" t="s">
        <v>527</v>
      </c>
      <c r="G1050" t="s">
        <v>1162</v>
      </c>
      <c r="H1050" t="s">
        <v>43</v>
      </c>
      <c r="I1050" s="1">
        <v>0</v>
      </c>
      <c r="J1050" s="1">
        <v>3</v>
      </c>
      <c r="Q1050">
        <v>0</v>
      </c>
    </row>
    <row r="1051" spans="1:17" ht="14.1" customHeight="1" outlineLevel="2" x14ac:dyDescent="0.2">
      <c r="A1051" t="s">
        <v>0</v>
      </c>
      <c r="B1051" t="s">
        <v>32</v>
      </c>
      <c r="C1051" t="s">
        <v>33</v>
      </c>
      <c r="D1051" t="s">
        <v>4</v>
      </c>
      <c r="E1051" t="s">
        <v>1166</v>
      </c>
      <c r="F1051" t="s">
        <v>527</v>
      </c>
      <c r="G1051" t="s">
        <v>1162</v>
      </c>
      <c r="H1051" t="s">
        <v>8</v>
      </c>
      <c r="I1051" s="1">
        <v>0</v>
      </c>
      <c r="J1051" s="1">
        <v>3</v>
      </c>
      <c r="Q1051">
        <v>0</v>
      </c>
    </row>
    <row r="1052" spans="1:17" ht="14.1" customHeight="1" outlineLevel="2" x14ac:dyDescent="0.2">
      <c r="A1052" t="s">
        <v>0</v>
      </c>
      <c r="B1052" t="s">
        <v>32</v>
      </c>
      <c r="C1052" t="s">
        <v>33</v>
      </c>
      <c r="D1052" t="s">
        <v>4</v>
      </c>
      <c r="E1052" t="s">
        <v>1167</v>
      </c>
      <c r="F1052" t="s">
        <v>527</v>
      </c>
      <c r="G1052" t="s">
        <v>1162</v>
      </c>
      <c r="H1052" t="s">
        <v>10</v>
      </c>
      <c r="I1052" s="1">
        <v>0</v>
      </c>
      <c r="J1052" s="1">
        <v>1</v>
      </c>
      <c r="Q1052">
        <v>0</v>
      </c>
    </row>
    <row r="1053" spans="1:17" ht="109.5" customHeight="1" outlineLevel="1" x14ac:dyDescent="0.2">
      <c r="A1053" s="2" t="s">
        <v>1</v>
      </c>
      <c r="B1053" s="2" t="s">
        <v>1</v>
      </c>
      <c r="C1053" s="2" t="s">
        <v>1</v>
      </c>
      <c r="D1053" s="2" t="s">
        <v>1</v>
      </c>
      <c r="E1053" s="2" t="s">
        <v>1</v>
      </c>
      <c r="F1053" s="2" t="s">
        <v>1</v>
      </c>
      <c r="G1053" s="2" t="s">
        <v>1162</v>
      </c>
      <c r="H1053" s="2" t="s">
        <v>1</v>
      </c>
      <c r="I1053" s="3">
        <v>0</v>
      </c>
      <c r="J1053" s="3">
        <v>15</v>
      </c>
      <c r="L1053" s="7" t="str">
        <f>VLOOKUP(G1053,[1]Лист1!$A:$I,9,0)</f>
        <v>КОРИЧНЕВО-БОРДОВЫЙ</v>
      </c>
      <c r="M1053" s="7" t="str">
        <f>VLOOKUP(G1053,[1]Лист1!$A:$AR,34,0)</f>
        <v>НатКожа</v>
      </c>
      <c r="N1053" s="7" t="str">
        <f>VLOOKUP(G1053,[1]Лист1!$A:$AR,32,0)</f>
        <v>Текстиль</v>
      </c>
      <c r="O1053" s="7" t="str">
        <f>VLOOKUP(G1053,[1]Лист1!$A:$AR,33,0)</f>
        <v>Полиуретан</v>
      </c>
      <c r="P1053" s="7" t="str">
        <f>VLOOKUP(G1053,[1]Лист1!$A:$AR,44,0)</f>
        <v>F1/2</v>
      </c>
      <c r="Q1053">
        <v>3454.92</v>
      </c>
    </row>
    <row r="1054" spans="1:17" ht="14.1" customHeight="1" outlineLevel="2" x14ac:dyDescent="0.2">
      <c r="A1054" t="s">
        <v>0</v>
      </c>
      <c r="B1054" t="s">
        <v>87</v>
      </c>
      <c r="C1054" t="s">
        <v>33</v>
      </c>
      <c r="D1054" t="s">
        <v>4</v>
      </c>
      <c r="E1054" t="s">
        <v>1168</v>
      </c>
      <c r="F1054" t="s">
        <v>1169</v>
      </c>
      <c r="G1054" t="s">
        <v>1170</v>
      </c>
      <c r="H1054" t="s">
        <v>37</v>
      </c>
      <c r="I1054" s="1">
        <v>0</v>
      </c>
      <c r="J1054" s="1">
        <v>2</v>
      </c>
      <c r="Q1054">
        <v>0</v>
      </c>
    </row>
    <row r="1055" spans="1:17" ht="14.1" customHeight="1" outlineLevel="2" x14ac:dyDescent="0.2">
      <c r="A1055" t="s">
        <v>0</v>
      </c>
      <c r="B1055" t="s">
        <v>87</v>
      </c>
      <c r="C1055" t="s">
        <v>33</v>
      </c>
      <c r="D1055" t="s">
        <v>4</v>
      </c>
      <c r="E1055" t="s">
        <v>1171</v>
      </c>
      <c r="F1055" t="s">
        <v>1169</v>
      </c>
      <c r="G1055" t="s">
        <v>1170</v>
      </c>
      <c r="H1055" t="s">
        <v>39</v>
      </c>
      <c r="I1055" s="1">
        <v>9</v>
      </c>
      <c r="J1055" s="1">
        <v>2</v>
      </c>
      <c r="Q1055">
        <v>0</v>
      </c>
    </row>
    <row r="1056" spans="1:17" ht="14.1" customHeight="1" outlineLevel="2" x14ac:dyDescent="0.2">
      <c r="A1056" t="s">
        <v>0</v>
      </c>
      <c r="B1056" t="s">
        <v>87</v>
      </c>
      <c r="C1056" t="s">
        <v>33</v>
      </c>
      <c r="D1056" t="s">
        <v>4</v>
      </c>
      <c r="E1056" t="s">
        <v>1172</v>
      </c>
      <c r="F1056" t="s">
        <v>1169</v>
      </c>
      <c r="G1056" t="s">
        <v>1170</v>
      </c>
      <c r="H1056" t="s">
        <v>41</v>
      </c>
      <c r="I1056" s="1">
        <v>11</v>
      </c>
      <c r="J1056" s="1">
        <v>2</v>
      </c>
      <c r="Q1056">
        <v>0</v>
      </c>
    </row>
    <row r="1057" spans="1:17" ht="14.1" customHeight="1" outlineLevel="2" x14ac:dyDescent="0.2">
      <c r="A1057" t="s">
        <v>0</v>
      </c>
      <c r="B1057" t="s">
        <v>87</v>
      </c>
      <c r="C1057" t="s">
        <v>33</v>
      </c>
      <c r="D1057" t="s">
        <v>4</v>
      </c>
      <c r="E1057" t="s">
        <v>1173</v>
      </c>
      <c r="F1057" t="s">
        <v>1169</v>
      </c>
      <c r="G1057" t="s">
        <v>1170</v>
      </c>
      <c r="H1057" t="s">
        <v>43</v>
      </c>
      <c r="I1057" s="1">
        <v>0</v>
      </c>
      <c r="J1057" s="1">
        <v>2</v>
      </c>
      <c r="Q1057">
        <v>0</v>
      </c>
    </row>
    <row r="1058" spans="1:17" ht="14.1" customHeight="1" outlineLevel="2" x14ac:dyDescent="0.2">
      <c r="A1058" t="s">
        <v>0</v>
      </c>
      <c r="B1058" t="s">
        <v>87</v>
      </c>
      <c r="C1058" t="s">
        <v>33</v>
      </c>
      <c r="D1058" t="s">
        <v>4</v>
      </c>
      <c r="E1058" t="s">
        <v>1174</v>
      </c>
      <c r="F1058" t="s">
        <v>1169</v>
      </c>
      <c r="G1058" t="s">
        <v>1170</v>
      </c>
      <c r="H1058" t="s">
        <v>8</v>
      </c>
      <c r="I1058" s="1">
        <v>0</v>
      </c>
      <c r="J1058" s="1">
        <v>2</v>
      </c>
      <c r="Q1058">
        <v>0</v>
      </c>
    </row>
    <row r="1059" spans="1:17" ht="120" customHeight="1" outlineLevel="1" x14ac:dyDescent="0.2">
      <c r="A1059" s="2" t="s">
        <v>1</v>
      </c>
      <c r="B1059" s="2" t="s">
        <v>1</v>
      </c>
      <c r="C1059" s="2" t="s">
        <v>1</v>
      </c>
      <c r="D1059" s="2" t="s">
        <v>1</v>
      </c>
      <c r="E1059" s="2" t="s">
        <v>1</v>
      </c>
      <c r="F1059" s="2" t="s">
        <v>1</v>
      </c>
      <c r="G1059" s="2" t="s">
        <v>1170</v>
      </c>
      <c r="H1059" s="2" t="s">
        <v>1</v>
      </c>
      <c r="I1059" s="3">
        <v>20</v>
      </c>
      <c r="J1059" s="3">
        <v>10</v>
      </c>
      <c r="L1059" s="7" t="str">
        <f>VLOOKUP(G1059,[1]Лист1!$A:$I,9,0)</f>
        <v>ЧЕРНЫЙ</v>
      </c>
      <c r="M1059" s="7" t="str">
        <f>VLOOKUP(G1059,[1]Лист1!$A:$AR,34,0)</f>
        <v>НатКожа</v>
      </c>
      <c r="N1059" s="7" t="str">
        <f>VLOOKUP(G1059,[1]Лист1!$A:$AR,32,0)</f>
        <v>Текстиль</v>
      </c>
      <c r="O1059" s="7" t="str">
        <f>VLOOKUP(G1059,[1]Лист1!$A:$AR,33,0)</f>
        <v>Тэп</v>
      </c>
      <c r="P1059" s="7" t="str">
        <f>VLOOKUP(G1059,[1]Лист1!$A:$AR,44,0)</f>
        <v>G</v>
      </c>
      <c r="Q1059">
        <v>3519.1800000000003</v>
      </c>
    </row>
    <row r="1060" spans="1:17" ht="14.1" customHeight="1" outlineLevel="2" x14ac:dyDescent="0.2">
      <c r="A1060" t="s">
        <v>0</v>
      </c>
      <c r="B1060" t="s">
        <v>87</v>
      </c>
      <c r="C1060" t="s">
        <v>33</v>
      </c>
      <c r="D1060" t="s">
        <v>4</v>
      </c>
      <c r="E1060" t="s">
        <v>1175</v>
      </c>
      <c r="F1060" t="s">
        <v>1169</v>
      </c>
      <c r="G1060" t="s">
        <v>1176</v>
      </c>
      <c r="H1060" t="s">
        <v>37</v>
      </c>
      <c r="I1060" s="1">
        <v>0</v>
      </c>
      <c r="J1060" s="1">
        <v>1</v>
      </c>
      <c r="Q1060">
        <v>0</v>
      </c>
    </row>
    <row r="1061" spans="1:17" ht="14.1" customHeight="1" outlineLevel="2" x14ac:dyDescent="0.2">
      <c r="A1061" t="s">
        <v>0</v>
      </c>
      <c r="B1061" t="s">
        <v>87</v>
      </c>
      <c r="C1061" t="s">
        <v>33</v>
      </c>
      <c r="D1061" t="s">
        <v>4</v>
      </c>
      <c r="E1061" t="s">
        <v>1177</v>
      </c>
      <c r="F1061" t="s">
        <v>1169</v>
      </c>
      <c r="G1061" t="s">
        <v>1176</v>
      </c>
      <c r="H1061" t="s">
        <v>39</v>
      </c>
      <c r="I1061" s="1">
        <v>0</v>
      </c>
      <c r="J1061" s="1">
        <v>1</v>
      </c>
      <c r="Q1061">
        <v>0</v>
      </c>
    </row>
    <row r="1062" spans="1:17" ht="14.1" customHeight="1" outlineLevel="2" x14ac:dyDescent="0.2">
      <c r="A1062" t="s">
        <v>0</v>
      </c>
      <c r="B1062" t="s">
        <v>87</v>
      </c>
      <c r="C1062" t="s">
        <v>33</v>
      </c>
      <c r="D1062" t="s">
        <v>4</v>
      </c>
      <c r="E1062" t="s">
        <v>1178</v>
      </c>
      <c r="F1062" t="s">
        <v>1169</v>
      </c>
      <c r="G1062" t="s">
        <v>1176</v>
      </c>
      <c r="H1062" t="s">
        <v>41</v>
      </c>
      <c r="I1062" s="1">
        <v>0</v>
      </c>
      <c r="J1062" s="1">
        <v>1</v>
      </c>
      <c r="Q1062">
        <v>0</v>
      </c>
    </row>
    <row r="1063" spans="1:17" ht="14.1" customHeight="1" outlineLevel="2" x14ac:dyDescent="0.2">
      <c r="A1063" t="s">
        <v>0</v>
      </c>
      <c r="B1063" t="s">
        <v>87</v>
      </c>
      <c r="C1063" t="s">
        <v>33</v>
      </c>
      <c r="D1063" t="s">
        <v>4</v>
      </c>
      <c r="E1063" t="s">
        <v>1179</v>
      </c>
      <c r="F1063" t="s">
        <v>1169</v>
      </c>
      <c r="G1063" t="s">
        <v>1176</v>
      </c>
      <c r="H1063" t="s">
        <v>43</v>
      </c>
      <c r="I1063" s="1">
        <v>0</v>
      </c>
      <c r="J1063" s="1">
        <v>1</v>
      </c>
      <c r="Q1063">
        <v>0</v>
      </c>
    </row>
    <row r="1064" spans="1:17" ht="14.1" customHeight="1" outlineLevel="2" x14ac:dyDescent="0.2">
      <c r="A1064" t="s">
        <v>0</v>
      </c>
      <c r="B1064" t="s">
        <v>87</v>
      </c>
      <c r="C1064" t="s">
        <v>33</v>
      </c>
      <c r="D1064" t="s">
        <v>4</v>
      </c>
      <c r="E1064" t="s">
        <v>1180</v>
      </c>
      <c r="F1064" t="s">
        <v>1169</v>
      </c>
      <c r="G1064" t="s">
        <v>1176</v>
      </c>
      <c r="H1064" t="s">
        <v>8</v>
      </c>
      <c r="I1064" s="1">
        <v>0</v>
      </c>
      <c r="J1064" s="1">
        <v>1</v>
      </c>
      <c r="Q1064">
        <v>0</v>
      </c>
    </row>
    <row r="1065" spans="1:17" ht="120" customHeight="1" outlineLevel="1" x14ac:dyDescent="0.2">
      <c r="A1065" s="2" t="s">
        <v>1</v>
      </c>
      <c r="B1065" s="2" t="s">
        <v>1</v>
      </c>
      <c r="C1065" s="2" t="s">
        <v>1</v>
      </c>
      <c r="D1065" s="2" t="s">
        <v>1</v>
      </c>
      <c r="E1065" s="2" t="s">
        <v>1</v>
      </c>
      <c r="F1065" s="2" t="s">
        <v>1</v>
      </c>
      <c r="G1065" s="2" t="s">
        <v>1176</v>
      </c>
      <c r="H1065" s="2" t="s">
        <v>1</v>
      </c>
      <c r="I1065" s="3">
        <v>0</v>
      </c>
      <c r="J1065" s="3">
        <v>5</v>
      </c>
      <c r="L1065" s="7" t="str">
        <f>VLOOKUP(G1065,[1]Лист1!$A:$I,9,0)</f>
        <v>СВ.БЕЖ</v>
      </c>
      <c r="M1065" s="7" t="str">
        <f>VLOOKUP(G1065,[1]Лист1!$A:$AR,34,0)</f>
        <v>НатКожа</v>
      </c>
      <c r="N1065" s="7" t="str">
        <f>VLOOKUP(G1065,[1]Лист1!$A:$AR,32,0)</f>
        <v>Текстиль</v>
      </c>
      <c r="O1065" s="7" t="str">
        <f>VLOOKUP(G1065,[1]Лист1!$A:$AR,33,0)</f>
        <v>Тэп</v>
      </c>
      <c r="P1065" s="7" t="str">
        <f>VLOOKUP(G1065,[1]Лист1!$A:$AR,44,0)</f>
        <v>G</v>
      </c>
      <c r="Q1065">
        <v>3553.2</v>
      </c>
    </row>
    <row r="1066" spans="1:17" outlineLevel="2" x14ac:dyDescent="0.2">
      <c r="A1066" t="s">
        <v>0</v>
      </c>
      <c r="B1066" t="s">
        <v>87</v>
      </c>
      <c r="C1066" t="s">
        <v>33</v>
      </c>
      <c r="D1066" t="s">
        <v>4</v>
      </c>
      <c r="E1066" t="s">
        <v>1181</v>
      </c>
      <c r="F1066" t="s">
        <v>89</v>
      </c>
      <c r="G1066" t="s">
        <v>1182</v>
      </c>
      <c r="H1066" t="s">
        <v>37</v>
      </c>
      <c r="I1066" s="1">
        <v>0</v>
      </c>
      <c r="J1066" s="1">
        <v>6</v>
      </c>
      <c r="Q1066">
        <v>0</v>
      </c>
    </row>
    <row r="1067" spans="1:17" outlineLevel="2" x14ac:dyDescent="0.2">
      <c r="A1067" t="s">
        <v>0</v>
      </c>
      <c r="B1067" t="s">
        <v>87</v>
      </c>
      <c r="C1067" t="s">
        <v>33</v>
      </c>
      <c r="D1067" t="s">
        <v>4</v>
      </c>
      <c r="E1067" t="s">
        <v>1183</v>
      </c>
      <c r="F1067" t="s">
        <v>89</v>
      </c>
      <c r="G1067" t="s">
        <v>1182</v>
      </c>
      <c r="H1067" t="s">
        <v>39</v>
      </c>
      <c r="I1067" s="1">
        <v>59</v>
      </c>
      <c r="J1067" s="1">
        <v>6</v>
      </c>
      <c r="Q1067">
        <v>0</v>
      </c>
    </row>
    <row r="1068" spans="1:17" outlineLevel="2" x14ac:dyDescent="0.2">
      <c r="A1068" t="s">
        <v>0</v>
      </c>
      <c r="B1068" t="s">
        <v>87</v>
      </c>
      <c r="C1068" t="s">
        <v>33</v>
      </c>
      <c r="D1068" t="s">
        <v>4</v>
      </c>
      <c r="E1068" t="s">
        <v>1184</v>
      </c>
      <c r="F1068" t="s">
        <v>89</v>
      </c>
      <c r="G1068" t="s">
        <v>1182</v>
      </c>
      <c r="H1068" t="s">
        <v>41</v>
      </c>
      <c r="I1068" s="1">
        <v>54</v>
      </c>
      <c r="J1068" s="1">
        <v>6</v>
      </c>
      <c r="Q1068">
        <v>0</v>
      </c>
    </row>
    <row r="1069" spans="1:17" outlineLevel="2" x14ac:dyDescent="0.2">
      <c r="A1069" t="s">
        <v>0</v>
      </c>
      <c r="B1069" t="s">
        <v>87</v>
      </c>
      <c r="C1069" t="s">
        <v>33</v>
      </c>
      <c r="D1069" t="s">
        <v>4</v>
      </c>
      <c r="E1069" t="s">
        <v>1185</v>
      </c>
      <c r="F1069" t="s">
        <v>89</v>
      </c>
      <c r="G1069" t="s">
        <v>1182</v>
      </c>
      <c r="H1069" t="s">
        <v>43</v>
      </c>
      <c r="I1069" s="1">
        <v>11</v>
      </c>
      <c r="J1069" s="1">
        <v>6</v>
      </c>
      <c r="Q1069">
        <v>0</v>
      </c>
    </row>
    <row r="1070" spans="1:17" outlineLevel="2" x14ac:dyDescent="0.2">
      <c r="A1070" t="s">
        <v>0</v>
      </c>
      <c r="B1070" t="s">
        <v>87</v>
      </c>
      <c r="C1070" t="s">
        <v>33</v>
      </c>
      <c r="D1070" t="s">
        <v>4</v>
      </c>
      <c r="E1070" t="s">
        <v>1186</v>
      </c>
      <c r="F1070" t="s">
        <v>89</v>
      </c>
      <c r="G1070" t="s">
        <v>1182</v>
      </c>
      <c r="H1070" t="s">
        <v>8</v>
      </c>
      <c r="I1070" s="1">
        <v>0</v>
      </c>
      <c r="J1070" s="1">
        <v>6</v>
      </c>
      <c r="Q1070">
        <v>0</v>
      </c>
    </row>
    <row r="1071" spans="1:17" ht="120" customHeight="1" outlineLevel="1" x14ac:dyDescent="0.2">
      <c r="A1071" s="2" t="s">
        <v>1</v>
      </c>
      <c r="B1071" s="2" t="s">
        <v>1</v>
      </c>
      <c r="C1071" s="2" t="s">
        <v>1</v>
      </c>
      <c r="D1071" s="2" t="s">
        <v>1</v>
      </c>
      <c r="E1071" s="2" t="s">
        <v>1</v>
      </c>
      <c r="F1071" s="2" t="s">
        <v>1</v>
      </c>
      <c r="G1071" s="2" t="s">
        <v>1182</v>
      </c>
      <c r="H1071" s="2" t="s">
        <v>1</v>
      </c>
      <c r="I1071" s="3">
        <v>124</v>
      </c>
      <c r="J1071" s="3">
        <v>30</v>
      </c>
      <c r="L1071" s="7" t="str">
        <f>VLOOKUP(G1071,[1]Лист1!$A:$I,9,0)</f>
        <v>ЧЕРНЫЙ</v>
      </c>
      <c r="M1071" s="7" t="str">
        <f>VLOOKUP(G1071,[1]Лист1!$A:$AR,34,0)</f>
        <v>НатКожа с Воск отдел</v>
      </c>
      <c r="N1071" s="7" t="str">
        <f>VLOOKUP(G1071,[1]Лист1!$A:$AR,32,0)</f>
        <v>Текстиль</v>
      </c>
      <c r="O1071" s="7" t="str">
        <f>VLOOKUP(G1071,[1]Лист1!$A:$AR,33,0)</f>
        <v>Тэп</v>
      </c>
      <c r="P1071" s="7" t="str">
        <f>VLOOKUP(G1071,[1]Лист1!$A:$AR,44,0)</f>
        <v>G</v>
      </c>
      <c r="Q1071">
        <v>3671.64</v>
      </c>
    </row>
    <row r="1072" spans="1:17" ht="14.1" customHeight="1" outlineLevel="2" x14ac:dyDescent="0.2">
      <c r="A1072" t="s">
        <v>0</v>
      </c>
      <c r="B1072" t="s">
        <v>87</v>
      </c>
      <c r="C1072" t="s">
        <v>33</v>
      </c>
      <c r="D1072" t="s">
        <v>4</v>
      </c>
      <c r="E1072" t="s">
        <v>1187</v>
      </c>
      <c r="F1072" t="s">
        <v>89</v>
      </c>
      <c r="G1072" t="s">
        <v>1188</v>
      </c>
      <c r="H1072" t="s">
        <v>37</v>
      </c>
      <c r="I1072" s="1">
        <v>0</v>
      </c>
      <c r="J1072" s="1">
        <v>1</v>
      </c>
      <c r="Q1072">
        <v>0</v>
      </c>
    </row>
    <row r="1073" spans="1:17" ht="14.1" customHeight="1" outlineLevel="2" x14ac:dyDescent="0.2">
      <c r="A1073" t="s">
        <v>0</v>
      </c>
      <c r="B1073" t="s">
        <v>87</v>
      </c>
      <c r="C1073" t="s">
        <v>33</v>
      </c>
      <c r="D1073" t="s">
        <v>4</v>
      </c>
      <c r="E1073" t="s">
        <v>1189</v>
      </c>
      <c r="F1073" t="s">
        <v>89</v>
      </c>
      <c r="G1073" t="s">
        <v>1188</v>
      </c>
      <c r="H1073" t="s">
        <v>39</v>
      </c>
      <c r="I1073" s="1">
        <v>0</v>
      </c>
      <c r="J1073" s="1">
        <v>1</v>
      </c>
      <c r="Q1073">
        <v>0</v>
      </c>
    </row>
    <row r="1074" spans="1:17" ht="14.1" customHeight="1" outlineLevel="2" x14ac:dyDescent="0.2">
      <c r="A1074" t="s">
        <v>0</v>
      </c>
      <c r="B1074" t="s">
        <v>87</v>
      </c>
      <c r="C1074" t="s">
        <v>33</v>
      </c>
      <c r="D1074" t="s">
        <v>4</v>
      </c>
      <c r="E1074" t="s">
        <v>1190</v>
      </c>
      <c r="F1074" t="s">
        <v>89</v>
      </c>
      <c r="G1074" t="s">
        <v>1188</v>
      </c>
      <c r="H1074" t="s">
        <v>41</v>
      </c>
      <c r="I1074" s="1">
        <v>0</v>
      </c>
      <c r="J1074" s="1">
        <v>1</v>
      </c>
      <c r="Q1074">
        <v>0</v>
      </c>
    </row>
    <row r="1075" spans="1:17" ht="14.1" customHeight="1" outlineLevel="2" x14ac:dyDescent="0.2">
      <c r="A1075" t="s">
        <v>0</v>
      </c>
      <c r="B1075" t="s">
        <v>87</v>
      </c>
      <c r="C1075" t="s">
        <v>33</v>
      </c>
      <c r="D1075" t="s">
        <v>4</v>
      </c>
      <c r="E1075" t="s">
        <v>1191</v>
      </c>
      <c r="F1075" t="s">
        <v>89</v>
      </c>
      <c r="G1075" t="s">
        <v>1188</v>
      </c>
      <c r="H1075" t="s">
        <v>43</v>
      </c>
      <c r="I1075" s="1">
        <v>0</v>
      </c>
      <c r="J1075" s="1">
        <v>1</v>
      </c>
      <c r="Q1075">
        <v>0</v>
      </c>
    </row>
    <row r="1076" spans="1:17" ht="14.1" customHeight="1" outlineLevel="2" x14ac:dyDescent="0.2">
      <c r="A1076" t="s">
        <v>0</v>
      </c>
      <c r="B1076" t="s">
        <v>87</v>
      </c>
      <c r="C1076" t="s">
        <v>33</v>
      </c>
      <c r="D1076" t="s">
        <v>4</v>
      </c>
      <c r="E1076" t="s">
        <v>1192</v>
      </c>
      <c r="F1076" t="s">
        <v>89</v>
      </c>
      <c r="G1076" t="s">
        <v>1188</v>
      </c>
      <c r="H1076" t="s">
        <v>8</v>
      </c>
      <c r="I1076" s="1">
        <v>0</v>
      </c>
      <c r="J1076" s="1">
        <v>1</v>
      </c>
      <c r="Q1076">
        <v>0</v>
      </c>
    </row>
    <row r="1077" spans="1:17" outlineLevel="1" x14ac:dyDescent="0.2">
      <c r="A1077" s="2" t="s">
        <v>1</v>
      </c>
      <c r="B1077" s="2" t="s">
        <v>1</v>
      </c>
      <c r="C1077" s="2" t="s">
        <v>1</v>
      </c>
      <c r="D1077" s="2" t="s">
        <v>1</v>
      </c>
      <c r="E1077" s="2" t="s">
        <v>1</v>
      </c>
      <c r="F1077" s="2" t="s">
        <v>1</v>
      </c>
      <c r="G1077" s="2" t="s">
        <v>1188</v>
      </c>
      <c r="H1077" s="2" t="s">
        <v>1</v>
      </c>
      <c r="I1077" s="3">
        <v>0</v>
      </c>
      <c r="J1077" s="3">
        <v>5</v>
      </c>
      <c r="L1077" s="7" t="str">
        <f>VLOOKUP(G1077,[1]Лист1!$A:$I,9,0)</f>
        <v>ЧЕРНЫЙ</v>
      </c>
      <c r="M1077" s="7" t="str">
        <f>VLOOKUP(G1077,[1]Лист1!$A:$AR,34,0)</f>
        <v>НатКожа с Воск отдел</v>
      </c>
      <c r="N1077" s="7" t="str">
        <f>VLOOKUP(G1077,[1]Лист1!$A:$AR,32,0)</f>
        <v>Текстиль</v>
      </c>
      <c r="O1077" s="7" t="str">
        <f>VLOOKUP(G1077,[1]Лист1!$A:$AR,33,0)</f>
        <v>Тэп</v>
      </c>
      <c r="P1077" s="7" t="str">
        <f>VLOOKUP(G1077,[1]Лист1!$A:$AR,44,0)</f>
        <v>G</v>
      </c>
      <c r="Q1077">
        <v>3829.14</v>
      </c>
    </row>
    <row r="1078" spans="1:17" ht="14.1" customHeight="1" outlineLevel="2" x14ac:dyDescent="0.2">
      <c r="A1078" t="s">
        <v>0</v>
      </c>
      <c r="B1078" t="s">
        <v>87</v>
      </c>
      <c r="C1078" t="s">
        <v>33</v>
      </c>
      <c r="D1078" t="s">
        <v>4</v>
      </c>
      <c r="E1078" t="s">
        <v>1193</v>
      </c>
      <c r="F1078" t="s">
        <v>1194</v>
      </c>
      <c r="G1078" t="s">
        <v>1195</v>
      </c>
      <c r="H1078" t="s">
        <v>37</v>
      </c>
      <c r="I1078" s="1">
        <v>0</v>
      </c>
      <c r="J1078" s="1">
        <v>1</v>
      </c>
      <c r="Q1078">
        <v>0</v>
      </c>
    </row>
    <row r="1079" spans="1:17" ht="14.1" customHeight="1" outlineLevel="2" x14ac:dyDescent="0.2">
      <c r="A1079" t="s">
        <v>0</v>
      </c>
      <c r="B1079" t="s">
        <v>87</v>
      </c>
      <c r="C1079" t="s">
        <v>33</v>
      </c>
      <c r="D1079" t="s">
        <v>4</v>
      </c>
      <c r="E1079" t="s">
        <v>1196</v>
      </c>
      <c r="F1079" t="s">
        <v>1194</v>
      </c>
      <c r="G1079" t="s">
        <v>1195</v>
      </c>
      <c r="H1079" t="s">
        <v>39</v>
      </c>
      <c r="I1079" s="1">
        <v>0</v>
      </c>
      <c r="J1079" s="1">
        <v>1</v>
      </c>
      <c r="Q1079">
        <v>0</v>
      </c>
    </row>
    <row r="1080" spans="1:17" ht="14.1" customHeight="1" outlineLevel="2" x14ac:dyDescent="0.2">
      <c r="A1080" t="s">
        <v>0</v>
      </c>
      <c r="B1080" t="s">
        <v>87</v>
      </c>
      <c r="C1080" t="s">
        <v>33</v>
      </c>
      <c r="D1080" t="s">
        <v>4</v>
      </c>
      <c r="E1080" t="s">
        <v>1197</v>
      </c>
      <c r="F1080" t="s">
        <v>1194</v>
      </c>
      <c r="G1080" t="s">
        <v>1195</v>
      </c>
      <c r="H1080" t="s">
        <v>41</v>
      </c>
      <c r="I1080" s="1">
        <v>0</v>
      </c>
      <c r="J1080" s="1">
        <v>1</v>
      </c>
      <c r="Q1080">
        <v>0</v>
      </c>
    </row>
    <row r="1081" spans="1:17" ht="14.1" customHeight="1" outlineLevel="2" x14ac:dyDescent="0.2">
      <c r="A1081" t="s">
        <v>0</v>
      </c>
      <c r="B1081" t="s">
        <v>87</v>
      </c>
      <c r="C1081" t="s">
        <v>33</v>
      </c>
      <c r="D1081" t="s">
        <v>4</v>
      </c>
      <c r="E1081" t="s">
        <v>1198</v>
      </c>
      <c r="F1081" t="s">
        <v>1194</v>
      </c>
      <c r="G1081" t="s">
        <v>1195</v>
      </c>
      <c r="H1081" t="s">
        <v>43</v>
      </c>
      <c r="I1081" s="1">
        <v>0</v>
      </c>
      <c r="J1081" s="1">
        <v>1</v>
      </c>
      <c r="Q1081">
        <v>0</v>
      </c>
    </row>
    <row r="1082" spans="1:17" ht="14.1" customHeight="1" outlineLevel="2" x14ac:dyDescent="0.2">
      <c r="A1082" t="s">
        <v>0</v>
      </c>
      <c r="B1082" t="s">
        <v>87</v>
      </c>
      <c r="C1082" t="s">
        <v>33</v>
      </c>
      <c r="D1082" t="s">
        <v>4</v>
      </c>
      <c r="E1082" t="s">
        <v>1199</v>
      </c>
      <c r="F1082" t="s">
        <v>1194</v>
      </c>
      <c r="G1082" t="s">
        <v>1195</v>
      </c>
      <c r="H1082" t="s">
        <v>8</v>
      </c>
      <c r="I1082" s="1">
        <v>0</v>
      </c>
      <c r="J1082" s="1">
        <v>1</v>
      </c>
      <c r="Q1082">
        <v>0</v>
      </c>
    </row>
    <row r="1083" spans="1:17" ht="120" customHeight="1" outlineLevel="1" x14ac:dyDescent="0.2">
      <c r="A1083" s="2" t="s">
        <v>1</v>
      </c>
      <c r="B1083" s="2" t="s">
        <v>1</v>
      </c>
      <c r="C1083" s="2" t="s">
        <v>1</v>
      </c>
      <c r="D1083" s="2" t="s">
        <v>1</v>
      </c>
      <c r="E1083" s="2" t="s">
        <v>1</v>
      </c>
      <c r="F1083" s="2" t="s">
        <v>1</v>
      </c>
      <c r="G1083" s="2" t="s">
        <v>1195</v>
      </c>
      <c r="H1083" s="2" t="s">
        <v>1</v>
      </c>
      <c r="I1083" s="3">
        <v>0</v>
      </c>
      <c r="J1083" s="3">
        <v>5</v>
      </c>
      <c r="L1083" s="7" t="str">
        <f>VLOOKUP(G1083,[1]Лист1!$A:$I,9,0)</f>
        <v>СВ.БЕЖЕВЫЙ/ЗОЛОТО</v>
      </c>
      <c r="M1083" s="7" t="str">
        <f>VLOOKUP(G1083,[1]Лист1!$A:$AR,34,0)</f>
        <v>НатКожа</v>
      </c>
      <c r="N1083" s="7" t="str">
        <f>VLOOKUP(G1083,[1]Лист1!$A:$AR,32,0)</f>
        <v>Текстиль</v>
      </c>
      <c r="O1083" s="7" t="str">
        <f>VLOOKUP(G1083,[1]Лист1!$A:$AR,33,0)</f>
        <v>Полиуретан</v>
      </c>
      <c r="P1083" s="7" t="str">
        <f>VLOOKUP(G1083,[1]Лист1!$A:$AR,44,0)</f>
        <v>H</v>
      </c>
      <c r="Q1083">
        <v>6160.1399999999994</v>
      </c>
    </row>
    <row r="1084" spans="1:17" ht="14.1" customHeight="1" outlineLevel="2" x14ac:dyDescent="0.2">
      <c r="A1084" t="s">
        <v>0</v>
      </c>
      <c r="B1084" t="s">
        <v>2</v>
      </c>
      <c r="C1084" t="s">
        <v>33</v>
      </c>
      <c r="D1084" t="s">
        <v>4</v>
      </c>
      <c r="E1084" t="s">
        <v>1200</v>
      </c>
      <c r="F1084" t="s">
        <v>1011</v>
      </c>
      <c r="G1084" t="s">
        <v>1201</v>
      </c>
      <c r="H1084" t="s">
        <v>37</v>
      </c>
      <c r="I1084" s="1">
        <v>-1</v>
      </c>
      <c r="J1084" s="1">
        <v>1</v>
      </c>
      <c r="Q1084">
        <v>0</v>
      </c>
    </row>
    <row r="1085" spans="1:17" ht="14.1" customHeight="1" outlineLevel="2" x14ac:dyDescent="0.2">
      <c r="A1085" t="s">
        <v>0</v>
      </c>
      <c r="B1085" t="s">
        <v>2</v>
      </c>
      <c r="C1085" t="s">
        <v>33</v>
      </c>
      <c r="D1085" t="s">
        <v>4</v>
      </c>
      <c r="E1085" t="s">
        <v>1202</v>
      </c>
      <c r="F1085" t="s">
        <v>1011</v>
      </c>
      <c r="G1085" t="s">
        <v>1201</v>
      </c>
      <c r="H1085" t="s">
        <v>39</v>
      </c>
      <c r="I1085" s="1">
        <v>39</v>
      </c>
      <c r="J1085" s="1">
        <v>1</v>
      </c>
      <c r="Q1085">
        <v>0</v>
      </c>
    </row>
    <row r="1086" spans="1:17" ht="14.1" customHeight="1" outlineLevel="2" x14ac:dyDescent="0.2">
      <c r="A1086" t="s">
        <v>0</v>
      </c>
      <c r="B1086" t="s">
        <v>2</v>
      </c>
      <c r="C1086" t="s">
        <v>33</v>
      </c>
      <c r="D1086" t="s">
        <v>4</v>
      </c>
      <c r="E1086" t="s">
        <v>1203</v>
      </c>
      <c r="F1086" t="s">
        <v>1011</v>
      </c>
      <c r="G1086" t="s">
        <v>1201</v>
      </c>
      <c r="H1086" t="s">
        <v>41</v>
      </c>
      <c r="I1086" s="1">
        <v>2</v>
      </c>
      <c r="J1086" s="1">
        <v>1</v>
      </c>
      <c r="Q1086">
        <v>0</v>
      </c>
    </row>
    <row r="1087" spans="1:17" ht="14.1" customHeight="1" outlineLevel="2" x14ac:dyDescent="0.2">
      <c r="A1087" t="s">
        <v>0</v>
      </c>
      <c r="B1087" t="s">
        <v>2</v>
      </c>
      <c r="C1087" t="s">
        <v>33</v>
      </c>
      <c r="D1087" t="s">
        <v>4</v>
      </c>
      <c r="E1087" t="s">
        <v>1204</v>
      </c>
      <c r="F1087" t="s">
        <v>1011</v>
      </c>
      <c r="G1087" t="s">
        <v>1201</v>
      </c>
      <c r="H1087" t="s">
        <v>43</v>
      </c>
      <c r="I1087" s="1">
        <v>22</v>
      </c>
      <c r="J1087" s="1">
        <v>1</v>
      </c>
      <c r="Q1087">
        <v>0</v>
      </c>
    </row>
    <row r="1088" spans="1:17" ht="14.1" customHeight="1" outlineLevel="2" x14ac:dyDescent="0.2">
      <c r="A1088" t="s">
        <v>0</v>
      </c>
      <c r="B1088" t="s">
        <v>2</v>
      </c>
      <c r="C1088" t="s">
        <v>33</v>
      </c>
      <c r="D1088" t="s">
        <v>4</v>
      </c>
      <c r="E1088" t="s">
        <v>1205</v>
      </c>
      <c r="F1088" t="s">
        <v>1011</v>
      </c>
      <c r="G1088" t="s">
        <v>1201</v>
      </c>
      <c r="H1088" t="s">
        <v>8</v>
      </c>
      <c r="I1088" s="1">
        <v>-1</v>
      </c>
      <c r="J1088" s="1">
        <v>1</v>
      </c>
      <c r="Q1088">
        <v>0</v>
      </c>
    </row>
    <row r="1089" spans="1:17" ht="120" customHeight="1" outlineLevel="1" x14ac:dyDescent="0.2">
      <c r="A1089" s="2" t="s">
        <v>1</v>
      </c>
      <c r="B1089" s="2" t="s">
        <v>1</v>
      </c>
      <c r="C1089" s="2" t="s">
        <v>1</v>
      </c>
      <c r="D1089" s="2" t="s">
        <v>1</v>
      </c>
      <c r="E1089" s="2" t="s">
        <v>1</v>
      </c>
      <c r="F1089" s="2" t="s">
        <v>1</v>
      </c>
      <c r="G1089" s="2" t="s">
        <v>1201</v>
      </c>
      <c r="H1089" s="2" t="s">
        <v>1</v>
      </c>
      <c r="I1089" s="3">
        <v>61</v>
      </c>
      <c r="J1089" s="3">
        <v>5</v>
      </c>
      <c r="L1089" s="7" t="str">
        <f>VLOOKUP(G1089,[1]Лист1!$A:$I,9,0)</f>
        <v>КОРИЧНЕВЫЙ</v>
      </c>
      <c r="M1089" s="7" t="str">
        <f>VLOOKUP(G1089,[1]Лист1!$A:$AR,34,0)</f>
        <v>НатКожа с Воск отдел</v>
      </c>
      <c r="N1089" s="7" t="str">
        <f>VLOOKUP(G1089,[1]Лист1!$A:$AR,32,0)</f>
        <v>Текстиль</v>
      </c>
      <c r="O1089" s="7" t="str">
        <f>VLOOKUP(G1089,[1]Лист1!$A:$AR,33,0)</f>
        <v>Полиуретан</v>
      </c>
      <c r="P1089" s="7" t="str">
        <f>VLOOKUP(G1089,[1]Лист1!$A:$AR,44,0)</f>
        <v>H1/2</v>
      </c>
      <c r="Q1089">
        <v>5830.02</v>
      </c>
    </row>
    <row r="1090" spans="1:17" ht="14.1" customHeight="1" outlineLevel="2" x14ac:dyDescent="0.2">
      <c r="A1090" t="s">
        <v>0</v>
      </c>
      <c r="B1090" t="s">
        <v>32</v>
      </c>
      <c r="C1090" t="s">
        <v>33</v>
      </c>
      <c r="D1090" t="s">
        <v>4</v>
      </c>
      <c r="E1090" t="s">
        <v>1206</v>
      </c>
      <c r="F1090" t="s">
        <v>53</v>
      </c>
      <c r="G1090" t="s">
        <v>1207</v>
      </c>
      <c r="H1090" t="s">
        <v>37</v>
      </c>
      <c r="I1090" s="1">
        <v>0</v>
      </c>
      <c r="J1090" s="1">
        <v>5</v>
      </c>
      <c r="Q1090">
        <v>0</v>
      </c>
    </row>
    <row r="1091" spans="1:17" ht="14.1" customHeight="1" outlineLevel="2" x14ac:dyDescent="0.2">
      <c r="A1091" t="s">
        <v>0</v>
      </c>
      <c r="B1091" t="s">
        <v>32</v>
      </c>
      <c r="C1091" t="s">
        <v>33</v>
      </c>
      <c r="D1091" t="s">
        <v>4</v>
      </c>
      <c r="E1091" t="s">
        <v>1208</v>
      </c>
      <c r="F1091" t="s">
        <v>53</v>
      </c>
      <c r="G1091" t="s">
        <v>1207</v>
      </c>
      <c r="H1091" t="s">
        <v>39</v>
      </c>
      <c r="I1091" s="1">
        <v>10</v>
      </c>
      <c r="J1091" s="1">
        <v>5</v>
      </c>
      <c r="Q1091">
        <v>0</v>
      </c>
    </row>
    <row r="1092" spans="1:17" ht="14.1" customHeight="1" outlineLevel="2" x14ac:dyDescent="0.2">
      <c r="A1092" t="s">
        <v>0</v>
      </c>
      <c r="B1092" t="s">
        <v>32</v>
      </c>
      <c r="C1092" t="s">
        <v>33</v>
      </c>
      <c r="D1092" t="s">
        <v>4</v>
      </c>
      <c r="E1092" t="s">
        <v>1209</v>
      </c>
      <c r="F1092" t="s">
        <v>53</v>
      </c>
      <c r="G1092" t="s">
        <v>1207</v>
      </c>
      <c r="H1092" t="s">
        <v>41</v>
      </c>
      <c r="I1092" s="1">
        <v>0</v>
      </c>
      <c r="J1092" s="1">
        <v>5</v>
      </c>
      <c r="Q1092">
        <v>0</v>
      </c>
    </row>
    <row r="1093" spans="1:17" ht="14.1" customHeight="1" outlineLevel="2" x14ac:dyDescent="0.2">
      <c r="A1093" t="s">
        <v>0</v>
      </c>
      <c r="B1093" t="s">
        <v>32</v>
      </c>
      <c r="C1093" t="s">
        <v>33</v>
      </c>
      <c r="D1093" t="s">
        <v>4</v>
      </c>
      <c r="E1093" t="s">
        <v>1210</v>
      </c>
      <c r="F1093" t="s">
        <v>53</v>
      </c>
      <c r="G1093" t="s">
        <v>1207</v>
      </c>
      <c r="H1093" t="s">
        <v>43</v>
      </c>
      <c r="I1093" s="1">
        <v>0</v>
      </c>
      <c r="J1093" s="1">
        <v>5</v>
      </c>
      <c r="Q1093">
        <v>0</v>
      </c>
    </row>
    <row r="1094" spans="1:17" ht="14.1" customHeight="1" outlineLevel="2" x14ac:dyDescent="0.2">
      <c r="A1094" t="s">
        <v>0</v>
      </c>
      <c r="B1094" t="s">
        <v>32</v>
      </c>
      <c r="C1094" t="s">
        <v>33</v>
      </c>
      <c r="D1094" t="s">
        <v>4</v>
      </c>
      <c r="E1094" t="s">
        <v>1211</v>
      </c>
      <c r="F1094" t="s">
        <v>53</v>
      </c>
      <c r="G1094" t="s">
        <v>1207</v>
      </c>
      <c r="H1094" t="s">
        <v>8</v>
      </c>
      <c r="I1094" s="1">
        <v>0</v>
      </c>
      <c r="J1094" s="1">
        <v>5</v>
      </c>
      <c r="Q1094">
        <v>0</v>
      </c>
    </row>
    <row r="1095" spans="1:17" ht="120" customHeight="1" outlineLevel="1" x14ac:dyDescent="0.2">
      <c r="A1095" s="2" t="s">
        <v>1</v>
      </c>
      <c r="B1095" s="2" t="s">
        <v>1</v>
      </c>
      <c r="C1095" s="2" t="s">
        <v>1</v>
      </c>
      <c r="D1095" s="2" t="s">
        <v>1</v>
      </c>
      <c r="E1095" s="2" t="s">
        <v>1</v>
      </c>
      <c r="F1095" s="2" t="s">
        <v>1</v>
      </c>
      <c r="G1095" s="2" t="s">
        <v>1207</v>
      </c>
      <c r="H1095" s="2" t="s">
        <v>1</v>
      </c>
      <c r="I1095" s="3">
        <v>10</v>
      </c>
      <c r="J1095" s="3">
        <v>25</v>
      </c>
      <c r="L1095" s="7" t="str">
        <f>VLOOKUP(G1095,[1]Лист1!$A:$I,9,0)</f>
        <v>БАКЛАЖАН</v>
      </c>
      <c r="M1095" s="7" t="str">
        <f>VLOOKUP(G1095,[1]Лист1!$A:$AR,34,0)</f>
        <v>НатКожа с Воск отдел</v>
      </c>
      <c r="N1095" s="7" t="str">
        <f>VLOOKUP(G1095,[1]Лист1!$A:$AR,32,0)</f>
        <v>Текстиль</v>
      </c>
      <c r="O1095" s="7" t="str">
        <f>VLOOKUP(G1095,[1]Лист1!$A:$AR,33,0)</f>
        <v>Тэп</v>
      </c>
      <c r="P1095" s="7" t="str">
        <f>VLOOKUP(G1095,[1]Лист1!$A:$AR,44,0)</f>
        <v>G</v>
      </c>
      <c r="Q1095">
        <v>3573.36</v>
      </c>
    </row>
    <row r="1096" spans="1:17" ht="14.1" customHeight="1" outlineLevel="2" x14ac:dyDescent="0.2">
      <c r="A1096" t="s">
        <v>0</v>
      </c>
      <c r="B1096" t="s">
        <v>32</v>
      </c>
      <c r="C1096" t="s">
        <v>33</v>
      </c>
      <c r="D1096" t="s">
        <v>4</v>
      </c>
      <c r="E1096" t="s">
        <v>1212</v>
      </c>
      <c r="F1096" t="s">
        <v>53</v>
      </c>
      <c r="G1096" t="s">
        <v>1213</v>
      </c>
      <c r="H1096" t="s">
        <v>39</v>
      </c>
      <c r="I1096" s="1">
        <v>0</v>
      </c>
      <c r="J1096" s="1">
        <v>3</v>
      </c>
      <c r="Q1096">
        <v>0</v>
      </c>
    </row>
    <row r="1097" spans="1:17" ht="14.1" customHeight="1" outlineLevel="2" x14ac:dyDescent="0.2">
      <c r="A1097" t="s">
        <v>0</v>
      </c>
      <c r="B1097" t="s">
        <v>32</v>
      </c>
      <c r="C1097" t="s">
        <v>33</v>
      </c>
      <c r="D1097" t="s">
        <v>4</v>
      </c>
      <c r="E1097" t="s">
        <v>1214</v>
      </c>
      <c r="F1097" t="s">
        <v>53</v>
      </c>
      <c r="G1097" t="s">
        <v>1213</v>
      </c>
      <c r="H1097" t="s">
        <v>41</v>
      </c>
      <c r="I1097" s="1">
        <v>0</v>
      </c>
      <c r="J1097" s="1">
        <v>6</v>
      </c>
      <c r="Q1097">
        <v>0</v>
      </c>
    </row>
    <row r="1098" spans="1:17" ht="14.1" customHeight="1" outlineLevel="2" x14ac:dyDescent="0.2">
      <c r="A1098" t="s">
        <v>0</v>
      </c>
      <c r="B1098" t="s">
        <v>32</v>
      </c>
      <c r="C1098" t="s">
        <v>33</v>
      </c>
      <c r="D1098" t="s">
        <v>4</v>
      </c>
      <c r="E1098" t="s">
        <v>1215</v>
      </c>
      <c r="F1098" t="s">
        <v>53</v>
      </c>
      <c r="G1098" t="s">
        <v>1213</v>
      </c>
      <c r="H1098" t="s">
        <v>43</v>
      </c>
      <c r="I1098" s="1">
        <v>0</v>
      </c>
      <c r="J1098" s="1">
        <v>3</v>
      </c>
      <c r="Q1098">
        <v>0</v>
      </c>
    </row>
    <row r="1099" spans="1:17" ht="14.1" customHeight="1" outlineLevel="2" x14ac:dyDescent="0.2">
      <c r="A1099" t="s">
        <v>0</v>
      </c>
      <c r="B1099" t="s">
        <v>32</v>
      </c>
      <c r="C1099" t="s">
        <v>33</v>
      </c>
      <c r="D1099" t="s">
        <v>4</v>
      </c>
      <c r="E1099" t="s">
        <v>1216</v>
      </c>
      <c r="F1099" t="s">
        <v>53</v>
      </c>
      <c r="G1099" t="s">
        <v>1213</v>
      </c>
      <c r="H1099" t="s">
        <v>8</v>
      </c>
      <c r="I1099" s="1">
        <v>0</v>
      </c>
      <c r="J1099" s="1">
        <v>3</v>
      </c>
      <c r="Q1099">
        <v>0</v>
      </c>
    </row>
    <row r="1100" spans="1:17" ht="129" customHeight="1" outlineLevel="1" x14ac:dyDescent="0.2">
      <c r="A1100" s="2" t="s">
        <v>1</v>
      </c>
      <c r="B1100" s="2" t="s">
        <v>1</v>
      </c>
      <c r="C1100" s="2" t="s">
        <v>1</v>
      </c>
      <c r="D1100" s="2" t="s">
        <v>1</v>
      </c>
      <c r="E1100" s="2" t="s">
        <v>1</v>
      </c>
      <c r="F1100" s="2" t="s">
        <v>1</v>
      </c>
      <c r="G1100" s="2" t="s">
        <v>1213</v>
      </c>
      <c r="H1100" s="2" t="s">
        <v>1</v>
      </c>
      <c r="I1100" s="3">
        <v>0</v>
      </c>
      <c r="J1100" s="3">
        <v>15</v>
      </c>
      <c r="L1100" s="7" t="str">
        <f>VLOOKUP(G1100,[1]Лист1!$A:$I,9,0)</f>
        <v>КОРИЧНЕВЫЙ</v>
      </c>
      <c r="M1100" s="7" t="str">
        <f>VLOOKUP(G1100,[1]Лист1!$A:$AR,34,0)</f>
        <v>НатКожа с Воск отдел</v>
      </c>
      <c r="N1100" s="7" t="str">
        <f>VLOOKUP(G1100,[1]Лист1!$A:$AR,32,0)</f>
        <v>Текстиль</v>
      </c>
      <c r="O1100" s="7" t="str">
        <f>VLOOKUP(G1100,[1]Лист1!$A:$AR,33,0)</f>
        <v>Тэп</v>
      </c>
      <c r="P1100" s="7" t="str">
        <f>VLOOKUP(G1100,[1]Лист1!$A:$AR,44,0)</f>
        <v>G</v>
      </c>
      <c r="Q1100">
        <v>3613.6800000000003</v>
      </c>
    </row>
    <row r="1101" spans="1:17" ht="14.1" customHeight="1" outlineLevel="2" x14ac:dyDescent="0.2">
      <c r="A1101" t="s">
        <v>0</v>
      </c>
      <c r="B1101" t="s">
        <v>32</v>
      </c>
      <c r="C1101" t="s">
        <v>33</v>
      </c>
      <c r="D1101" t="s">
        <v>4</v>
      </c>
      <c r="E1101" t="s">
        <v>1217</v>
      </c>
      <c r="F1101" t="s">
        <v>1218</v>
      </c>
      <c r="G1101" t="s">
        <v>1219</v>
      </c>
      <c r="H1101" t="s">
        <v>39</v>
      </c>
      <c r="I1101" s="1">
        <v>0</v>
      </c>
      <c r="J1101" s="1">
        <v>1</v>
      </c>
      <c r="Q1101">
        <v>0</v>
      </c>
    </row>
    <row r="1102" spans="1:17" ht="14.1" customHeight="1" outlineLevel="2" x14ac:dyDescent="0.2">
      <c r="A1102" t="s">
        <v>0</v>
      </c>
      <c r="B1102" t="s">
        <v>32</v>
      </c>
      <c r="C1102" t="s">
        <v>33</v>
      </c>
      <c r="D1102" t="s">
        <v>4</v>
      </c>
      <c r="E1102" t="s">
        <v>1220</v>
      </c>
      <c r="F1102" t="s">
        <v>1218</v>
      </c>
      <c r="G1102" t="s">
        <v>1219</v>
      </c>
      <c r="H1102" t="s">
        <v>41</v>
      </c>
      <c r="I1102" s="1">
        <v>0</v>
      </c>
      <c r="J1102" s="1">
        <v>1</v>
      </c>
      <c r="Q1102">
        <v>0</v>
      </c>
    </row>
    <row r="1103" spans="1:17" ht="14.1" customHeight="1" outlineLevel="2" x14ac:dyDescent="0.2">
      <c r="A1103" t="s">
        <v>0</v>
      </c>
      <c r="B1103" t="s">
        <v>32</v>
      </c>
      <c r="C1103" t="s">
        <v>33</v>
      </c>
      <c r="D1103" t="s">
        <v>4</v>
      </c>
      <c r="E1103" t="s">
        <v>1221</v>
      </c>
      <c r="F1103" t="s">
        <v>1218</v>
      </c>
      <c r="G1103" t="s">
        <v>1219</v>
      </c>
      <c r="H1103" t="s">
        <v>43</v>
      </c>
      <c r="I1103" s="1">
        <v>0</v>
      </c>
      <c r="J1103" s="1">
        <v>1</v>
      </c>
      <c r="Q1103">
        <v>0</v>
      </c>
    </row>
    <row r="1104" spans="1:17" ht="14.1" customHeight="1" outlineLevel="2" x14ac:dyDescent="0.2">
      <c r="A1104" t="s">
        <v>0</v>
      </c>
      <c r="B1104" t="s">
        <v>32</v>
      </c>
      <c r="C1104" t="s">
        <v>33</v>
      </c>
      <c r="D1104" t="s">
        <v>4</v>
      </c>
      <c r="E1104" t="s">
        <v>1222</v>
      </c>
      <c r="F1104" t="s">
        <v>1218</v>
      </c>
      <c r="G1104" t="s">
        <v>1219</v>
      </c>
      <c r="H1104" t="s">
        <v>8</v>
      </c>
      <c r="I1104" s="1">
        <v>0</v>
      </c>
      <c r="J1104" s="1">
        <v>1</v>
      </c>
      <c r="Q1104">
        <v>0</v>
      </c>
    </row>
    <row r="1105" spans="1:17" ht="14.1" customHeight="1" outlineLevel="2" x14ac:dyDescent="0.2">
      <c r="A1105" t="s">
        <v>0</v>
      </c>
      <c r="B1105" t="s">
        <v>32</v>
      </c>
      <c r="C1105" t="s">
        <v>33</v>
      </c>
      <c r="D1105" t="s">
        <v>4</v>
      </c>
      <c r="E1105" t="s">
        <v>1223</v>
      </c>
      <c r="F1105" t="s">
        <v>1218</v>
      </c>
      <c r="G1105" t="s">
        <v>1219</v>
      </c>
      <c r="H1105" t="s">
        <v>10</v>
      </c>
      <c r="I1105" s="1">
        <v>0</v>
      </c>
      <c r="J1105" s="1">
        <v>1</v>
      </c>
      <c r="Q1105">
        <v>0</v>
      </c>
    </row>
    <row r="1106" spans="1:17" outlineLevel="1" x14ac:dyDescent="0.2">
      <c r="A1106" s="2" t="s">
        <v>1</v>
      </c>
      <c r="B1106" s="2" t="s">
        <v>1</v>
      </c>
      <c r="C1106" s="2" t="s">
        <v>1</v>
      </c>
      <c r="D1106" s="2" t="s">
        <v>1</v>
      </c>
      <c r="E1106" s="2" t="s">
        <v>1</v>
      </c>
      <c r="F1106" s="2" t="s">
        <v>1</v>
      </c>
      <c r="G1106" s="2" t="s">
        <v>1219</v>
      </c>
      <c r="H1106" s="2" t="s">
        <v>1</v>
      </c>
      <c r="I1106" s="3">
        <v>0</v>
      </c>
      <c r="J1106" s="3">
        <v>5</v>
      </c>
      <c r="L1106" s="7" t="str">
        <f>VLOOKUP(G1106,[1]Лист1!$A:$I,9,0)</f>
        <v>ЧЕРНЫЙ</v>
      </c>
      <c r="M1106" s="7" t="str">
        <f>VLOOKUP(G1106,[1]Лист1!$A:$AR,34,0)</f>
        <v>НатКожа с Воск отдел</v>
      </c>
      <c r="N1106" s="7" t="str">
        <f>VLOOKUP(G1106,[1]Лист1!$A:$AR,32,0)</f>
        <v>Текстиль</v>
      </c>
      <c r="O1106" s="7" t="str">
        <f>VLOOKUP(G1106,[1]Лист1!$A:$AR,33,0)</f>
        <v>Полиуретан</v>
      </c>
      <c r="P1106" s="7" t="str">
        <f>VLOOKUP(G1106,[1]Лист1!$A:$AR,44,0)</f>
        <v>G1/2</v>
      </c>
      <c r="Q1106">
        <v>4139.1000000000004</v>
      </c>
    </row>
    <row r="1107" spans="1:17" ht="14.1" customHeight="1" outlineLevel="2" x14ac:dyDescent="0.2">
      <c r="A1107" t="s">
        <v>0</v>
      </c>
      <c r="B1107" t="s">
        <v>32</v>
      </c>
      <c r="C1107" t="s">
        <v>33</v>
      </c>
      <c r="D1107" t="s">
        <v>4</v>
      </c>
      <c r="E1107" t="s">
        <v>1224</v>
      </c>
      <c r="F1107" t="s">
        <v>1218</v>
      </c>
      <c r="G1107" t="s">
        <v>1225</v>
      </c>
      <c r="H1107" t="s">
        <v>39</v>
      </c>
      <c r="I1107" s="1">
        <v>0</v>
      </c>
      <c r="J1107" s="1">
        <v>3</v>
      </c>
      <c r="Q1107">
        <v>0</v>
      </c>
    </row>
    <row r="1108" spans="1:17" ht="14.1" customHeight="1" outlineLevel="2" x14ac:dyDescent="0.2">
      <c r="A1108" t="s">
        <v>0</v>
      </c>
      <c r="B1108" t="s">
        <v>32</v>
      </c>
      <c r="C1108" t="s">
        <v>33</v>
      </c>
      <c r="D1108" t="s">
        <v>4</v>
      </c>
      <c r="E1108" t="s">
        <v>1226</v>
      </c>
      <c r="F1108" t="s">
        <v>1218</v>
      </c>
      <c r="G1108" t="s">
        <v>1225</v>
      </c>
      <c r="H1108" t="s">
        <v>41</v>
      </c>
      <c r="I1108" s="1">
        <v>0</v>
      </c>
      <c r="J1108" s="1">
        <v>3</v>
      </c>
      <c r="Q1108">
        <v>0</v>
      </c>
    </row>
    <row r="1109" spans="1:17" ht="14.1" customHeight="1" outlineLevel="2" x14ac:dyDescent="0.2">
      <c r="A1109" t="s">
        <v>0</v>
      </c>
      <c r="B1109" t="s">
        <v>32</v>
      </c>
      <c r="C1109" t="s">
        <v>33</v>
      </c>
      <c r="D1109" t="s">
        <v>4</v>
      </c>
      <c r="E1109" t="s">
        <v>1227</v>
      </c>
      <c r="F1109" t="s">
        <v>1218</v>
      </c>
      <c r="G1109" t="s">
        <v>1225</v>
      </c>
      <c r="H1109" t="s">
        <v>43</v>
      </c>
      <c r="I1109" s="1">
        <v>0</v>
      </c>
      <c r="J1109" s="1">
        <v>3</v>
      </c>
      <c r="Q1109">
        <v>0</v>
      </c>
    </row>
    <row r="1110" spans="1:17" ht="14.1" customHeight="1" outlineLevel="2" x14ac:dyDescent="0.2">
      <c r="A1110" t="s">
        <v>0</v>
      </c>
      <c r="B1110" t="s">
        <v>32</v>
      </c>
      <c r="C1110" t="s">
        <v>33</v>
      </c>
      <c r="D1110" t="s">
        <v>4</v>
      </c>
      <c r="E1110" t="s">
        <v>1228</v>
      </c>
      <c r="F1110" t="s">
        <v>1218</v>
      </c>
      <c r="G1110" t="s">
        <v>1225</v>
      </c>
      <c r="H1110" t="s">
        <v>8</v>
      </c>
      <c r="I1110" s="1">
        <v>0</v>
      </c>
      <c r="J1110" s="1">
        <v>3</v>
      </c>
      <c r="Q1110">
        <v>0</v>
      </c>
    </row>
    <row r="1111" spans="1:17" ht="14.1" customHeight="1" outlineLevel="2" x14ac:dyDescent="0.2">
      <c r="A1111" t="s">
        <v>0</v>
      </c>
      <c r="B1111" t="s">
        <v>32</v>
      </c>
      <c r="C1111" t="s">
        <v>33</v>
      </c>
      <c r="D1111" t="s">
        <v>4</v>
      </c>
      <c r="E1111" t="s">
        <v>1229</v>
      </c>
      <c r="F1111" t="s">
        <v>1218</v>
      </c>
      <c r="G1111" t="s">
        <v>1225</v>
      </c>
      <c r="H1111" t="s">
        <v>10</v>
      </c>
      <c r="I1111" s="1">
        <v>0</v>
      </c>
      <c r="J1111" s="1">
        <v>3</v>
      </c>
      <c r="Q1111">
        <v>0</v>
      </c>
    </row>
    <row r="1112" spans="1:17" outlineLevel="1" x14ac:dyDescent="0.2">
      <c r="A1112" s="2" t="s">
        <v>1</v>
      </c>
      <c r="B1112" s="2" t="s">
        <v>1</v>
      </c>
      <c r="C1112" s="2" t="s">
        <v>1</v>
      </c>
      <c r="D1112" s="2" t="s">
        <v>1</v>
      </c>
      <c r="E1112" s="2" t="s">
        <v>1</v>
      </c>
      <c r="F1112" s="2" t="s">
        <v>1</v>
      </c>
      <c r="G1112" s="2" t="s">
        <v>1225</v>
      </c>
      <c r="H1112" s="2" t="s">
        <v>1</v>
      </c>
      <c r="I1112" s="3">
        <v>0</v>
      </c>
      <c r="J1112" s="3">
        <v>15</v>
      </c>
      <c r="L1112" s="7" t="str">
        <f>VLOOKUP(G1112,[1]Лист1!$A:$I,9,0)</f>
        <v>ЧЕРНЫЙ</v>
      </c>
      <c r="M1112" s="7" t="str">
        <f>VLOOKUP(G1112,[1]Лист1!$A:$AR,34,0)</f>
        <v>НатКожа с Воск отдел</v>
      </c>
      <c r="N1112" s="7" t="str">
        <f>VLOOKUP(G1112,[1]Лист1!$A:$AR,32,0)</f>
        <v>Текстиль</v>
      </c>
      <c r="O1112" s="7" t="str">
        <f>VLOOKUP(G1112,[1]Лист1!$A:$AR,33,0)</f>
        <v>Полиуретан</v>
      </c>
      <c r="P1112" s="7" t="str">
        <f>VLOOKUP(G1112,[1]Лист1!$A:$AR,44,0)</f>
        <v>G1/2</v>
      </c>
      <c r="Q1112">
        <v>3793.86</v>
      </c>
    </row>
    <row r="1113" spans="1:17" ht="14.1" customHeight="1" outlineLevel="2" x14ac:dyDescent="0.2">
      <c r="A1113" t="s">
        <v>0</v>
      </c>
      <c r="B1113" t="s">
        <v>32</v>
      </c>
      <c r="C1113" t="s">
        <v>33</v>
      </c>
      <c r="D1113" t="s">
        <v>4</v>
      </c>
      <c r="E1113" t="s">
        <v>1230</v>
      </c>
      <c r="F1113" t="s">
        <v>1231</v>
      </c>
      <c r="G1113" t="s">
        <v>1232</v>
      </c>
      <c r="H1113" t="s">
        <v>37</v>
      </c>
      <c r="I1113" s="1">
        <v>0</v>
      </c>
      <c r="J1113" s="1">
        <v>1</v>
      </c>
      <c r="Q1113">
        <v>0</v>
      </c>
    </row>
    <row r="1114" spans="1:17" ht="14.1" customHeight="1" outlineLevel="2" x14ac:dyDescent="0.2">
      <c r="A1114" t="s">
        <v>0</v>
      </c>
      <c r="B1114" t="s">
        <v>32</v>
      </c>
      <c r="C1114" t="s">
        <v>33</v>
      </c>
      <c r="D1114" t="s">
        <v>4</v>
      </c>
      <c r="E1114" t="s">
        <v>1233</v>
      </c>
      <c r="F1114" t="s">
        <v>1231</v>
      </c>
      <c r="G1114" t="s">
        <v>1232</v>
      </c>
      <c r="H1114" t="s">
        <v>39</v>
      </c>
      <c r="I1114" s="1">
        <v>0</v>
      </c>
      <c r="J1114" s="1">
        <v>5</v>
      </c>
      <c r="Q1114">
        <v>0</v>
      </c>
    </row>
    <row r="1115" spans="1:17" ht="14.1" customHeight="1" outlineLevel="2" x14ac:dyDescent="0.2">
      <c r="A1115" t="s">
        <v>0</v>
      </c>
      <c r="B1115" t="s">
        <v>32</v>
      </c>
      <c r="C1115" t="s">
        <v>33</v>
      </c>
      <c r="D1115" t="s">
        <v>4</v>
      </c>
      <c r="E1115" t="s">
        <v>1234</v>
      </c>
      <c r="F1115" t="s">
        <v>1231</v>
      </c>
      <c r="G1115" t="s">
        <v>1232</v>
      </c>
      <c r="H1115" t="s">
        <v>41</v>
      </c>
      <c r="I1115" s="1">
        <v>0</v>
      </c>
      <c r="J1115" s="1">
        <v>6</v>
      </c>
      <c r="Q1115">
        <v>0</v>
      </c>
    </row>
    <row r="1116" spans="1:17" ht="14.1" customHeight="1" outlineLevel="2" x14ac:dyDescent="0.2">
      <c r="A1116" t="s">
        <v>0</v>
      </c>
      <c r="B1116" t="s">
        <v>32</v>
      </c>
      <c r="C1116" t="s">
        <v>33</v>
      </c>
      <c r="D1116" t="s">
        <v>4</v>
      </c>
      <c r="E1116" t="s">
        <v>1235</v>
      </c>
      <c r="F1116" t="s">
        <v>1231</v>
      </c>
      <c r="G1116" t="s">
        <v>1232</v>
      </c>
      <c r="H1116" t="s">
        <v>43</v>
      </c>
      <c r="I1116" s="1">
        <v>0</v>
      </c>
      <c r="J1116" s="1">
        <v>5</v>
      </c>
      <c r="Q1116">
        <v>0</v>
      </c>
    </row>
    <row r="1117" spans="1:17" ht="14.1" customHeight="1" outlineLevel="2" x14ac:dyDescent="0.2">
      <c r="A1117" t="s">
        <v>0</v>
      </c>
      <c r="B1117" t="s">
        <v>32</v>
      </c>
      <c r="C1117" t="s">
        <v>33</v>
      </c>
      <c r="D1117" t="s">
        <v>4</v>
      </c>
      <c r="E1117" t="s">
        <v>1236</v>
      </c>
      <c r="F1117" t="s">
        <v>1231</v>
      </c>
      <c r="G1117" t="s">
        <v>1232</v>
      </c>
      <c r="H1117" t="s">
        <v>8</v>
      </c>
      <c r="I1117" s="1">
        <v>0</v>
      </c>
      <c r="J1117" s="1">
        <v>5</v>
      </c>
      <c r="Q1117">
        <v>0</v>
      </c>
    </row>
    <row r="1118" spans="1:17" ht="14.1" customHeight="1" outlineLevel="2" x14ac:dyDescent="0.2">
      <c r="A1118" t="s">
        <v>0</v>
      </c>
      <c r="B1118" t="s">
        <v>32</v>
      </c>
      <c r="C1118" t="s">
        <v>33</v>
      </c>
      <c r="D1118" t="s">
        <v>4</v>
      </c>
      <c r="E1118" t="s">
        <v>1237</v>
      </c>
      <c r="F1118" t="s">
        <v>1231</v>
      </c>
      <c r="G1118" t="s">
        <v>1232</v>
      </c>
      <c r="H1118" t="s">
        <v>10</v>
      </c>
      <c r="I1118" s="1">
        <v>0</v>
      </c>
      <c r="J1118" s="1">
        <v>3</v>
      </c>
      <c r="Q1118">
        <v>0</v>
      </c>
    </row>
    <row r="1119" spans="1:17" outlineLevel="1" x14ac:dyDescent="0.2">
      <c r="A1119" s="2" t="s">
        <v>1</v>
      </c>
      <c r="B1119" s="2" t="s">
        <v>1</v>
      </c>
      <c r="C1119" s="2" t="s">
        <v>1</v>
      </c>
      <c r="D1119" s="2" t="s">
        <v>1</v>
      </c>
      <c r="E1119" s="2" t="s">
        <v>1</v>
      </c>
      <c r="F1119" s="2" t="s">
        <v>1</v>
      </c>
      <c r="G1119" s="2" t="s">
        <v>1232</v>
      </c>
      <c r="H1119" s="2" t="s">
        <v>1</v>
      </c>
      <c r="I1119" s="3">
        <v>0</v>
      </c>
      <c r="J1119" s="3">
        <v>25</v>
      </c>
      <c r="L1119" s="7" t="str">
        <f>VLOOKUP(G1119,[1]Лист1!$A:$I,9,0)</f>
        <v>ЧЕРНЫЙ</v>
      </c>
      <c r="M1119" s="7" t="str">
        <f>VLOOKUP(G1119,[1]Лист1!$A:$AR,34,0)</f>
        <v>НатКожа с Воск отдел</v>
      </c>
      <c r="N1119" s="7" t="str">
        <f>VLOOKUP(G1119,[1]Лист1!$A:$AR,32,0)</f>
        <v>Текстиль</v>
      </c>
      <c r="O1119" s="7" t="str">
        <f>VLOOKUP(G1119,[1]Лист1!$A:$AR,33,0)</f>
        <v>Тэп</v>
      </c>
      <c r="P1119" s="7" t="str">
        <f>VLOOKUP(G1119,[1]Лист1!$A:$AR,44,0)</f>
        <v>G</v>
      </c>
      <c r="Q1119">
        <v>3330.1800000000003</v>
      </c>
    </row>
    <row r="1120" spans="1:17" ht="14.1" customHeight="1" outlineLevel="2" x14ac:dyDescent="0.2">
      <c r="A1120" t="s">
        <v>0</v>
      </c>
      <c r="B1120" t="s">
        <v>32</v>
      </c>
      <c r="C1120" t="s">
        <v>33</v>
      </c>
      <c r="D1120" t="s">
        <v>4</v>
      </c>
      <c r="E1120" t="s">
        <v>1238</v>
      </c>
      <c r="F1120" t="s">
        <v>1239</v>
      </c>
      <c r="G1120" t="s">
        <v>1240</v>
      </c>
      <c r="H1120" t="s">
        <v>37</v>
      </c>
      <c r="I1120" s="1">
        <v>0</v>
      </c>
      <c r="J1120" s="1">
        <v>2</v>
      </c>
      <c r="Q1120">
        <v>0</v>
      </c>
    </row>
    <row r="1121" spans="1:17" ht="14.1" customHeight="1" outlineLevel="2" x14ac:dyDescent="0.2">
      <c r="A1121" t="s">
        <v>0</v>
      </c>
      <c r="B1121" t="s">
        <v>32</v>
      </c>
      <c r="C1121" t="s">
        <v>33</v>
      </c>
      <c r="D1121" t="s">
        <v>4</v>
      </c>
      <c r="E1121" t="s">
        <v>1241</v>
      </c>
      <c r="F1121" t="s">
        <v>1239</v>
      </c>
      <c r="G1121" t="s">
        <v>1240</v>
      </c>
      <c r="H1121" t="s">
        <v>39</v>
      </c>
      <c r="I1121" s="1">
        <v>0</v>
      </c>
      <c r="J1121" s="1">
        <v>6</v>
      </c>
      <c r="Q1121">
        <v>0</v>
      </c>
    </row>
    <row r="1122" spans="1:17" ht="14.1" customHeight="1" outlineLevel="2" x14ac:dyDescent="0.2">
      <c r="A1122" t="s">
        <v>0</v>
      </c>
      <c r="B1122" t="s">
        <v>32</v>
      </c>
      <c r="C1122" t="s">
        <v>33</v>
      </c>
      <c r="D1122" t="s">
        <v>4</v>
      </c>
      <c r="E1122" t="s">
        <v>1242</v>
      </c>
      <c r="F1122" t="s">
        <v>1239</v>
      </c>
      <c r="G1122" t="s">
        <v>1240</v>
      </c>
      <c r="H1122" t="s">
        <v>41</v>
      </c>
      <c r="I1122" s="1">
        <v>0</v>
      </c>
      <c r="J1122" s="1">
        <v>6</v>
      </c>
      <c r="Q1122">
        <v>0</v>
      </c>
    </row>
    <row r="1123" spans="1:17" ht="14.1" customHeight="1" outlineLevel="2" x14ac:dyDescent="0.2">
      <c r="A1123" t="s">
        <v>0</v>
      </c>
      <c r="B1123" t="s">
        <v>32</v>
      </c>
      <c r="C1123" t="s">
        <v>33</v>
      </c>
      <c r="D1123" t="s">
        <v>4</v>
      </c>
      <c r="E1123" t="s">
        <v>1243</v>
      </c>
      <c r="F1123" t="s">
        <v>1239</v>
      </c>
      <c r="G1123" t="s">
        <v>1240</v>
      </c>
      <c r="H1123" t="s">
        <v>43</v>
      </c>
      <c r="I1123" s="1">
        <v>0</v>
      </c>
      <c r="J1123" s="1">
        <v>6</v>
      </c>
      <c r="Q1123">
        <v>0</v>
      </c>
    </row>
    <row r="1124" spans="1:17" ht="14.1" customHeight="1" outlineLevel="2" x14ac:dyDescent="0.2">
      <c r="A1124" t="s">
        <v>0</v>
      </c>
      <c r="B1124" t="s">
        <v>32</v>
      </c>
      <c r="C1124" t="s">
        <v>33</v>
      </c>
      <c r="D1124" t="s">
        <v>4</v>
      </c>
      <c r="E1124" t="s">
        <v>1244</v>
      </c>
      <c r="F1124" t="s">
        <v>1239</v>
      </c>
      <c r="G1124" t="s">
        <v>1240</v>
      </c>
      <c r="H1124" t="s">
        <v>8</v>
      </c>
      <c r="I1124" s="1">
        <v>0</v>
      </c>
      <c r="J1124" s="1">
        <v>6</v>
      </c>
      <c r="Q1124">
        <v>0</v>
      </c>
    </row>
    <row r="1125" spans="1:17" ht="14.1" customHeight="1" outlineLevel="2" x14ac:dyDescent="0.2">
      <c r="A1125" t="s">
        <v>0</v>
      </c>
      <c r="B1125" t="s">
        <v>32</v>
      </c>
      <c r="C1125" t="s">
        <v>33</v>
      </c>
      <c r="D1125" t="s">
        <v>4</v>
      </c>
      <c r="E1125" t="s">
        <v>1245</v>
      </c>
      <c r="F1125" t="s">
        <v>1239</v>
      </c>
      <c r="G1125" t="s">
        <v>1240</v>
      </c>
      <c r="H1125" t="s">
        <v>10</v>
      </c>
      <c r="I1125" s="1">
        <v>0</v>
      </c>
      <c r="J1125" s="1">
        <v>4</v>
      </c>
      <c r="Q1125">
        <v>0</v>
      </c>
    </row>
    <row r="1126" spans="1:17" outlineLevel="1" x14ac:dyDescent="0.2">
      <c r="A1126" s="2" t="s">
        <v>1</v>
      </c>
      <c r="B1126" s="2" t="s">
        <v>1</v>
      </c>
      <c r="C1126" s="2" t="s">
        <v>1</v>
      </c>
      <c r="D1126" s="2" t="s">
        <v>1</v>
      </c>
      <c r="E1126" s="2" t="s">
        <v>1</v>
      </c>
      <c r="F1126" s="2" t="s">
        <v>1</v>
      </c>
      <c r="G1126" s="2" t="s">
        <v>1240</v>
      </c>
      <c r="H1126" s="2" t="s">
        <v>1</v>
      </c>
      <c r="I1126" s="3">
        <v>0</v>
      </c>
      <c r="J1126" s="3">
        <v>30</v>
      </c>
      <c r="L1126" s="7" t="str">
        <f>VLOOKUP(G1126,[1]Лист1!$A:$I,9,0)</f>
        <v>ЧЕРНЫЙ</v>
      </c>
      <c r="M1126" s="7" t="str">
        <f>VLOOKUP(G1126,[1]Лист1!$A:$AR,34,0)</f>
        <v>НатКожа</v>
      </c>
      <c r="N1126" s="7" t="str">
        <f>VLOOKUP(G1126,[1]Лист1!$A:$AR,32,0)</f>
        <v>Текстиль</v>
      </c>
      <c r="O1126" s="7" t="str">
        <f>VLOOKUP(G1126,[1]Лист1!$A:$AR,33,0)</f>
        <v>Тэп</v>
      </c>
      <c r="P1126" s="7" t="str">
        <f>VLOOKUP(G1126,[1]Лист1!$A:$AR,44,0)</f>
        <v>G</v>
      </c>
      <c r="Q1126">
        <v>3466.26</v>
      </c>
    </row>
    <row r="1127" spans="1:17" ht="14.1" customHeight="1" outlineLevel="2" x14ac:dyDescent="0.2">
      <c r="A1127" t="s">
        <v>0</v>
      </c>
      <c r="B1127" t="s">
        <v>87</v>
      </c>
      <c r="C1127" t="s">
        <v>33</v>
      </c>
      <c r="D1127" t="s">
        <v>4</v>
      </c>
      <c r="E1127" t="s">
        <v>1246</v>
      </c>
      <c r="F1127" t="s">
        <v>1075</v>
      </c>
      <c r="G1127" t="s">
        <v>1247</v>
      </c>
      <c r="H1127" t="s">
        <v>39</v>
      </c>
      <c r="I1127" s="1">
        <v>0</v>
      </c>
      <c r="J1127" s="1">
        <v>2</v>
      </c>
      <c r="Q1127">
        <v>0</v>
      </c>
    </row>
    <row r="1128" spans="1:17" ht="14.1" customHeight="1" outlineLevel="2" x14ac:dyDescent="0.2">
      <c r="A1128" t="s">
        <v>0</v>
      </c>
      <c r="B1128" t="s">
        <v>87</v>
      </c>
      <c r="C1128" t="s">
        <v>33</v>
      </c>
      <c r="D1128" t="s">
        <v>4</v>
      </c>
      <c r="E1128" t="s">
        <v>1248</v>
      </c>
      <c r="F1128" t="s">
        <v>1075</v>
      </c>
      <c r="G1128" t="s">
        <v>1247</v>
      </c>
      <c r="H1128" t="s">
        <v>41</v>
      </c>
      <c r="I1128" s="1">
        <v>0</v>
      </c>
      <c r="J1128" s="1">
        <v>2</v>
      </c>
      <c r="Q1128">
        <v>0</v>
      </c>
    </row>
    <row r="1129" spans="1:17" ht="14.1" customHeight="1" outlineLevel="2" x14ac:dyDescent="0.2">
      <c r="A1129" t="s">
        <v>0</v>
      </c>
      <c r="B1129" t="s">
        <v>87</v>
      </c>
      <c r="C1129" t="s">
        <v>33</v>
      </c>
      <c r="D1129" t="s">
        <v>4</v>
      </c>
      <c r="E1129" t="s">
        <v>1249</v>
      </c>
      <c r="F1129" t="s">
        <v>1075</v>
      </c>
      <c r="G1129" t="s">
        <v>1247</v>
      </c>
      <c r="H1129" t="s">
        <v>43</v>
      </c>
      <c r="I1129" s="1">
        <v>0</v>
      </c>
      <c r="J1129" s="1">
        <v>2</v>
      </c>
      <c r="Q1129">
        <v>0</v>
      </c>
    </row>
    <row r="1130" spans="1:17" ht="14.1" customHeight="1" outlineLevel="2" x14ac:dyDescent="0.2">
      <c r="A1130" t="s">
        <v>0</v>
      </c>
      <c r="B1130" t="s">
        <v>87</v>
      </c>
      <c r="C1130" t="s">
        <v>33</v>
      </c>
      <c r="D1130" t="s">
        <v>4</v>
      </c>
      <c r="E1130" t="s">
        <v>1250</v>
      </c>
      <c r="F1130" t="s">
        <v>1075</v>
      </c>
      <c r="G1130" t="s">
        <v>1247</v>
      </c>
      <c r="H1130" t="s">
        <v>8</v>
      </c>
      <c r="I1130" s="1">
        <v>0</v>
      </c>
      <c r="J1130" s="1">
        <v>2</v>
      </c>
      <c r="Q1130">
        <v>0</v>
      </c>
    </row>
    <row r="1131" spans="1:17" ht="14.1" customHeight="1" outlineLevel="2" x14ac:dyDescent="0.2">
      <c r="A1131" t="s">
        <v>0</v>
      </c>
      <c r="B1131" t="s">
        <v>87</v>
      </c>
      <c r="C1131" t="s">
        <v>33</v>
      </c>
      <c r="D1131" t="s">
        <v>4</v>
      </c>
      <c r="E1131" t="s">
        <v>1251</v>
      </c>
      <c r="F1131" t="s">
        <v>1075</v>
      </c>
      <c r="G1131" t="s">
        <v>1247</v>
      </c>
      <c r="H1131" t="s">
        <v>10</v>
      </c>
      <c r="I1131" s="1">
        <v>0</v>
      </c>
      <c r="J1131" s="1">
        <v>2</v>
      </c>
      <c r="Q1131">
        <v>0</v>
      </c>
    </row>
    <row r="1132" spans="1:17" ht="120" customHeight="1" outlineLevel="1" x14ac:dyDescent="0.2">
      <c r="A1132" s="2" t="s">
        <v>1</v>
      </c>
      <c r="B1132" s="2" t="s">
        <v>1</v>
      </c>
      <c r="C1132" s="2" t="s">
        <v>1</v>
      </c>
      <c r="D1132" s="2" t="s">
        <v>1</v>
      </c>
      <c r="E1132" s="2" t="s">
        <v>1</v>
      </c>
      <c r="F1132" s="2" t="s">
        <v>1</v>
      </c>
      <c r="G1132" s="2" t="s">
        <v>1247</v>
      </c>
      <c r="H1132" s="2" t="s">
        <v>1</v>
      </c>
      <c r="I1132" s="3">
        <v>0</v>
      </c>
      <c r="J1132" s="3">
        <v>10</v>
      </c>
      <c r="L1132" s="7" t="str">
        <f>VLOOKUP(G1132,[1]Лист1!$A:$I,9,0)</f>
        <v>Т.СИНИЙ</v>
      </c>
      <c r="M1132" s="7" t="str">
        <f>VLOOKUP(G1132,[1]Лист1!$A:$AR,34,0)</f>
        <v>НатКожа Велюр</v>
      </c>
      <c r="N1132" s="7" t="str">
        <f>VLOOKUP(G1132,[1]Лист1!$A:$AR,32,0)</f>
        <v>Текстиль</v>
      </c>
      <c r="O1132" s="7" t="str">
        <f>VLOOKUP(G1132,[1]Лист1!$A:$AR,33,0)</f>
        <v>Тэп</v>
      </c>
      <c r="P1132" s="7" t="str">
        <f>VLOOKUP(G1132,[1]Лист1!$A:$AR,44,0)</f>
        <v>G1/2</v>
      </c>
      <c r="Q1132">
        <v>2961</v>
      </c>
    </row>
    <row r="1133" spans="1:17" ht="14.1" customHeight="1" outlineLevel="2" x14ac:dyDescent="0.2">
      <c r="A1133" t="s">
        <v>0</v>
      </c>
      <c r="B1133" t="s">
        <v>69</v>
      </c>
      <c r="C1133" t="s">
        <v>33</v>
      </c>
      <c r="D1133" t="s">
        <v>4</v>
      </c>
      <c r="E1133" t="s">
        <v>1252</v>
      </c>
      <c r="F1133" t="s">
        <v>1253</v>
      </c>
      <c r="G1133" t="s">
        <v>1254</v>
      </c>
      <c r="H1133" t="s">
        <v>37</v>
      </c>
      <c r="I1133" s="1">
        <v>0</v>
      </c>
      <c r="J1133" s="1">
        <v>1</v>
      </c>
      <c r="Q1133">
        <v>0</v>
      </c>
    </row>
    <row r="1134" spans="1:17" ht="14.1" customHeight="1" outlineLevel="2" x14ac:dyDescent="0.2">
      <c r="A1134" t="s">
        <v>0</v>
      </c>
      <c r="B1134" t="s">
        <v>69</v>
      </c>
      <c r="C1134" t="s">
        <v>33</v>
      </c>
      <c r="D1134" t="s">
        <v>4</v>
      </c>
      <c r="E1134" t="s">
        <v>1255</v>
      </c>
      <c r="F1134" t="s">
        <v>1253</v>
      </c>
      <c r="G1134" t="s">
        <v>1254</v>
      </c>
      <c r="H1134" t="s">
        <v>39</v>
      </c>
      <c r="I1134" s="1">
        <v>0</v>
      </c>
      <c r="J1134" s="1">
        <v>2</v>
      </c>
      <c r="Q1134">
        <v>0</v>
      </c>
    </row>
    <row r="1135" spans="1:17" ht="14.1" customHeight="1" outlineLevel="2" x14ac:dyDescent="0.2">
      <c r="A1135" t="s">
        <v>0</v>
      </c>
      <c r="B1135" t="s">
        <v>69</v>
      </c>
      <c r="C1135" t="s">
        <v>33</v>
      </c>
      <c r="D1135" t="s">
        <v>4</v>
      </c>
      <c r="E1135" t="s">
        <v>1256</v>
      </c>
      <c r="F1135" t="s">
        <v>1253</v>
      </c>
      <c r="G1135" t="s">
        <v>1254</v>
      </c>
      <c r="H1135" t="s">
        <v>41</v>
      </c>
      <c r="I1135" s="1">
        <v>0</v>
      </c>
      <c r="J1135" s="1">
        <v>1</v>
      </c>
      <c r="Q1135">
        <v>0</v>
      </c>
    </row>
    <row r="1136" spans="1:17" ht="14.1" customHeight="1" outlineLevel="2" x14ac:dyDescent="0.2">
      <c r="A1136" t="s">
        <v>0</v>
      </c>
      <c r="B1136" t="s">
        <v>69</v>
      </c>
      <c r="C1136" t="s">
        <v>33</v>
      </c>
      <c r="D1136" t="s">
        <v>4</v>
      </c>
      <c r="E1136" t="s">
        <v>1257</v>
      </c>
      <c r="F1136" t="s">
        <v>1253</v>
      </c>
      <c r="G1136" t="s">
        <v>1254</v>
      </c>
      <c r="H1136" t="s">
        <v>43</v>
      </c>
      <c r="I1136" s="1">
        <v>0</v>
      </c>
      <c r="J1136" s="1">
        <v>1</v>
      </c>
      <c r="Q1136">
        <v>0</v>
      </c>
    </row>
    <row r="1137" spans="1:17" outlineLevel="1" x14ac:dyDescent="0.2">
      <c r="A1137" s="2" t="s">
        <v>1</v>
      </c>
      <c r="B1137" s="2" t="s">
        <v>1</v>
      </c>
      <c r="C1137" s="2" t="s">
        <v>1</v>
      </c>
      <c r="D1137" s="2" t="s">
        <v>1</v>
      </c>
      <c r="E1137" s="2" t="s">
        <v>1</v>
      </c>
      <c r="F1137" s="2" t="s">
        <v>1</v>
      </c>
      <c r="G1137" s="2" t="s">
        <v>1254</v>
      </c>
      <c r="H1137" s="2" t="s">
        <v>1</v>
      </c>
      <c r="I1137" s="3">
        <v>0</v>
      </c>
      <c r="J1137" s="3">
        <v>5</v>
      </c>
      <c r="L1137" s="7" t="str">
        <f>VLOOKUP(G1137,[1]Лист1!$A:$I,9,0)</f>
        <v>ЧЕРНЫЙ</v>
      </c>
      <c r="M1137" s="7" t="str">
        <f>VLOOKUP(G1137,[1]Лист1!$A:$AR,34,0)</f>
        <v>НатКожа</v>
      </c>
      <c r="N1137" s="7" t="str">
        <f>VLOOKUP(G1137,[1]Лист1!$A:$AR,32,0)</f>
        <v>Текстиль</v>
      </c>
      <c r="O1137" s="7" t="str">
        <f>VLOOKUP(G1137,[1]Лист1!$A:$AR,33,0)</f>
        <v>Тэп</v>
      </c>
      <c r="P1137" s="7" t="str">
        <f>VLOOKUP(G1137,[1]Лист1!$A:$AR,44,0)</f>
        <v>G</v>
      </c>
      <c r="Q1137">
        <v>3544.38</v>
      </c>
    </row>
    <row r="1138" spans="1:17" ht="14.1" customHeight="1" outlineLevel="2" x14ac:dyDescent="0.2">
      <c r="A1138" t="s">
        <v>0</v>
      </c>
      <c r="B1138" t="s">
        <v>87</v>
      </c>
      <c r="C1138" t="s">
        <v>33</v>
      </c>
      <c r="D1138" t="s">
        <v>4</v>
      </c>
      <c r="E1138" t="s">
        <v>1258</v>
      </c>
      <c r="F1138" t="s">
        <v>507</v>
      </c>
      <c r="G1138" t="s">
        <v>1259</v>
      </c>
      <c r="H1138" t="s">
        <v>37</v>
      </c>
      <c r="I1138" s="1">
        <v>0</v>
      </c>
      <c r="J1138" s="1">
        <v>1</v>
      </c>
      <c r="Q1138">
        <v>0</v>
      </c>
    </row>
    <row r="1139" spans="1:17" ht="14.1" customHeight="1" outlineLevel="2" x14ac:dyDescent="0.2">
      <c r="A1139" t="s">
        <v>0</v>
      </c>
      <c r="B1139" t="s">
        <v>87</v>
      </c>
      <c r="C1139" t="s">
        <v>33</v>
      </c>
      <c r="D1139" t="s">
        <v>4</v>
      </c>
      <c r="E1139" t="s">
        <v>1260</v>
      </c>
      <c r="F1139" t="s">
        <v>507</v>
      </c>
      <c r="G1139" t="s">
        <v>1259</v>
      </c>
      <c r="H1139" t="s">
        <v>39</v>
      </c>
      <c r="I1139" s="1">
        <v>0</v>
      </c>
      <c r="J1139" s="1">
        <v>2</v>
      </c>
      <c r="Q1139">
        <v>0</v>
      </c>
    </row>
    <row r="1140" spans="1:17" ht="14.1" customHeight="1" outlineLevel="2" x14ac:dyDescent="0.2">
      <c r="A1140" t="s">
        <v>0</v>
      </c>
      <c r="B1140" t="s">
        <v>87</v>
      </c>
      <c r="C1140" t="s">
        <v>33</v>
      </c>
      <c r="D1140" t="s">
        <v>4</v>
      </c>
      <c r="E1140" t="s">
        <v>1261</v>
      </c>
      <c r="F1140" t="s">
        <v>507</v>
      </c>
      <c r="G1140" t="s">
        <v>1259</v>
      </c>
      <c r="H1140" t="s">
        <v>41</v>
      </c>
      <c r="I1140" s="1">
        <v>0</v>
      </c>
      <c r="J1140" s="1">
        <v>2</v>
      </c>
      <c r="Q1140">
        <v>0</v>
      </c>
    </row>
    <row r="1141" spans="1:17" ht="14.1" customHeight="1" outlineLevel="2" x14ac:dyDescent="0.2">
      <c r="A1141" t="s">
        <v>0</v>
      </c>
      <c r="B1141" t="s">
        <v>87</v>
      </c>
      <c r="C1141" t="s">
        <v>33</v>
      </c>
      <c r="D1141" t="s">
        <v>4</v>
      </c>
      <c r="E1141" t="s">
        <v>1262</v>
      </c>
      <c r="F1141" t="s">
        <v>507</v>
      </c>
      <c r="G1141" t="s">
        <v>1259</v>
      </c>
      <c r="H1141" t="s">
        <v>43</v>
      </c>
      <c r="I1141" s="1">
        <v>0</v>
      </c>
      <c r="J1141" s="1">
        <v>2</v>
      </c>
      <c r="Q1141">
        <v>0</v>
      </c>
    </row>
    <row r="1142" spans="1:17" ht="14.1" customHeight="1" outlineLevel="2" x14ac:dyDescent="0.2">
      <c r="A1142" t="s">
        <v>0</v>
      </c>
      <c r="B1142" t="s">
        <v>87</v>
      </c>
      <c r="C1142" t="s">
        <v>33</v>
      </c>
      <c r="D1142" t="s">
        <v>4</v>
      </c>
      <c r="E1142" t="s">
        <v>1263</v>
      </c>
      <c r="F1142" t="s">
        <v>507</v>
      </c>
      <c r="G1142" t="s">
        <v>1259</v>
      </c>
      <c r="H1142" t="s">
        <v>8</v>
      </c>
      <c r="I1142" s="1">
        <v>0</v>
      </c>
      <c r="J1142" s="1">
        <v>2</v>
      </c>
      <c r="Q1142">
        <v>0</v>
      </c>
    </row>
    <row r="1143" spans="1:17" ht="14.1" customHeight="1" outlineLevel="2" x14ac:dyDescent="0.2">
      <c r="A1143" t="s">
        <v>0</v>
      </c>
      <c r="B1143" t="s">
        <v>87</v>
      </c>
      <c r="C1143" t="s">
        <v>33</v>
      </c>
      <c r="D1143" t="s">
        <v>4</v>
      </c>
      <c r="E1143" t="s">
        <v>1264</v>
      </c>
      <c r="F1143" t="s">
        <v>507</v>
      </c>
      <c r="G1143" t="s">
        <v>1259</v>
      </c>
      <c r="H1143" t="s">
        <v>10</v>
      </c>
      <c r="I1143" s="1">
        <v>0</v>
      </c>
      <c r="J1143" s="1">
        <v>1</v>
      </c>
      <c r="Q1143">
        <v>0</v>
      </c>
    </row>
    <row r="1144" spans="1:17" outlineLevel="1" x14ac:dyDescent="0.2">
      <c r="A1144" s="2" t="s">
        <v>1</v>
      </c>
      <c r="B1144" s="2" t="s">
        <v>1</v>
      </c>
      <c r="C1144" s="2" t="s">
        <v>1</v>
      </c>
      <c r="D1144" s="2" t="s">
        <v>1</v>
      </c>
      <c r="E1144" s="2" t="s">
        <v>1</v>
      </c>
      <c r="F1144" s="2" t="s">
        <v>1</v>
      </c>
      <c r="G1144" s="2" t="s">
        <v>1259</v>
      </c>
      <c r="H1144" s="2" t="s">
        <v>1</v>
      </c>
      <c r="I1144" s="3">
        <v>0</v>
      </c>
      <c r="J1144" s="3">
        <v>10</v>
      </c>
      <c r="L1144" s="7" t="str">
        <f>VLOOKUP(G1144,[1]Лист1!$A:$I,9,0)</f>
        <v>ЧЕРНЫЙ</v>
      </c>
      <c r="M1144" s="7" t="str">
        <f>VLOOKUP(G1144,[1]Лист1!$A:$AR,34,0)</f>
        <v>НатКожа с Воск отдел</v>
      </c>
      <c r="N1144" s="7" t="str">
        <f>VLOOKUP(G1144,[1]Лист1!$A:$AR,32,0)</f>
        <v>Текстиль</v>
      </c>
      <c r="O1144" s="7" t="str">
        <f>VLOOKUP(G1144,[1]Лист1!$A:$AR,33,0)</f>
        <v>Тэп</v>
      </c>
      <c r="P1144" s="7" t="str">
        <f>VLOOKUP(G1144,[1]Лист1!$A:$AR,44,0)</f>
        <v>F1/2</v>
      </c>
      <c r="Q1144">
        <v>3534.3</v>
      </c>
    </row>
    <row r="1145" spans="1:17" ht="14.1" customHeight="1" outlineLevel="2" x14ac:dyDescent="0.2">
      <c r="A1145" t="s">
        <v>0</v>
      </c>
      <c r="B1145" t="s">
        <v>32</v>
      </c>
      <c r="C1145" t="s">
        <v>33</v>
      </c>
      <c r="D1145" t="s">
        <v>4</v>
      </c>
      <c r="E1145" t="s">
        <v>1265</v>
      </c>
      <c r="F1145" t="s">
        <v>1266</v>
      </c>
      <c r="G1145" t="s">
        <v>1267</v>
      </c>
      <c r="H1145" t="s">
        <v>37</v>
      </c>
      <c r="I1145" s="1">
        <v>0</v>
      </c>
      <c r="J1145" s="1">
        <v>1</v>
      </c>
      <c r="Q1145">
        <v>0</v>
      </c>
    </row>
    <row r="1146" spans="1:17" ht="14.1" customHeight="1" outlineLevel="2" x14ac:dyDescent="0.2">
      <c r="A1146" t="s">
        <v>0</v>
      </c>
      <c r="B1146" t="s">
        <v>32</v>
      </c>
      <c r="C1146" t="s">
        <v>33</v>
      </c>
      <c r="D1146" t="s">
        <v>4</v>
      </c>
      <c r="E1146" t="s">
        <v>1268</v>
      </c>
      <c r="F1146" t="s">
        <v>1266</v>
      </c>
      <c r="G1146" t="s">
        <v>1267</v>
      </c>
      <c r="H1146" t="s">
        <v>39</v>
      </c>
      <c r="I1146" s="1">
        <v>0</v>
      </c>
      <c r="J1146" s="1">
        <v>1</v>
      </c>
      <c r="Q1146">
        <v>0</v>
      </c>
    </row>
    <row r="1147" spans="1:17" ht="14.1" customHeight="1" outlineLevel="2" x14ac:dyDescent="0.2">
      <c r="A1147" t="s">
        <v>0</v>
      </c>
      <c r="B1147" t="s">
        <v>32</v>
      </c>
      <c r="C1147" t="s">
        <v>33</v>
      </c>
      <c r="D1147" t="s">
        <v>4</v>
      </c>
      <c r="E1147" t="s">
        <v>1269</v>
      </c>
      <c r="F1147" t="s">
        <v>1266</v>
      </c>
      <c r="G1147" t="s">
        <v>1267</v>
      </c>
      <c r="H1147" t="s">
        <v>41</v>
      </c>
      <c r="I1147" s="1">
        <v>0</v>
      </c>
      <c r="J1147" s="1">
        <v>1</v>
      </c>
      <c r="Q1147">
        <v>0</v>
      </c>
    </row>
    <row r="1148" spans="1:17" ht="14.1" customHeight="1" outlineLevel="2" x14ac:dyDescent="0.2">
      <c r="A1148" t="s">
        <v>0</v>
      </c>
      <c r="B1148" t="s">
        <v>32</v>
      </c>
      <c r="C1148" t="s">
        <v>33</v>
      </c>
      <c r="D1148" t="s">
        <v>4</v>
      </c>
      <c r="E1148" t="s">
        <v>1270</v>
      </c>
      <c r="F1148" t="s">
        <v>1266</v>
      </c>
      <c r="G1148" t="s">
        <v>1267</v>
      </c>
      <c r="H1148" t="s">
        <v>43</v>
      </c>
      <c r="I1148" s="1">
        <v>0</v>
      </c>
      <c r="J1148" s="1">
        <v>2</v>
      </c>
      <c r="Q1148">
        <v>0</v>
      </c>
    </row>
    <row r="1149" spans="1:17" outlineLevel="1" x14ac:dyDescent="0.2">
      <c r="A1149" s="2" t="s">
        <v>1</v>
      </c>
      <c r="B1149" s="2" t="s">
        <v>1</v>
      </c>
      <c r="C1149" s="2" t="s">
        <v>1</v>
      </c>
      <c r="D1149" s="2" t="s">
        <v>1</v>
      </c>
      <c r="E1149" s="2" t="s">
        <v>1</v>
      </c>
      <c r="F1149" s="2" t="s">
        <v>1</v>
      </c>
      <c r="G1149" s="2" t="s">
        <v>1267</v>
      </c>
      <c r="H1149" s="2" t="s">
        <v>1</v>
      </c>
      <c r="I1149" s="3">
        <v>0</v>
      </c>
      <c r="J1149" s="3">
        <v>5</v>
      </c>
      <c r="L1149" s="7" t="str">
        <f>VLOOKUP(G1149,[1]Лист1!$A:$I,9,0)</f>
        <v>ЧЕРНЫЙ</v>
      </c>
      <c r="M1149" s="7" t="str">
        <f>VLOOKUP(G1149,[1]Лист1!$A:$AR,34,0)</f>
        <v>НатКожа с Воск отдел</v>
      </c>
      <c r="N1149" s="7" t="str">
        <f>VLOOKUP(G1149,[1]Лист1!$A:$AR,32,0)</f>
        <v>Текстиль</v>
      </c>
      <c r="O1149" s="7" t="str">
        <f>VLOOKUP(G1149,[1]Лист1!$A:$AR,33,0)</f>
        <v>Тэп</v>
      </c>
      <c r="P1149" s="7" t="str">
        <f>VLOOKUP(G1149,[1]Лист1!$A:$AR,44,0)</f>
        <v>G1/2</v>
      </c>
      <c r="Q1149">
        <v>3592.26</v>
      </c>
    </row>
    <row r="1150" spans="1:17" ht="14.1" customHeight="1" outlineLevel="2" x14ac:dyDescent="0.2">
      <c r="A1150" t="s">
        <v>0</v>
      </c>
      <c r="B1150" t="s">
        <v>69</v>
      </c>
      <c r="C1150" t="s">
        <v>33</v>
      </c>
      <c r="D1150" t="s">
        <v>4</v>
      </c>
      <c r="E1150" t="s">
        <v>1271</v>
      </c>
      <c r="F1150" t="s">
        <v>1136</v>
      </c>
      <c r="G1150" t="s">
        <v>1272</v>
      </c>
      <c r="H1150" t="s">
        <v>37</v>
      </c>
      <c r="I1150" s="1">
        <v>0</v>
      </c>
      <c r="J1150" s="1">
        <v>2</v>
      </c>
      <c r="Q1150">
        <v>0</v>
      </c>
    </row>
    <row r="1151" spans="1:17" ht="14.1" customHeight="1" outlineLevel="2" x14ac:dyDescent="0.2">
      <c r="A1151" t="s">
        <v>0</v>
      </c>
      <c r="B1151" t="s">
        <v>69</v>
      </c>
      <c r="C1151" t="s">
        <v>33</v>
      </c>
      <c r="D1151" t="s">
        <v>4</v>
      </c>
      <c r="E1151" t="s">
        <v>1273</v>
      </c>
      <c r="F1151" t="s">
        <v>1136</v>
      </c>
      <c r="G1151" t="s">
        <v>1272</v>
      </c>
      <c r="H1151" t="s">
        <v>39</v>
      </c>
      <c r="I1151" s="1">
        <v>0</v>
      </c>
      <c r="J1151" s="1">
        <v>2</v>
      </c>
      <c r="Q1151">
        <v>0</v>
      </c>
    </row>
    <row r="1152" spans="1:17" ht="14.1" customHeight="1" outlineLevel="2" x14ac:dyDescent="0.2">
      <c r="A1152" t="s">
        <v>0</v>
      </c>
      <c r="B1152" t="s">
        <v>69</v>
      </c>
      <c r="C1152" t="s">
        <v>33</v>
      </c>
      <c r="D1152" t="s">
        <v>4</v>
      </c>
      <c r="E1152" t="s">
        <v>1274</v>
      </c>
      <c r="F1152" t="s">
        <v>1136</v>
      </c>
      <c r="G1152" t="s">
        <v>1272</v>
      </c>
      <c r="H1152" t="s">
        <v>41</v>
      </c>
      <c r="I1152" s="1">
        <v>0</v>
      </c>
      <c r="J1152" s="1">
        <v>2</v>
      </c>
      <c r="Q1152">
        <v>0</v>
      </c>
    </row>
    <row r="1153" spans="1:17" ht="14.1" customHeight="1" outlineLevel="2" x14ac:dyDescent="0.2">
      <c r="A1153" t="s">
        <v>0</v>
      </c>
      <c r="B1153" t="s">
        <v>69</v>
      </c>
      <c r="C1153" t="s">
        <v>33</v>
      </c>
      <c r="D1153" t="s">
        <v>4</v>
      </c>
      <c r="E1153" t="s">
        <v>1275</v>
      </c>
      <c r="F1153" t="s">
        <v>1136</v>
      </c>
      <c r="G1153" t="s">
        <v>1272</v>
      </c>
      <c r="H1153" t="s">
        <v>43</v>
      </c>
      <c r="I1153" s="1">
        <v>0</v>
      </c>
      <c r="J1153" s="1">
        <v>2</v>
      </c>
      <c r="Q1153">
        <v>0</v>
      </c>
    </row>
    <row r="1154" spans="1:17" ht="14.1" customHeight="1" outlineLevel="2" x14ac:dyDescent="0.2">
      <c r="A1154" t="s">
        <v>0</v>
      </c>
      <c r="B1154" t="s">
        <v>69</v>
      </c>
      <c r="C1154" t="s">
        <v>33</v>
      </c>
      <c r="D1154" t="s">
        <v>4</v>
      </c>
      <c r="E1154" t="s">
        <v>1276</v>
      </c>
      <c r="F1154" t="s">
        <v>1136</v>
      </c>
      <c r="G1154" t="s">
        <v>1272</v>
      </c>
      <c r="H1154" t="s">
        <v>8</v>
      </c>
      <c r="I1154" s="1">
        <v>0</v>
      </c>
      <c r="J1154" s="1">
        <v>2</v>
      </c>
      <c r="Q1154">
        <v>0</v>
      </c>
    </row>
    <row r="1155" spans="1:17" ht="120" customHeight="1" outlineLevel="1" x14ac:dyDescent="0.2">
      <c r="A1155" s="2" t="s">
        <v>1</v>
      </c>
      <c r="B1155" s="2" t="s">
        <v>1</v>
      </c>
      <c r="C1155" s="2" t="s">
        <v>1</v>
      </c>
      <c r="D1155" s="2" t="s">
        <v>1</v>
      </c>
      <c r="E1155" s="2" t="s">
        <v>1</v>
      </c>
      <c r="F1155" s="2" t="s">
        <v>1</v>
      </c>
      <c r="G1155" s="2" t="s">
        <v>1272</v>
      </c>
      <c r="H1155" s="2" t="s">
        <v>1</v>
      </c>
      <c r="I1155" s="3">
        <v>0</v>
      </c>
      <c r="J1155" s="3">
        <v>10</v>
      </c>
      <c r="L1155" s="7" t="str">
        <f>VLOOKUP(G1155,[1]Лист1!$A:$I,9,0)</f>
        <v>ЧЕРНЫЙ</v>
      </c>
      <c r="M1155" s="7" t="str">
        <f>VLOOKUP(G1155,[1]Лист1!$A:$AR,34,0)</f>
        <v>НатКожа</v>
      </c>
      <c r="N1155" s="7" t="str">
        <f>VLOOKUP(G1155,[1]Лист1!$A:$AR,32,0)</f>
        <v>Текстиль</v>
      </c>
      <c r="O1155" s="7" t="str">
        <f>VLOOKUP(G1155,[1]Лист1!$A:$AR,33,0)</f>
        <v>Тэп</v>
      </c>
      <c r="P1155" s="7" t="str">
        <f>VLOOKUP(G1155,[1]Лист1!$A:$AR,44,0)</f>
        <v>H</v>
      </c>
      <c r="Q1155">
        <v>3089.52</v>
      </c>
    </row>
    <row r="1156" spans="1:17" ht="14.1" customHeight="1" outlineLevel="2" x14ac:dyDescent="0.2">
      <c r="A1156" t="s">
        <v>1018</v>
      </c>
      <c r="B1156" t="s">
        <v>186</v>
      </c>
      <c r="C1156" t="s">
        <v>33</v>
      </c>
      <c r="D1156" t="s">
        <v>4</v>
      </c>
      <c r="E1156" t="s">
        <v>1277</v>
      </c>
      <c r="F1156" t="s">
        <v>1278</v>
      </c>
      <c r="G1156" t="s">
        <v>1279</v>
      </c>
      <c r="H1156" t="s">
        <v>37</v>
      </c>
      <c r="I1156" s="1">
        <v>0</v>
      </c>
      <c r="J1156" s="1">
        <v>9</v>
      </c>
      <c r="Q1156">
        <v>0</v>
      </c>
    </row>
    <row r="1157" spans="1:17" ht="14.1" customHeight="1" outlineLevel="2" x14ac:dyDescent="0.2">
      <c r="A1157" t="s">
        <v>1018</v>
      </c>
      <c r="B1157" t="s">
        <v>186</v>
      </c>
      <c r="C1157" t="s">
        <v>33</v>
      </c>
      <c r="D1157" t="s">
        <v>4</v>
      </c>
      <c r="E1157" t="s">
        <v>1280</v>
      </c>
      <c r="F1157" t="s">
        <v>1278</v>
      </c>
      <c r="G1157" t="s">
        <v>1279</v>
      </c>
      <c r="H1157" t="s">
        <v>39</v>
      </c>
      <c r="I1157" s="1">
        <v>0</v>
      </c>
      <c r="J1157" s="1">
        <v>9</v>
      </c>
      <c r="Q1157">
        <v>0</v>
      </c>
    </row>
    <row r="1158" spans="1:17" ht="14.1" customHeight="1" outlineLevel="2" x14ac:dyDescent="0.2">
      <c r="A1158" t="s">
        <v>1018</v>
      </c>
      <c r="B1158" t="s">
        <v>186</v>
      </c>
      <c r="C1158" t="s">
        <v>33</v>
      </c>
      <c r="D1158" t="s">
        <v>4</v>
      </c>
      <c r="E1158" t="s">
        <v>1281</v>
      </c>
      <c r="F1158" t="s">
        <v>1278</v>
      </c>
      <c r="G1158" t="s">
        <v>1279</v>
      </c>
      <c r="H1158" t="s">
        <v>41</v>
      </c>
      <c r="I1158" s="1">
        <v>0</v>
      </c>
      <c r="J1158" s="1">
        <v>9</v>
      </c>
      <c r="Q1158">
        <v>0</v>
      </c>
    </row>
    <row r="1159" spans="1:17" ht="14.1" customHeight="1" outlineLevel="2" x14ac:dyDescent="0.2">
      <c r="A1159" t="s">
        <v>1018</v>
      </c>
      <c r="B1159" t="s">
        <v>186</v>
      </c>
      <c r="C1159" t="s">
        <v>33</v>
      </c>
      <c r="D1159" t="s">
        <v>4</v>
      </c>
      <c r="E1159" t="s">
        <v>1282</v>
      </c>
      <c r="F1159" t="s">
        <v>1278</v>
      </c>
      <c r="G1159" t="s">
        <v>1279</v>
      </c>
      <c r="H1159" t="s">
        <v>43</v>
      </c>
      <c r="I1159" s="1">
        <v>0</v>
      </c>
      <c r="J1159" s="1">
        <v>9</v>
      </c>
      <c r="Q1159">
        <v>0</v>
      </c>
    </row>
    <row r="1160" spans="1:17" ht="14.1" customHeight="1" outlineLevel="2" x14ac:dyDescent="0.2">
      <c r="A1160" t="s">
        <v>1018</v>
      </c>
      <c r="B1160" t="s">
        <v>186</v>
      </c>
      <c r="C1160" t="s">
        <v>33</v>
      </c>
      <c r="D1160" t="s">
        <v>4</v>
      </c>
      <c r="E1160" t="s">
        <v>1283</v>
      </c>
      <c r="F1160" t="s">
        <v>1278</v>
      </c>
      <c r="G1160" t="s">
        <v>1279</v>
      </c>
      <c r="H1160" t="s">
        <v>8</v>
      </c>
      <c r="I1160" s="1">
        <v>0</v>
      </c>
      <c r="J1160" s="1">
        <v>9</v>
      </c>
      <c r="Q1160">
        <v>0</v>
      </c>
    </row>
    <row r="1161" spans="1:17" ht="120" customHeight="1" outlineLevel="1" x14ac:dyDescent="0.2">
      <c r="A1161" s="2" t="s">
        <v>1</v>
      </c>
      <c r="B1161" s="2" t="s">
        <v>1</v>
      </c>
      <c r="C1161" s="2" t="s">
        <v>1</v>
      </c>
      <c r="D1161" s="2" t="s">
        <v>1</v>
      </c>
      <c r="E1161" s="2" t="s">
        <v>1</v>
      </c>
      <c r="F1161" s="2" t="s">
        <v>1</v>
      </c>
      <c r="G1161" s="2" t="s">
        <v>1279</v>
      </c>
      <c r="H1161" s="2" t="s">
        <v>1</v>
      </c>
      <c r="I1161" s="3">
        <v>0</v>
      </c>
      <c r="J1161" s="3">
        <v>45</v>
      </c>
      <c r="L1161" s="7" t="str">
        <f>VLOOKUP(G1161,[1]Лист1!$A:$I,9,0)</f>
        <v>СЕРО-КОРИЧН</v>
      </c>
      <c r="M1161" s="7" t="str">
        <f>VLOOKUP(G1161,[1]Лист1!$A:$AR,34,0)</f>
        <v>НатКожа</v>
      </c>
      <c r="N1161" s="7" t="str">
        <f>VLOOKUP(G1161,[1]Лист1!$A:$AR,32,0)</f>
        <v>Текстиль</v>
      </c>
      <c r="O1161" s="7" t="str">
        <f>VLOOKUP(G1161,[1]Лист1!$A:$AR,33,0)</f>
        <v>Тэп</v>
      </c>
      <c r="P1161" s="7" t="str">
        <f>VLOOKUP(G1161,[1]Лист1!$A:$AR,44,0)</f>
        <v>G</v>
      </c>
      <c r="Q1161">
        <v>6669.1799999999994</v>
      </c>
    </row>
    <row r="1162" spans="1:17" ht="14.1" customHeight="1" outlineLevel="2" x14ac:dyDescent="0.2">
      <c r="A1162" t="s">
        <v>1018</v>
      </c>
      <c r="B1162" t="s">
        <v>186</v>
      </c>
      <c r="C1162" t="s">
        <v>33</v>
      </c>
      <c r="D1162" t="s">
        <v>4</v>
      </c>
      <c r="E1162" t="s">
        <v>1284</v>
      </c>
      <c r="F1162" t="s">
        <v>1278</v>
      </c>
      <c r="G1162" t="s">
        <v>1285</v>
      </c>
      <c r="H1162" t="s">
        <v>37</v>
      </c>
      <c r="I1162" s="1">
        <v>0</v>
      </c>
      <c r="J1162" s="1">
        <v>16</v>
      </c>
      <c r="Q1162">
        <v>0</v>
      </c>
    </row>
    <row r="1163" spans="1:17" ht="14.1" customHeight="1" outlineLevel="2" x14ac:dyDescent="0.2">
      <c r="A1163" t="s">
        <v>1018</v>
      </c>
      <c r="B1163" t="s">
        <v>186</v>
      </c>
      <c r="C1163" t="s">
        <v>33</v>
      </c>
      <c r="D1163" t="s">
        <v>4</v>
      </c>
      <c r="E1163" t="s">
        <v>1286</v>
      </c>
      <c r="F1163" t="s">
        <v>1278</v>
      </c>
      <c r="G1163" t="s">
        <v>1285</v>
      </c>
      <c r="H1163" t="s">
        <v>39</v>
      </c>
      <c r="I1163" s="1">
        <v>0</v>
      </c>
      <c r="J1163" s="1">
        <v>19</v>
      </c>
      <c r="Q1163">
        <v>0</v>
      </c>
    </row>
    <row r="1164" spans="1:17" ht="14.1" customHeight="1" outlineLevel="2" x14ac:dyDescent="0.2">
      <c r="A1164" t="s">
        <v>1018</v>
      </c>
      <c r="B1164" t="s">
        <v>186</v>
      </c>
      <c r="C1164" t="s">
        <v>33</v>
      </c>
      <c r="D1164" t="s">
        <v>4</v>
      </c>
      <c r="E1164" t="s">
        <v>1287</v>
      </c>
      <c r="F1164" t="s">
        <v>1278</v>
      </c>
      <c r="G1164" t="s">
        <v>1285</v>
      </c>
      <c r="H1164" t="s">
        <v>41</v>
      </c>
      <c r="I1164" s="1">
        <v>0</v>
      </c>
      <c r="J1164" s="1">
        <v>19</v>
      </c>
      <c r="Q1164">
        <v>0</v>
      </c>
    </row>
    <row r="1165" spans="1:17" ht="14.1" customHeight="1" outlineLevel="2" x14ac:dyDescent="0.2">
      <c r="A1165" t="s">
        <v>1018</v>
      </c>
      <c r="B1165" t="s">
        <v>186</v>
      </c>
      <c r="C1165" t="s">
        <v>33</v>
      </c>
      <c r="D1165" t="s">
        <v>4</v>
      </c>
      <c r="E1165" t="s">
        <v>1288</v>
      </c>
      <c r="F1165" t="s">
        <v>1278</v>
      </c>
      <c r="G1165" t="s">
        <v>1285</v>
      </c>
      <c r="H1165" t="s">
        <v>43</v>
      </c>
      <c r="I1165" s="1">
        <v>0</v>
      </c>
      <c r="J1165" s="1">
        <v>19</v>
      </c>
      <c r="Q1165">
        <v>0</v>
      </c>
    </row>
    <row r="1166" spans="1:17" ht="14.1" customHeight="1" outlineLevel="2" x14ac:dyDescent="0.2">
      <c r="A1166" t="s">
        <v>1018</v>
      </c>
      <c r="B1166" t="s">
        <v>186</v>
      </c>
      <c r="C1166" t="s">
        <v>33</v>
      </c>
      <c r="D1166" t="s">
        <v>4</v>
      </c>
      <c r="E1166" t="s">
        <v>1289</v>
      </c>
      <c r="F1166" t="s">
        <v>1278</v>
      </c>
      <c r="G1166" t="s">
        <v>1285</v>
      </c>
      <c r="H1166" t="s">
        <v>8</v>
      </c>
      <c r="I1166" s="1">
        <v>-2</v>
      </c>
      <c r="J1166" s="1">
        <v>19</v>
      </c>
      <c r="Q1166">
        <v>0</v>
      </c>
    </row>
    <row r="1167" spans="1:17" ht="14.1" customHeight="1" outlineLevel="2" x14ac:dyDescent="0.2">
      <c r="A1167" t="s">
        <v>1018</v>
      </c>
      <c r="B1167" t="s">
        <v>186</v>
      </c>
      <c r="C1167" t="s">
        <v>33</v>
      </c>
      <c r="D1167" t="s">
        <v>4</v>
      </c>
      <c r="E1167" t="s">
        <v>1290</v>
      </c>
      <c r="F1167" t="s">
        <v>1278</v>
      </c>
      <c r="G1167" t="s">
        <v>1285</v>
      </c>
      <c r="H1167" t="s">
        <v>10</v>
      </c>
      <c r="I1167" s="1">
        <v>-2</v>
      </c>
      <c r="J1167" s="1">
        <v>3</v>
      </c>
      <c r="Q1167">
        <v>0</v>
      </c>
    </row>
    <row r="1168" spans="1:17" ht="120" customHeight="1" outlineLevel="1" x14ac:dyDescent="0.2">
      <c r="A1168" s="2" t="s">
        <v>1</v>
      </c>
      <c r="B1168" s="2" t="s">
        <v>1</v>
      </c>
      <c r="C1168" s="2" t="s">
        <v>1</v>
      </c>
      <c r="D1168" s="2" t="s">
        <v>1</v>
      </c>
      <c r="E1168" s="2" t="s">
        <v>1</v>
      </c>
      <c r="F1168" s="2" t="s">
        <v>1</v>
      </c>
      <c r="G1168" s="2" t="s">
        <v>1285</v>
      </c>
      <c r="H1168" s="2" t="s">
        <v>1</v>
      </c>
      <c r="I1168" s="3">
        <v>-4</v>
      </c>
      <c r="J1168" s="3">
        <v>95</v>
      </c>
      <c r="L1168" s="7" t="str">
        <f>VLOOKUP(G1168,[1]Лист1!$A:$I,9,0)</f>
        <v>ЧЕРНЫЙ</v>
      </c>
      <c r="M1168" s="7" t="str">
        <f>VLOOKUP(G1168,[1]Лист1!$A:$AR,34,0)</f>
        <v>НатКожа</v>
      </c>
      <c r="N1168" s="7" t="str">
        <f>VLOOKUP(G1168,[1]Лист1!$A:$AR,32,0)</f>
        <v>Текстиль</v>
      </c>
      <c r="O1168" s="7" t="str">
        <f>VLOOKUP(G1168,[1]Лист1!$A:$AR,33,0)</f>
        <v>Тэп</v>
      </c>
      <c r="P1168" s="7" t="str">
        <f>VLOOKUP(G1168,[1]Лист1!$A:$AR,44,0)</f>
        <v>G</v>
      </c>
      <c r="Q1168">
        <v>9707.0400000000009</v>
      </c>
    </row>
    <row r="1169" spans="1:17" ht="14.1" customHeight="1" outlineLevel="2" x14ac:dyDescent="0.2">
      <c r="A1169" t="s">
        <v>1018</v>
      </c>
      <c r="B1169" t="s">
        <v>186</v>
      </c>
      <c r="C1169" t="s">
        <v>33</v>
      </c>
      <c r="D1169" t="s">
        <v>4</v>
      </c>
      <c r="E1169" t="s">
        <v>1291</v>
      </c>
      <c r="F1169" t="s">
        <v>1278</v>
      </c>
      <c r="G1169" t="s">
        <v>1292</v>
      </c>
      <c r="H1169" t="s">
        <v>37</v>
      </c>
      <c r="I1169" s="1">
        <v>0</v>
      </c>
      <c r="J1169" s="1">
        <v>20</v>
      </c>
      <c r="Q1169">
        <v>0</v>
      </c>
    </row>
    <row r="1170" spans="1:17" ht="14.1" customHeight="1" outlineLevel="2" x14ac:dyDescent="0.2">
      <c r="A1170" t="s">
        <v>1018</v>
      </c>
      <c r="B1170" t="s">
        <v>186</v>
      </c>
      <c r="C1170" t="s">
        <v>33</v>
      </c>
      <c r="D1170" t="s">
        <v>4</v>
      </c>
      <c r="E1170" t="s">
        <v>1293</v>
      </c>
      <c r="F1170" t="s">
        <v>1278</v>
      </c>
      <c r="G1170" t="s">
        <v>1292</v>
      </c>
      <c r="H1170" t="s">
        <v>39</v>
      </c>
      <c r="I1170" s="1">
        <v>0</v>
      </c>
      <c r="J1170" s="1">
        <v>20</v>
      </c>
      <c r="Q1170">
        <v>0</v>
      </c>
    </row>
    <row r="1171" spans="1:17" ht="14.1" customHeight="1" outlineLevel="2" x14ac:dyDescent="0.2">
      <c r="A1171" t="s">
        <v>1018</v>
      </c>
      <c r="B1171" t="s">
        <v>186</v>
      </c>
      <c r="C1171" t="s">
        <v>33</v>
      </c>
      <c r="D1171" t="s">
        <v>4</v>
      </c>
      <c r="E1171" t="s">
        <v>1294</v>
      </c>
      <c r="F1171" t="s">
        <v>1278</v>
      </c>
      <c r="G1171" t="s">
        <v>1292</v>
      </c>
      <c r="H1171" t="s">
        <v>41</v>
      </c>
      <c r="I1171" s="1">
        <v>0</v>
      </c>
      <c r="J1171" s="1">
        <v>20</v>
      </c>
      <c r="Q1171">
        <v>0</v>
      </c>
    </row>
    <row r="1172" spans="1:17" ht="14.1" customHeight="1" outlineLevel="2" x14ac:dyDescent="0.2">
      <c r="A1172" t="s">
        <v>1018</v>
      </c>
      <c r="B1172" t="s">
        <v>186</v>
      </c>
      <c r="C1172" t="s">
        <v>33</v>
      </c>
      <c r="D1172" t="s">
        <v>4</v>
      </c>
      <c r="E1172" t="s">
        <v>1295</v>
      </c>
      <c r="F1172" t="s">
        <v>1278</v>
      </c>
      <c r="G1172" t="s">
        <v>1292</v>
      </c>
      <c r="H1172" t="s">
        <v>43</v>
      </c>
      <c r="I1172" s="1">
        <v>0</v>
      </c>
      <c r="J1172" s="1">
        <v>20</v>
      </c>
      <c r="Q1172">
        <v>0</v>
      </c>
    </row>
    <row r="1173" spans="1:17" ht="14.1" customHeight="1" outlineLevel="2" x14ac:dyDescent="0.2">
      <c r="A1173" t="s">
        <v>1018</v>
      </c>
      <c r="B1173" t="s">
        <v>186</v>
      </c>
      <c r="C1173" t="s">
        <v>33</v>
      </c>
      <c r="D1173" t="s">
        <v>4</v>
      </c>
      <c r="E1173" t="s">
        <v>1296</v>
      </c>
      <c r="F1173" t="s">
        <v>1278</v>
      </c>
      <c r="G1173" t="s">
        <v>1292</v>
      </c>
      <c r="H1173" t="s">
        <v>8</v>
      </c>
      <c r="I1173" s="1">
        <v>-2</v>
      </c>
      <c r="J1173" s="1">
        <v>20</v>
      </c>
      <c r="Q1173">
        <v>0</v>
      </c>
    </row>
    <row r="1174" spans="1:17" ht="120" customHeight="1" outlineLevel="1" x14ac:dyDescent="0.2">
      <c r="A1174" s="2" t="s">
        <v>1</v>
      </c>
      <c r="B1174" s="2" t="s">
        <v>1</v>
      </c>
      <c r="C1174" s="2" t="s">
        <v>1</v>
      </c>
      <c r="D1174" s="2" t="s">
        <v>1</v>
      </c>
      <c r="E1174" s="2" t="s">
        <v>1</v>
      </c>
      <c r="F1174" s="2" t="s">
        <v>1</v>
      </c>
      <c r="G1174" s="2" t="s">
        <v>1292</v>
      </c>
      <c r="H1174" s="2" t="s">
        <v>1</v>
      </c>
      <c r="I1174" s="3">
        <v>-2</v>
      </c>
      <c r="J1174" s="3">
        <v>100</v>
      </c>
      <c r="L1174" s="7" t="str">
        <f>VLOOKUP(G1174,[1]Лист1!$A:$I,9,0)</f>
        <v>ЧЕРНЫЙ</v>
      </c>
      <c r="M1174" s="7" t="str">
        <f>VLOOKUP(G1174,[1]Лист1!$A:$AR,34,0)</f>
        <v>НатКожа</v>
      </c>
      <c r="N1174" s="7" t="str">
        <f>VLOOKUP(G1174,[1]Лист1!$A:$AR,32,0)</f>
        <v>Текстиль</v>
      </c>
      <c r="O1174" s="7" t="str">
        <f>VLOOKUP(G1174,[1]Лист1!$A:$AR,33,0)</f>
        <v>Тэп</v>
      </c>
      <c r="P1174" s="7" t="str">
        <f>VLOOKUP(G1174,[1]Лист1!$A:$AR,44,0)</f>
        <v>G</v>
      </c>
      <c r="Q1174">
        <v>6781.3200000000006</v>
      </c>
    </row>
    <row r="1175" spans="1:17" ht="14.1" customHeight="1" outlineLevel="2" x14ac:dyDescent="0.2">
      <c r="A1175" t="s">
        <v>1018</v>
      </c>
      <c r="B1175" t="s">
        <v>186</v>
      </c>
      <c r="C1175" t="s">
        <v>33</v>
      </c>
      <c r="D1175" t="s">
        <v>4</v>
      </c>
      <c r="E1175" t="s">
        <v>1297</v>
      </c>
      <c r="F1175" t="s">
        <v>1020</v>
      </c>
      <c r="G1175" t="s">
        <v>1298</v>
      </c>
      <c r="H1175" t="s">
        <v>37</v>
      </c>
      <c r="I1175" s="1">
        <v>0</v>
      </c>
      <c r="J1175" s="1">
        <v>10</v>
      </c>
      <c r="Q1175">
        <v>0</v>
      </c>
    </row>
    <row r="1176" spans="1:17" ht="14.1" customHeight="1" outlineLevel="2" x14ac:dyDescent="0.2">
      <c r="A1176" t="s">
        <v>1018</v>
      </c>
      <c r="B1176" t="s">
        <v>186</v>
      </c>
      <c r="C1176" t="s">
        <v>33</v>
      </c>
      <c r="D1176" t="s">
        <v>4</v>
      </c>
      <c r="E1176" t="s">
        <v>1299</v>
      </c>
      <c r="F1176" t="s">
        <v>1020</v>
      </c>
      <c r="G1176" t="s">
        <v>1298</v>
      </c>
      <c r="H1176" t="s">
        <v>39</v>
      </c>
      <c r="I1176" s="1">
        <v>0</v>
      </c>
      <c r="J1176" s="1">
        <v>20</v>
      </c>
      <c r="Q1176">
        <v>0</v>
      </c>
    </row>
    <row r="1177" spans="1:17" ht="14.1" customHeight="1" outlineLevel="2" x14ac:dyDescent="0.2">
      <c r="A1177" t="s">
        <v>1018</v>
      </c>
      <c r="B1177" t="s">
        <v>186</v>
      </c>
      <c r="C1177" t="s">
        <v>33</v>
      </c>
      <c r="D1177" t="s">
        <v>4</v>
      </c>
      <c r="E1177" t="s">
        <v>1300</v>
      </c>
      <c r="F1177" t="s">
        <v>1020</v>
      </c>
      <c r="G1177" t="s">
        <v>1298</v>
      </c>
      <c r="H1177" t="s">
        <v>41</v>
      </c>
      <c r="I1177" s="1">
        <v>0</v>
      </c>
      <c r="J1177" s="1">
        <v>21</v>
      </c>
      <c r="Q1177">
        <v>0</v>
      </c>
    </row>
    <row r="1178" spans="1:17" ht="14.1" customHeight="1" outlineLevel="2" x14ac:dyDescent="0.2">
      <c r="A1178" t="s">
        <v>1018</v>
      </c>
      <c r="B1178" t="s">
        <v>186</v>
      </c>
      <c r="C1178" t="s">
        <v>33</v>
      </c>
      <c r="D1178" t="s">
        <v>4</v>
      </c>
      <c r="E1178" t="s">
        <v>1301</v>
      </c>
      <c r="F1178" t="s">
        <v>1020</v>
      </c>
      <c r="G1178" t="s">
        <v>1298</v>
      </c>
      <c r="H1178" t="s">
        <v>43</v>
      </c>
      <c r="I1178" s="1">
        <v>0</v>
      </c>
      <c r="J1178" s="1">
        <v>20</v>
      </c>
      <c r="Q1178">
        <v>0</v>
      </c>
    </row>
    <row r="1179" spans="1:17" ht="14.1" customHeight="1" outlineLevel="2" x14ac:dyDescent="0.2">
      <c r="A1179" t="s">
        <v>1018</v>
      </c>
      <c r="B1179" t="s">
        <v>186</v>
      </c>
      <c r="C1179" t="s">
        <v>33</v>
      </c>
      <c r="D1179" t="s">
        <v>4</v>
      </c>
      <c r="E1179" t="s">
        <v>1302</v>
      </c>
      <c r="F1179" t="s">
        <v>1020</v>
      </c>
      <c r="G1179" t="s">
        <v>1298</v>
      </c>
      <c r="H1179" t="s">
        <v>8</v>
      </c>
      <c r="I1179" s="1">
        <v>0</v>
      </c>
      <c r="J1179" s="1">
        <v>19</v>
      </c>
      <c r="Q1179">
        <v>0</v>
      </c>
    </row>
    <row r="1180" spans="1:17" ht="14.1" customHeight="1" outlineLevel="2" x14ac:dyDescent="0.2">
      <c r="A1180" t="s">
        <v>1018</v>
      </c>
      <c r="B1180" t="s">
        <v>186</v>
      </c>
      <c r="C1180" t="s">
        <v>33</v>
      </c>
      <c r="D1180" t="s">
        <v>4</v>
      </c>
      <c r="E1180" t="s">
        <v>1303</v>
      </c>
      <c r="F1180" t="s">
        <v>1020</v>
      </c>
      <c r="G1180" t="s">
        <v>1298</v>
      </c>
      <c r="H1180" t="s">
        <v>10</v>
      </c>
      <c r="I1180" s="1">
        <v>0</v>
      </c>
      <c r="J1180" s="1">
        <v>10</v>
      </c>
      <c r="Q1180">
        <v>0</v>
      </c>
    </row>
    <row r="1181" spans="1:17" ht="120" customHeight="1" outlineLevel="1" x14ac:dyDescent="0.2">
      <c r="A1181" s="2" t="s">
        <v>1</v>
      </c>
      <c r="B1181" s="2" t="s">
        <v>1</v>
      </c>
      <c r="C1181" s="2" t="s">
        <v>1</v>
      </c>
      <c r="D1181" s="2" t="s">
        <v>1</v>
      </c>
      <c r="E1181" s="2" t="s">
        <v>1</v>
      </c>
      <c r="F1181" s="2" t="s">
        <v>1</v>
      </c>
      <c r="G1181" s="2" t="s">
        <v>1298</v>
      </c>
      <c r="H1181" s="2" t="s">
        <v>1</v>
      </c>
      <c r="I1181" s="3">
        <v>0</v>
      </c>
      <c r="J1181" s="3">
        <v>100</v>
      </c>
      <c r="L1181" s="7" t="str">
        <f>VLOOKUP(G1181,[1]Лист1!$A:$I,9,0)</f>
        <v>ЧЕРНЫЙ</v>
      </c>
      <c r="M1181" s="7" t="str">
        <f>VLOOKUP(G1181,[1]Лист1!$A:$AR,34,0)</f>
        <v>НатКожа</v>
      </c>
      <c r="N1181" s="7" t="str">
        <f>VLOOKUP(G1181,[1]Лист1!$A:$AR,32,0)</f>
        <v>Текстиль</v>
      </c>
      <c r="O1181" s="7" t="str">
        <f>VLOOKUP(G1181,[1]Лист1!$A:$AR,33,0)</f>
        <v>Тэп</v>
      </c>
      <c r="P1181" s="7" t="str">
        <f>VLOOKUP(G1181,[1]Лист1!$A:$AR,44,0)</f>
        <v>G</v>
      </c>
      <c r="Q1181">
        <v>8366.4</v>
      </c>
    </row>
    <row r="1182" spans="1:17" ht="14.1" customHeight="1" outlineLevel="2" x14ac:dyDescent="0.2">
      <c r="A1182" t="s">
        <v>0</v>
      </c>
      <c r="B1182" t="s">
        <v>186</v>
      </c>
      <c r="C1182" t="s">
        <v>33</v>
      </c>
      <c r="D1182" t="s">
        <v>78</v>
      </c>
      <c r="E1182" t="s">
        <v>1304</v>
      </c>
      <c r="F1182" t="s">
        <v>1033</v>
      </c>
      <c r="G1182" t="s">
        <v>1305</v>
      </c>
      <c r="H1182" t="s">
        <v>37</v>
      </c>
      <c r="I1182" s="1">
        <v>0</v>
      </c>
      <c r="J1182" s="1">
        <v>1</v>
      </c>
      <c r="Q1182">
        <v>0</v>
      </c>
    </row>
    <row r="1183" spans="1:17" ht="14.1" customHeight="1" outlineLevel="2" x14ac:dyDescent="0.2">
      <c r="A1183" t="s">
        <v>0</v>
      </c>
      <c r="B1183" t="s">
        <v>186</v>
      </c>
      <c r="C1183" t="s">
        <v>33</v>
      </c>
      <c r="D1183" t="s">
        <v>78</v>
      </c>
      <c r="E1183" t="s">
        <v>1306</v>
      </c>
      <c r="F1183" t="s">
        <v>1033</v>
      </c>
      <c r="G1183" t="s">
        <v>1305</v>
      </c>
      <c r="H1183" t="s">
        <v>39</v>
      </c>
      <c r="I1183" s="1">
        <v>0</v>
      </c>
      <c r="J1183" s="1">
        <v>1</v>
      </c>
      <c r="Q1183">
        <v>0</v>
      </c>
    </row>
    <row r="1184" spans="1:17" ht="14.1" customHeight="1" outlineLevel="2" x14ac:dyDescent="0.2">
      <c r="A1184" t="s">
        <v>0</v>
      </c>
      <c r="B1184" t="s">
        <v>186</v>
      </c>
      <c r="C1184" t="s">
        <v>33</v>
      </c>
      <c r="D1184" t="s">
        <v>78</v>
      </c>
      <c r="E1184" t="s">
        <v>1307</v>
      </c>
      <c r="F1184" t="s">
        <v>1033</v>
      </c>
      <c r="G1184" t="s">
        <v>1305</v>
      </c>
      <c r="H1184" t="s">
        <v>41</v>
      </c>
      <c r="I1184" s="1">
        <v>0</v>
      </c>
      <c r="J1184" s="1">
        <v>1</v>
      </c>
      <c r="Q1184">
        <v>0</v>
      </c>
    </row>
    <row r="1185" spans="1:17" ht="14.1" customHeight="1" outlineLevel="2" x14ac:dyDescent="0.2">
      <c r="A1185" t="s">
        <v>0</v>
      </c>
      <c r="B1185" t="s">
        <v>186</v>
      </c>
      <c r="C1185" t="s">
        <v>33</v>
      </c>
      <c r="D1185" t="s">
        <v>78</v>
      </c>
      <c r="E1185" t="s">
        <v>1308</v>
      </c>
      <c r="F1185" t="s">
        <v>1033</v>
      </c>
      <c r="G1185" t="s">
        <v>1305</v>
      </c>
      <c r="H1185" t="s">
        <v>43</v>
      </c>
      <c r="I1185" s="1">
        <v>0</v>
      </c>
      <c r="J1185" s="1">
        <v>1</v>
      </c>
      <c r="Q1185">
        <v>0</v>
      </c>
    </row>
    <row r="1186" spans="1:17" ht="14.1" customHeight="1" outlineLevel="2" x14ac:dyDescent="0.2">
      <c r="A1186" t="s">
        <v>0</v>
      </c>
      <c r="B1186" t="s">
        <v>186</v>
      </c>
      <c r="C1186" t="s">
        <v>33</v>
      </c>
      <c r="D1186" t="s">
        <v>78</v>
      </c>
      <c r="E1186" t="s">
        <v>1309</v>
      </c>
      <c r="F1186" t="s">
        <v>1033</v>
      </c>
      <c r="G1186" t="s">
        <v>1305</v>
      </c>
      <c r="H1186" t="s">
        <v>8</v>
      </c>
      <c r="I1186" s="1">
        <v>1</v>
      </c>
      <c r="J1186" s="1">
        <v>1</v>
      </c>
      <c r="Q1186">
        <v>0</v>
      </c>
    </row>
    <row r="1187" spans="1:17" ht="120" customHeight="1" outlineLevel="1" x14ac:dyDescent="0.2">
      <c r="A1187" s="2" t="s">
        <v>1</v>
      </c>
      <c r="B1187" s="2" t="s">
        <v>1</v>
      </c>
      <c r="C1187" s="2" t="s">
        <v>1</v>
      </c>
      <c r="D1187" s="2" t="s">
        <v>1</v>
      </c>
      <c r="E1187" s="2" t="s">
        <v>1</v>
      </c>
      <c r="F1187" s="2" t="s">
        <v>1</v>
      </c>
      <c r="G1187" s="2" t="s">
        <v>1305</v>
      </c>
      <c r="H1187" s="2" t="s">
        <v>1</v>
      </c>
      <c r="I1187" s="3">
        <v>1</v>
      </c>
      <c r="J1187" s="3">
        <v>5</v>
      </c>
      <c r="L1187" s="7" t="str">
        <f>VLOOKUP(G1187,[1]Лист1!$A:$I,9,0)</f>
        <v>ЧЕРНЫЙ</v>
      </c>
      <c r="M1187" s="7" t="str">
        <f>VLOOKUP(G1187,[1]Лист1!$A:$AR,34,0)</f>
        <v>НатКожа с Воск отдел</v>
      </c>
      <c r="N1187" s="7" t="str">
        <f>VLOOKUP(G1187,[1]Лист1!$A:$AR,32,0)</f>
        <v>Нат.Кожа/Текстиль</v>
      </c>
      <c r="O1187" s="7" t="str">
        <f>VLOOKUP(G1187,[1]Лист1!$A:$AR,33,0)</f>
        <v>Тэп</v>
      </c>
      <c r="P1187" s="7" t="str">
        <f>VLOOKUP(G1187,[1]Лист1!$A:$AR,44,0)</f>
        <v>G</v>
      </c>
      <c r="Q1187">
        <v>3386.88</v>
      </c>
    </row>
    <row r="1188" spans="1:17" ht="14.1" customHeight="1" outlineLevel="2" x14ac:dyDescent="0.2">
      <c r="A1188" t="s">
        <v>0</v>
      </c>
      <c r="B1188" t="s">
        <v>87</v>
      </c>
      <c r="C1188" t="s">
        <v>33</v>
      </c>
      <c r="D1188" t="s">
        <v>78</v>
      </c>
      <c r="E1188" t="s">
        <v>1310</v>
      </c>
      <c r="F1188" t="s">
        <v>1311</v>
      </c>
      <c r="G1188" t="s">
        <v>1312</v>
      </c>
      <c r="H1188" t="s">
        <v>39</v>
      </c>
      <c r="I1188" s="1">
        <v>0</v>
      </c>
      <c r="J1188" s="1">
        <v>1</v>
      </c>
      <c r="Q1188">
        <v>0</v>
      </c>
    </row>
    <row r="1189" spans="1:17" ht="14.1" customHeight="1" outlineLevel="2" x14ac:dyDescent="0.2">
      <c r="A1189" t="s">
        <v>0</v>
      </c>
      <c r="B1189" t="s">
        <v>87</v>
      </c>
      <c r="C1189" t="s">
        <v>33</v>
      </c>
      <c r="D1189" t="s">
        <v>78</v>
      </c>
      <c r="E1189" t="s">
        <v>1313</v>
      </c>
      <c r="F1189" t="s">
        <v>1311</v>
      </c>
      <c r="G1189" t="s">
        <v>1312</v>
      </c>
      <c r="H1189" t="s">
        <v>41</v>
      </c>
      <c r="I1189" s="1">
        <v>2</v>
      </c>
      <c r="J1189" s="1">
        <v>1</v>
      </c>
      <c r="Q1189">
        <v>0</v>
      </c>
    </row>
    <row r="1190" spans="1:17" ht="14.1" customHeight="1" outlineLevel="2" x14ac:dyDescent="0.2">
      <c r="A1190" t="s">
        <v>0</v>
      </c>
      <c r="B1190" t="s">
        <v>87</v>
      </c>
      <c r="C1190" t="s">
        <v>33</v>
      </c>
      <c r="D1190" t="s">
        <v>78</v>
      </c>
      <c r="E1190" t="s">
        <v>1314</v>
      </c>
      <c r="F1190" t="s">
        <v>1311</v>
      </c>
      <c r="G1190" t="s">
        <v>1312</v>
      </c>
      <c r="H1190" t="s">
        <v>43</v>
      </c>
      <c r="I1190" s="1">
        <v>1</v>
      </c>
      <c r="J1190" s="1">
        <v>1</v>
      </c>
      <c r="Q1190">
        <v>0</v>
      </c>
    </row>
    <row r="1191" spans="1:17" ht="14.1" customHeight="1" outlineLevel="2" x14ac:dyDescent="0.2">
      <c r="A1191" t="s">
        <v>0</v>
      </c>
      <c r="B1191" t="s">
        <v>87</v>
      </c>
      <c r="C1191" t="s">
        <v>33</v>
      </c>
      <c r="D1191" t="s">
        <v>78</v>
      </c>
      <c r="E1191" t="s">
        <v>1315</v>
      </c>
      <c r="F1191" t="s">
        <v>1311</v>
      </c>
      <c r="G1191" t="s">
        <v>1312</v>
      </c>
      <c r="H1191" t="s">
        <v>8</v>
      </c>
      <c r="I1191" s="1">
        <v>0</v>
      </c>
      <c r="J1191" s="1">
        <v>1</v>
      </c>
      <c r="Q1191">
        <v>0</v>
      </c>
    </row>
    <row r="1192" spans="1:17" ht="14.1" customHeight="1" outlineLevel="2" x14ac:dyDescent="0.2">
      <c r="A1192" t="s">
        <v>0</v>
      </c>
      <c r="B1192" t="s">
        <v>87</v>
      </c>
      <c r="C1192" t="s">
        <v>33</v>
      </c>
      <c r="D1192" t="s">
        <v>78</v>
      </c>
      <c r="E1192" t="s">
        <v>1316</v>
      </c>
      <c r="F1192" t="s">
        <v>1311</v>
      </c>
      <c r="G1192" t="s">
        <v>1312</v>
      </c>
      <c r="H1192" t="s">
        <v>10</v>
      </c>
      <c r="I1192" s="1">
        <v>0</v>
      </c>
      <c r="J1192" s="1">
        <v>1</v>
      </c>
      <c r="Q1192">
        <v>0</v>
      </c>
    </row>
    <row r="1193" spans="1:17" ht="120" customHeight="1" outlineLevel="1" x14ac:dyDescent="0.2">
      <c r="A1193" s="2" t="s">
        <v>1</v>
      </c>
      <c r="B1193" s="2" t="s">
        <v>1</v>
      </c>
      <c r="C1193" s="2" t="s">
        <v>1</v>
      </c>
      <c r="D1193" s="2" t="s">
        <v>1</v>
      </c>
      <c r="E1193" s="2" t="s">
        <v>1</v>
      </c>
      <c r="F1193" s="2" t="s">
        <v>1</v>
      </c>
      <c r="G1193" s="2" t="s">
        <v>1312</v>
      </c>
      <c r="H1193" s="2" t="s">
        <v>1</v>
      </c>
      <c r="I1193" s="3">
        <v>3</v>
      </c>
      <c r="J1193" s="3">
        <v>5</v>
      </c>
      <c r="L1193" s="7" t="str">
        <f>VLOOKUP(G1193,[1]Лист1!$A:$I,9,0)</f>
        <v>ЧЕРНЫЙ</v>
      </c>
      <c r="M1193" s="7" t="str">
        <f>VLOOKUP(G1193,[1]Лист1!$A:$AR,34,0)</f>
        <v>НатКожа Лак</v>
      </c>
      <c r="N1193" s="7" t="str">
        <f>VLOOKUP(G1193,[1]Лист1!$A:$AR,32,0)</f>
        <v>Нат.Кожа/Текстиль</v>
      </c>
      <c r="O1193" s="7" t="str">
        <f>VLOOKUP(G1193,[1]Лист1!$A:$AR,33,0)</f>
        <v>Полиуретан</v>
      </c>
      <c r="P1193" s="7" t="str">
        <f>VLOOKUP(G1193,[1]Лист1!$A:$AR,44,0)</f>
        <v>G</v>
      </c>
      <c r="Q1193">
        <v>2981.1600000000003</v>
      </c>
    </row>
    <row r="1194" spans="1:17" ht="14.1" customHeight="1" outlineLevel="2" x14ac:dyDescent="0.2">
      <c r="A1194" t="s">
        <v>0</v>
      </c>
      <c r="B1194" t="s">
        <v>186</v>
      </c>
      <c r="C1194" t="s">
        <v>33</v>
      </c>
      <c r="D1194" t="s">
        <v>78</v>
      </c>
      <c r="E1194" t="s">
        <v>1317</v>
      </c>
      <c r="F1194" t="s">
        <v>188</v>
      </c>
      <c r="G1194" t="s">
        <v>1318</v>
      </c>
      <c r="H1194" t="s">
        <v>37</v>
      </c>
      <c r="I1194" s="1">
        <v>0</v>
      </c>
      <c r="J1194" s="1">
        <v>9</v>
      </c>
      <c r="Q1194">
        <v>0</v>
      </c>
    </row>
    <row r="1195" spans="1:17" ht="14.1" customHeight="1" outlineLevel="2" x14ac:dyDescent="0.2">
      <c r="A1195" t="s">
        <v>0</v>
      </c>
      <c r="B1195" t="s">
        <v>186</v>
      </c>
      <c r="C1195" t="s">
        <v>33</v>
      </c>
      <c r="D1195" t="s">
        <v>78</v>
      </c>
      <c r="E1195" t="s">
        <v>1319</v>
      </c>
      <c r="F1195" t="s">
        <v>188</v>
      </c>
      <c r="G1195" t="s">
        <v>1318</v>
      </c>
      <c r="H1195" t="s">
        <v>39</v>
      </c>
      <c r="I1195" s="1">
        <v>0</v>
      </c>
      <c r="J1195" s="1">
        <v>9</v>
      </c>
      <c r="Q1195">
        <v>0</v>
      </c>
    </row>
    <row r="1196" spans="1:17" ht="14.1" customHeight="1" outlineLevel="2" x14ac:dyDescent="0.2">
      <c r="A1196" t="s">
        <v>0</v>
      </c>
      <c r="B1196" t="s">
        <v>186</v>
      </c>
      <c r="C1196" t="s">
        <v>33</v>
      </c>
      <c r="D1196" t="s">
        <v>78</v>
      </c>
      <c r="E1196" t="s">
        <v>1320</v>
      </c>
      <c r="F1196" t="s">
        <v>188</v>
      </c>
      <c r="G1196" t="s">
        <v>1318</v>
      </c>
      <c r="H1196" t="s">
        <v>41</v>
      </c>
      <c r="I1196" s="1">
        <v>0</v>
      </c>
      <c r="J1196" s="1">
        <v>9</v>
      </c>
      <c r="Q1196">
        <v>0</v>
      </c>
    </row>
    <row r="1197" spans="1:17" ht="14.1" customHeight="1" outlineLevel="2" x14ac:dyDescent="0.2">
      <c r="A1197" t="s">
        <v>0</v>
      </c>
      <c r="B1197" t="s">
        <v>186</v>
      </c>
      <c r="C1197" t="s">
        <v>33</v>
      </c>
      <c r="D1197" t="s">
        <v>78</v>
      </c>
      <c r="E1197" t="s">
        <v>1321</v>
      </c>
      <c r="F1197" t="s">
        <v>188</v>
      </c>
      <c r="G1197" t="s">
        <v>1318</v>
      </c>
      <c r="H1197" t="s">
        <v>43</v>
      </c>
      <c r="I1197" s="1">
        <v>0</v>
      </c>
      <c r="J1197" s="1">
        <v>9</v>
      </c>
      <c r="Q1197">
        <v>0</v>
      </c>
    </row>
    <row r="1198" spans="1:17" ht="14.1" customHeight="1" outlineLevel="2" x14ac:dyDescent="0.2">
      <c r="A1198" t="s">
        <v>0</v>
      </c>
      <c r="B1198" t="s">
        <v>186</v>
      </c>
      <c r="C1198" t="s">
        <v>33</v>
      </c>
      <c r="D1198" t="s">
        <v>78</v>
      </c>
      <c r="E1198" t="s">
        <v>1322</v>
      </c>
      <c r="F1198" t="s">
        <v>188</v>
      </c>
      <c r="G1198" t="s">
        <v>1318</v>
      </c>
      <c r="H1198" t="s">
        <v>8</v>
      </c>
      <c r="I1198" s="1">
        <v>0</v>
      </c>
      <c r="J1198" s="1">
        <v>9</v>
      </c>
      <c r="Q1198">
        <v>0</v>
      </c>
    </row>
    <row r="1199" spans="1:17" ht="120" customHeight="1" outlineLevel="1" x14ac:dyDescent="0.2">
      <c r="A1199" s="2" t="s">
        <v>1</v>
      </c>
      <c r="B1199" s="2" t="s">
        <v>1</v>
      </c>
      <c r="C1199" s="2" t="s">
        <v>1</v>
      </c>
      <c r="D1199" s="2" t="s">
        <v>1</v>
      </c>
      <c r="E1199" s="2" t="s">
        <v>1</v>
      </c>
      <c r="F1199" s="2" t="s">
        <v>1</v>
      </c>
      <c r="G1199" s="2" t="s">
        <v>1318</v>
      </c>
      <c r="H1199" s="2" t="s">
        <v>1</v>
      </c>
      <c r="I1199" s="3">
        <v>0</v>
      </c>
      <c r="J1199" s="3">
        <v>45</v>
      </c>
      <c r="L1199" s="7" t="str">
        <f>VLOOKUP(G1199,[1]Лист1!$A:$I,9,0)</f>
        <v>Т.СИНИЙ</v>
      </c>
      <c r="M1199" s="7" t="str">
        <f>VLOOKUP(G1199,[1]Лист1!$A:$AR,34,0)</f>
        <v>НатКожа Велюр</v>
      </c>
      <c r="N1199" s="7" t="str">
        <f>VLOOKUP(G1199,[1]Лист1!$A:$AR,32,0)</f>
        <v>Нат.Кожа/Текстиль</v>
      </c>
      <c r="O1199" s="7" t="str">
        <f>VLOOKUP(G1199,[1]Лист1!$A:$AR,33,0)</f>
        <v>Тэп</v>
      </c>
      <c r="P1199" s="7" t="str">
        <f>VLOOKUP(G1199,[1]Лист1!$A:$AR,44,0)</f>
        <v>H</v>
      </c>
      <c r="Q1199">
        <v>3627.54</v>
      </c>
    </row>
    <row r="1200" spans="1:17" ht="14.1" customHeight="1" outlineLevel="2" x14ac:dyDescent="0.2">
      <c r="A1200" t="s">
        <v>0</v>
      </c>
      <c r="B1200" t="s">
        <v>186</v>
      </c>
      <c r="C1200" t="s">
        <v>33</v>
      </c>
      <c r="D1200" t="s">
        <v>78</v>
      </c>
      <c r="E1200" t="s">
        <v>1323</v>
      </c>
      <c r="F1200" t="s">
        <v>188</v>
      </c>
      <c r="G1200" t="s">
        <v>1324</v>
      </c>
      <c r="H1200" t="s">
        <v>37</v>
      </c>
      <c r="I1200" s="1">
        <v>0</v>
      </c>
      <c r="J1200" s="1">
        <v>7</v>
      </c>
      <c r="Q1200">
        <v>0</v>
      </c>
    </row>
    <row r="1201" spans="1:17" ht="14.1" customHeight="1" outlineLevel="2" x14ac:dyDescent="0.2">
      <c r="A1201" t="s">
        <v>0</v>
      </c>
      <c r="B1201" t="s">
        <v>186</v>
      </c>
      <c r="C1201" t="s">
        <v>33</v>
      </c>
      <c r="D1201" t="s">
        <v>78</v>
      </c>
      <c r="E1201" t="s">
        <v>1325</v>
      </c>
      <c r="F1201" t="s">
        <v>188</v>
      </c>
      <c r="G1201" t="s">
        <v>1324</v>
      </c>
      <c r="H1201" t="s">
        <v>39</v>
      </c>
      <c r="I1201" s="1">
        <v>0</v>
      </c>
      <c r="J1201" s="1">
        <v>7</v>
      </c>
      <c r="Q1201">
        <v>0</v>
      </c>
    </row>
    <row r="1202" spans="1:17" ht="14.1" customHeight="1" outlineLevel="2" x14ac:dyDescent="0.2">
      <c r="A1202" t="s">
        <v>0</v>
      </c>
      <c r="B1202" t="s">
        <v>186</v>
      </c>
      <c r="C1202" t="s">
        <v>33</v>
      </c>
      <c r="D1202" t="s">
        <v>78</v>
      </c>
      <c r="E1202" t="s">
        <v>1326</v>
      </c>
      <c r="F1202" t="s">
        <v>188</v>
      </c>
      <c r="G1202" t="s">
        <v>1324</v>
      </c>
      <c r="H1202" t="s">
        <v>41</v>
      </c>
      <c r="I1202" s="1">
        <v>0</v>
      </c>
      <c r="J1202" s="1">
        <v>7</v>
      </c>
      <c r="Q1202">
        <v>0</v>
      </c>
    </row>
    <row r="1203" spans="1:17" ht="14.1" customHeight="1" outlineLevel="2" x14ac:dyDescent="0.2">
      <c r="A1203" t="s">
        <v>0</v>
      </c>
      <c r="B1203" t="s">
        <v>186</v>
      </c>
      <c r="C1203" t="s">
        <v>33</v>
      </c>
      <c r="D1203" t="s">
        <v>78</v>
      </c>
      <c r="E1203" t="s">
        <v>1327</v>
      </c>
      <c r="F1203" t="s">
        <v>188</v>
      </c>
      <c r="G1203" t="s">
        <v>1324</v>
      </c>
      <c r="H1203" t="s">
        <v>43</v>
      </c>
      <c r="I1203" s="1">
        <v>1</v>
      </c>
      <c r="J1203" s="1">
        <v>7</v>
      </c>
      <c r="Q1203">
        <v>0</v>
      </c>
    </row>
    <row r="1204" spans="1:17" ht="14.1" customHeight="1" outlineLevel="2" x14ac:dyDescent="0.2">
      <c r="A1204" t="s">
        <v>0</v>
      </c>
      <c r="B1204" t="s">
        <v>186</v>
      </c>
      <c r="C1204" t="s">
        <v>33</v>
      </c>
      <c r="D1204" t="s">
        <v>78</v>
      </c>
      <c r="E1204" t="s">
        <v>1328</v>
      </c>
      <c r="F1204" t="s">
        <v>188</v>
      </c>
      <c r="G1204" t="s">
        <v>1324</v>
      </c>
      <c r="H1204" t="s">
        <v>8</v>
      </c>
      <c r="I1204" s="1">
        <v>0</v>
      </c>
      <c r="J1204" s="1">
        <v>7</v>
      </c>
      <c r="Q1204">
        <v>0</v>
      </c>
    </row>
    <row r="1205" spans="1:17" ht="120" customHeight="1" outlineLevel="1" x14ac:dyDescent="0.2">
      <c r="A1205" s="2" t="s">
        <v>1</v>
      </c>
      <c r="B1205" s="2" t="s">
        <v>1</v>
      </c>
      <c r="C1205" s="2" t="s">
        <v>1</v>
      </c>
      <c r="D1205" s="2" t="s">
        <v>1</v>
      </c>
      <c r="E1205" s="2" t="s">
        <v>1</v>
      </c>
      <c r="F1205" s="2" t="s">
        <v>1</v>
      </c>
      <c r="G1205" s="2" t="s">
        <v>1324</v>
      </c>
      <c r="H1205" s="2" t="s">
        <v>1</v>
      </c>
      <c r="I1205" s="3">
        <v>1</v>
      </c>
      <c r="J1205" s="3">
        <v>35</v>
      </c>
      <c r="L1205" s="7" t="str">
        <f>VLOOKUP(G1205,[1]Лист1!$A:$I,9,0)</f>
        <v>Т.КОРИЧН</v>
      </c>
      <c r="M1205" s="7" t="str">
        <f>VLOOKUP(G1205,[1]Лист1!$A:$AR,34,0)</f>
        <v>НатКожа Велюр</v>
      </c>
      <c r="N1205" s="7" t="str">
        <f>VLOOKUP(G1205,[1]Лист1!$A:$AR,32,0)</f>
        <v>Нат.Кожа/Текстиль</v>
      </c>
      <c r="O1205" s="7" t="str">
        <f>VLOOKUP(G1205,[1]Лист1!$A:$AR,33,0)</f>
        <v>Тэп</v>
      </c>
      <c r="P1205" s="7" t="str">
        <f>VLOOKUP(G1205,[1]Лист1!$A:$AR,44,0)</f>
        <v>H</v>
      </c>
      <c r="Q1205">
        <v>3667.86</v>
      </c>
    </row>
    <row r="1206" spans="1:17" ht="14.1" customHeight="1" outlineLevel="2" x14ac:dyDescent="0.2">
      <c r="A1206" t="s">
        <v>0</v>
      </c>
      <c r="B1206" t="s">
        <v>2</v>
      </c>
      <c r="C1206" t="s">
        <v>33</v>
      </c>
      <c r="D1206" t="s">
        <v>78</v>
      </c>
      <c r="E1206" t="s">
        <v>1329</v>
      </c>
      <c r="F1206" t="s">
        <v>1011</v>
      </c>
      <c r="G1206" t="s">
        <v>1330</v>
      </c>
      <c r="H1206" t="s">
        <v>37</v>
      </c>
      <c r="I1206" s="1">
        <v>0</v>
      </c>
      <c r="J1206" s="1">
        <v>8</v>
      </c>
      <c r="Q1206">
        <v>0</v>
      </c>
    </row>
    <row r="1207" spans="1:17" ht="14.1" customHeight="1" outlineLevel="2" x14ac:dyDescent="0.2">
      <c r="A1207" t="s">
        <v>0</v>
      </c>
      <c r="B1207" t="s">
        <v>2</v>
      </c>
      <c r="C1207" t="s">
        <v>33</v>
      </c>
      <c r="D1207" t="s">
        <v>78</v>
      </c>
      <c r="E1207" t="s">
        <v>1331</v>
      </c>
      <c r="F1207" t="s">
        <v>1011</v>
      </c>
      <c r="G1207" t="s">
        <v>1330</v>
      </c>
      <c r="H1207" t="s">
        <v>39</v>
      </c>
      <c r="I1207" s="1">
        <v>11</v>
      </c>
      <c r="J1207" s="1">
        <v>11</v>
      </c>
      <c r="Q1207">
        <v>0</v>
      </c>
    </row>
    <row r="1208" spans="1:17" ht="14.1" customHeight="1" outlineLevel="2" x14ac:dyDescent="0.2">
      <c r="A1208" t="s">
        <v>0</v>
      </c>
      <c r="B1208" t="s">
        <v>2</v>
      </c>
      <c r="C1208" t="s">
        <v>33</v>
      </c>
      <c r="D1208" t="s">
        <v>78</v>
      </c>
      <c r="E1208" t="s">
        <v>1332</v>
      </c>
      <c r="F1208" t="s">
        <v>1011</v>
      </c>
      <c r="G1208" t="s">
        <v>1330</v>
      </c>
      <c r="H1208" t="s">
        <v>41</v>
      </c>
      <c r="I1208" s="1">
        <v>0</v>
      </c>
      <c r="J1208" s="1">
        <v>11</v>
      </c>
      <c r="Q1208">
        <v>0</v>
      </c>
    </row>
    <row r="1209" spans="1:17" ht="14.1" customHeight="1" outlineLevel="2" x14ac:dyDescent="0.2">
      <c r="A1209" t="s">
        <v>0</v>
      </c>
      <c r="B1209" t="s">
        <v>2</v>
      </c>
      <c r="C1209" t="s">
        <v>33</v>
      </c>
      <c r="D1209" t="s">
        <v>78</v>
      </c>
      <c r="E1209" t="s">
        <v>1333</v>
      </c>
      <c r="F1209" t="s">
        <v>1011</v>
      </c>
      <c r="G1209" t="s">
        <v>1330</v>
      </c>
      <c r="H1209" t="s">
        <v>43</v>
      </c>
      <c r="I1209" s="1">
        <v>3</v>
      </c>
      <c r="J1209" s="1">
        <v>11</v>
      </c>
      <c r="Q1209">
        <v>0</v>
      </c>
    </row>
    <row r="1210" spans="1:17" ht="14.1" customHeight="1" outlineLevel="2" x14ac:dyDescent="0.2">
      <c r="A1210" t="s">
        <v>0</v>
      </c>
      <c r="B1210" t="s">
        <v>2</v>
      </c>
      <c r="C1210" t="s">
        <v>33</v>
      </c>
      <c r="D1210" t="s">
        <v>78</v>
      </c>
      <c r="E1210" t="s">
        <v>1334</v>
      </c>
      <c r="F1210" t="s">
        <v>1011</v>
      </c>
      <c r="G1210" t="s">
        <v>1330</v>
      </c>
      <c r="H1210" t="s">
        <v>8</v>
      </c>
      <c r="I1210" s="1">
        <v>0</v>
      </c>
      <c r="J1210" s="1">
        <v>11</v>
      </c>
      <c r="Q1210">
        <v>0</v>
      </c>
    </row>
    <row r="1211" spans="1:17" ht="14.1" customHeight="1" outlineLevel="2" x14ac:dyDescent="0.2">
      <c r="A1211" t="s">
        <v>0</v>
      </c>
      <c r="B1211" t="s">
        <v>2</v>
      </c>
      <c r="C1211" t="s">
        <v>33</v>
      </c>
      <c r="D1211" t="s">
        <v>78</v>
      </c>
      <c r="E1211" t="s">
        <v>1335</v>
      </c>
      <c r="F1211" t="s">
        <v>1011</v>
      </c>
      <c r="G1211" t="s">
        <v>1330</v>
      </c>
      <c r="H1211" t="s">
        <v>10</v>
      </c>
      <c r="I1211" s="1">
        <v>0</v>
      </c>
      <c r="J1211" s="1">
        <v>3</v>
      </c>
      <c r="Q1211">
        <v>0</v>
      </c>
    </row>
    <row r="1212" spans="1:17" ht="120" customHeight="1" outlineLevel="1" x14ac:dyDescent="0.2">
      <c r="A1212" s="2" t="s">
        <v>1</v>
      </c>
      <c r="B1212" s="2" t="s">
        <v>1</v>
      </c>
      <c r="C1212" s="2" t="s">
        <v>1</v>
      </c>
      <c r="D1212" s="2" t="s">
        <v>1</v>
      </c>
      <c r="E1212" s="2" t="s">
        <v>1</v>
      </c>
      <c r="F1212" s="2" t="s">
        <v>1</v>
      </c>
      <c r="G1212" s="2" t="s">
        <v>1330</v>
      </c>
      <c r="H1212" s="2" t="s">
        <v>1</v>
      </c>
      <c r="I1212" s="3">
        <v>14</v>
      </c>
      <c r="J1212" s="3">
        <v>55</v>
      </c>
      <c r="L1212" s="7" t="str">
        <f>VLOOKUP(G1212,[1]Лист1!$A:$I,9,0)</f>
        <v>Т.КОРИЧН</v>
      </c>
      <c r="M1212" s="7" t="str">
        <f>VLOOKUP(G1212,[1]Лист1!$A:$AR,34,0)</f>
        <v>НатКожа с Воск отдел</v>
      </c>
      <c r="N1212" s="7" t="str">
        <f>VLOOKUP(G1212,[1]Лист1!$A:$AR,32,0)</f>
        <v>Нат.Кожа/Текстиль</v>
      </c>
      <c r="O1212" s="7" t="str">
        <f>VLOOKUP(G1212,[1]Лист1!$A:$AR,33,0)</f>
        <v>Полиуретан</v>
      </c>
      <c r="P1212" s="7" t="str">
        <f>VLOOKUP(G1212,[1]Лист1!$A:$AR,44,0)</f>
        <v>H</v>
      </c>
      <c r="Q1212">
        <v>3049.2</v>
      </c>
    </row>
    <row r="1213" spans="1:17" ht="14.1" customHeight="1" outlineLevel="2" x14ac:dyDescent="0.2">
      <c r="A1213" t="s">
        <v>0</v>
      </c>
      <c r="B1213" t="s">
        <v>2</v>
      </c>
      <c r="C1213" t="s">
        <v>33</v>
      </c>
      <c r="D1213" t="s">
        <v>78</v>
      </c>
      <c r="E1213" t="s">
        <v>1336</v>
      </c>
      <c r="F1213" t="s">
        <v>1011</v>
      </c>
      <c r="G1213" t="s">
        <v>1337</v>
      </c>
      <c r="H1213" t="s">
        <v>37</v>
      </c>
      <c r="I1213" s="1">
        <v>0</v>
      </c>
      <c r="J1213" s="1">
        <v>5</v>
      </c>
      <c r="Q1213">
        <v>0</v>
      </c>
    </row>
    <row r="1214" spans="1:17" ht="14.1" customHeight="1" outlineLevel="2" x14ac:dyDescent="0.2">
      <c r="A1214" t="s">
        <v>0</v>
      </c>
      <c r="B1214" t="s">
        <v>2</v>
      </c>
      <c r="C1214" t="s">
        <v>33</v>
      </c>
      <c r="D1214" t="s">
        <v>78</v>
      </c>
      <c r="E1214" t="s">
        <v>1338</v>
      </c>
      <c r="F1214" t="s">
        <v>1011</v>
      </c>
      <c r="G1214" t="s">
        <v>1337</v>
      </c>
      <c r="H1214" t="s">
        <v>39</v>
      </c>
      <c r="I1214" s="1">
        <v>1</v>
      </c>
      <c r="J1214" s="1">
        <v>5</v>
      </c>
      <c r="Q1214">
        <v>0</v>
      </c>
    </row>
    <row r="1215" spans="1:17" ht="14.1" customHeight="1" outlineLevel="2" x14ac:dyDescent="0.2">
      <c r="A1215" t="s">
        <v>0</v>
      </c>
      <c r="B1215" t="s">
        <v>2</v>
      </c>
      <c r="C1215" t="s">
        <v>33</v>
      </c>
      <c r="D1215" t="s">
        <v>78</v>
      </c>
      <c r="E1215" t="s">
        <v>1339</v>
      </c>
      <c r="F1215" t="s">
        <v>1011</v>
      </c>
      <c r="G1215" t="s">
        <v>1337</v>
      </c>
      <c r="H1215" t="s">
        <v>41</v>
      </c>
      <c r="I1215" s="1">
        <v>0</v>
      </c>
      <c r="J1215" s="1">
        <v>5</v>
      </c>
      <c r="Q1215">
        <v>0</v>
      </c>
    </row>
    <row r="1216" spans="1:17" ht="14.1" customHeight="1" outlineLevel="2" x14ac:dyDescent="0.2">
      <c r="A1216" t="s">
        <v>0</v>
      </c>
      <c r="B1216" t="s">
        <v>2</v>
      </c>
      <c r="C1216" t="s">
        <v>33</v>
      </c>
      <c r="D1216" t="s">
        <v>78</v>
      </c>
      <c r="E1216" t="s">
        <v>1340</v>
      </c>
      <c r="F1216" t="s">
        <v>1011</v>
      </c>
      <c r="G1216" t="s">
        <v>1337</v>
      </c>
      <c r="H1216" t="s">
        <v>43</v>
      </c>
      <c r="I1216" s="1">
        <v>2</v>
      </c>
      <c r="J1216" s="1">
        <v>5</v>
      </c>
      <c r="Q1216">
        <v>0</v>
      </c>
    </row>
    <row r="1217" spans="1:17" ht="14.1" customHeight="1" outlineLevel="2" x14ac:dyDescent="0.2">
      <c r="A1217" t="s">
        <v>0</v>
      </c>
      <c r="B1217" t="s">
        <v>2</v>
      </c>
      <c r="C1217" t="s">
        <v>33</v>
      </c>
      <c r="D1217" t="s">
        <v>78</v>
      </c>
      <c r="E1217" t="s">
        <v>1341</v>
      </c>
      <c r="F1217" t="s">
        <v>1011</v>
      </c>
      <c r="G1217" t="s">
        <v>1337</v>
      </c>
      <c r="H1217" t="s">
        <v>8</v>
      </c>
      <c r="I1217" s="1">
        <v>0</v>
      </c>
      <c r="J1217" s="1">
        <v>5</v>
      </c>
      <c r="Q1217">
        <v>0</v>
      </c>
    </row>
    <row r="1218" spans="1:17" ht="120" customHeight="1" outlineLevel="1" x14ac:dyDescent="0.2">
      <c r="A1218" s="2" t="s">
        <v>1</v>
      </c>
      <c r="B1218" s="2" t="s">
        <v>1</v>
      </c>
      <c r="C1218" s="2" t="s">
        <v>1</v>
      </c>
      <c r="D1218" s="2" t="s">
        <v>1</v>
      </c>
      <c r="E1218" s="2" t="s">
        <v>1</v>
      </c>
      <c r="F1218" s="2" t="s">
        <v>1</v>
      </c>
      <c r="G1218" s="2" t="s">
        <v>1337</v>
      </c>
      <c r="H1218" s="2" t="s">
        <v>1</v>
      </c>
      <c r="I1218" s="3">
        <v>3</v>
      </c>
      <c r="J1218" s="3">
        <v>25</v>
      </c>
      <c r="L1218" s="7" t="str">
        <f>VLOOKUP(G1218,[1]Лист1!$A:$I,9,0)</f>
        <v>Т.КОРИЧН</v>
      </c>
      <c r="M1218" s="7" t="str">
        <f>VLOOKUP(G1218,[1]Лист1!$A:$AR,34,0)</f>
        <v>НатКожа с Воск отдел</v>
      </c>
      <c r="N1218" s="7" t="str">
        <f>VLOOKUP(G1218,[1]Лист1!$A:$AR,32,0)</f>
        <v>Нат.Кожа/Текстиль</v>
      </c>
      <c r="O1218" s="7" t="str">
        <f>VLOOKUP(G1218,[1]Лист1!$A:$AR,33,0)</f>
        <v>Полиуретан</v>
      </c>
      <c r="P1218" s="7" t="str">
        <f>VLOOKUP(G1218,[1]Лист1!$A:$AR,44,0)</f>
        <v>H</v>
      </c>
      <c r="Q1218">
        <v>3061.8</v>
      </c>
    </row>
    <row r="1219" spans="1:17" ht="14.1" customHeight="1" outlineLevel="2" x14ac:dyDescent="0.2">
      <c r="A1219" t="s">
        <v>0</v>
      </c>
      <c r="B1219" t="s">
        <v>32</v>
      </c>
      <c r="C1219" t="s">
        <v>33</v>
      </c>
      <c r="D1219" t="s">
        <v>78</v>
      </c>
      <c r="E1219" t="s">
        <v>1342</v>
      </c>
      <c r="F1219" t="s">
        <v>1343</v>
      </c>
      <c r="G1219" t="s">
        <v>1344</v>
      </c>
      <c r="H1219" t="s">
        <v>37</v>
      </c>
      <c r="I1219" s="1">
        <v>0</v>
      </c>
      <c r="J1219" s="1">
        <v>1</v>
      </c>
      <c r="Q1219">
        <v>0</v>
      </c>
    </row>
    <row r="1220" spans="1:17" ht="14.1" customHeight="1" outlineLevel="2" x14ac:dyDescent="0.2">
      <c r="A1220" t="s">
        <v>0</v>
      </c>
      <c r="B1220" t="s">
        <v>32</v>
      </c>
      <c r="C1220" t="s">
        <v>33</v>
      </c>
      <c r="D1220" t="s">
        <v>78</v>
      </c>
      <c r="E1220" t="s">
        <v>1345</v>
      </c>
      <c r="F1220" t="s">
        <v>1343</v>
      </c>
      <c r="G1220" t="s">
        <v>1344</v>
      </c>
      <c r="H1220" t="s">
        <v>39</v>
      </c>
      <c r="I1220" s="1">
        <v>0</v>
      </c>
      <c r="J1220" s="1">
        <v>2</v>
      </c>
      <c r="Q1220">
        <v>0</v>
      </c>
    </row>
    <row r="1221" spans="1:17" ht="14.1" customHeight="1" outlineLevel="2" x14ac:dyDescent="0.2">
      <c r="A1221" t="s">
        <v>0</v>
      </c>
      <c r="B1221" t="s">
        <v>32</v>
      </c>
      <c r="C1221" t="s">
        <v>33</v>
      </c>
      <c r="D1221" t="s">
        <v>78</v>
      </c>
      <c r="E1221" t="s">
        <v>1346</v>
      </c>
      <c r="F1221" t="s">
        <v>1343</v>
      </c>
      <c r="G1221" t="s">
        <v>1344</v>
      </c>
      <c r="H1221" t="s">
        <v>41</v>
      </c>
      <c r="I1221" s="1">
        <v>0</v>
      </c>
      <c r="J1221" s="1">
        <v>2</v>
      </c>
      <c r="Q1221">
        <v>0</v>
      </c>
    </row>
    <row r="1222" spans="1:17" ht="14.1" customHeight="1" outlineLevel="2" x14ac:dyDescent="0.2">
      <c r="A1222" t="s">
        <v>0</v>
      </c>
      <c r="B1222" t="s">
        <v>32</v>
      </c>
      <c r="C1222" t="s">
        <v>33</v>
      </c>
      <c r="D1222" t="s">
        <v>78</v>
      </c>
      <c r="E1222" t="s">
        <v>1347</v>
      </c>
      <c r="F1222" t="s">
        <v>1343</v>
      </c>
      <c r="G1222" t="s">
        <v>1344</v>
      </c>
      <c r="H1222" t="s">
        <v>43</v>
      </c>
      <c r="I1222" s="1">
        <v>0</v>
      </c>
      <c r="J1222" s="1">
        <v>2</v>
      </c>
      <c r="Q1222">
        <v>0</v>
      </c>
    </row>
    <row r="1223" spans="1:17" ht="14.1" customHeight="1" outlineLevel="2" x14ac:dyDescent="0.2">
      <c r="A1223" t="s">
        <v>0</v>
      </c>
      <c r="B1223" t="s">
        <v>32</v>
      </c>
      <c r="C1223" t="s">
        <v>33</v>
      </c>
      <c r="D1223" t="s">
        <v>78</v>
      </c>
      <c r="E1223" t="s">
        <v>1348</v>
      </c>
      <c r="F1223" t="s">
        <v>1343</v>
      </c>
      <c r="G1223" t="s">
        <v>1344</v>
      </c>
      <c r="H1223" t="s">
        <v>8</v>
      </c>
      <c r="I1223" s="1">
        <v>0</v>
      </c>
      <c r="J1223" s="1">
        <v>2</v>
      </c>
      <c r="Q1223">
        <v>0</v>
      </c>
    </row>
    <row r="1224" spans="1:17" ht="14.1" customHeight="1" outlineLevel="2" x14ac:dyDescent="0.2">
      <c r="A1224" t="s">
        <v>0</v>
      </c>
      <c r="B1224" t="s">
        <v>32</v>
      </c>
      <c r="C1224" t="s">
        <v>33</v>
      </c>
      <c r="D1224" t="s">
        <v>78</v>
      </c>
      <c r="E1224" t="s">
        <v>1349</v>
      </c>
      <c r="F1224" t="s">
        <v>1343</v>
      </c>
      <c r="G1224" t="s">
        <v>1344</v>
      </c>
      <c r="H1224" t="s">
        <v>10</v>
      </c>
      <c r="I1224" s="1">
        <v>0</v>
      </c>
      <c r="J1224" s="1">
        <v>1</v>
      </c>
      <c r="Q1224">
        <v>0</v>
      </c>
    </row>
    <row r="1225" spans="1:17" ht="120" customHeight="1" outlineLevel="1" x14ac:dyDescent="0.2">
      <c r="A1225" s="2" t="s">
        <v>1</v>
      </c>
      <c r="B1225" s="2" t="s">
        <v>1</v>
      </c>
      <c r="C1225" s="2" t="s">
        <v>1</v>
      </c>
      <c r="D1225" s="2" t="s">
        <v>1</v>
      </c>
      <c r="E1225" s="2" t="s">
        <v>1</v>
      </c>
      <c r="F1225" s="2" t="s">
        <v>1</v>
      </c>
      <c r="G1225" s="2" t="s">
        <v>1344</v>
      </c>
      <c r="H1225" s="2" t="s">
        <v>1</v>
      </c>
      <c r="I1225" s="3">
        <v>0</v>
      </c>
      <c r="J1225" s="3">
        <v>10</v>
      </c>
      <c r="L1225" s="7" t="str">
        <f>VLOOKUP(G1225,[1]Лист1!$A:$I,9,0)</f>
        <v>ЧЕРНЫЙ</v>
      </c>
      <c r="M1225" s="7" t="str">
        <f>VLOOKUP(G1225,[1]Лист1!$A:$AR,34,0)</f>
        <v>НатКожа</v>
      </c>
      <c r="N1225" s="7" t="str">
        <f>VLOOKUP(G1225,[1]Лист1!$A:$AR,32,0)</f>
        <v>Нат.Кожа/Текстиль</v>
      </c>
      <c r="O1225" s="7" t="str">
        <f>VLOOKUP(G1225,[1]Лист1!$A:$AR,33,0)</f>
        <v>Тэп</v>
      </c>
      <c r="P1225" s="7" t="str">
        <f>VLOOKUP(G1225,[1]Лист1!$A:$AR,44,0)</f>
        <v>F1/2</v>
      </c>
      <c r="Q1225">
        <v>4082.4</v>
      </c>
    </row>
    <row r="1226" spans="1:17" ht="14.1" customHeight="1" outlineLevel="2" x14ac:dyDescent="0.2">
      <c r="A1226" t="s">
        <v>0</v>
      </c>
      <c r="B1226" t="s">
        <v>87</v>
      </c>
      <c r="C1226" t="s">
        <v>33</v>
      </c>
      <c r="D1226" t="s">
        <v>78</v>
      </c>
      <c r="E1226" t="s">
        <v>1350</v>
      </c>
      <c r="F1226" t="s">
        <v>1169</v>
      </c>
      <c r="G1226" t="s">
        <v>1351</v>
      </c>
      <c r="H1226" t="s">
        <v>37</v>
      </c>
      <c r="I1226" s="1">
        <v>0</v>
      </c>
      <c r="J1226" s="1">
        <v>2</v>
      </c>
      <c r="Q1226">
        <v>0</v>
      </c>
    </row>
    <row r="1227" spans="1:17" ht="14.1" customHeight="1" outlineLevel="2" x14ac:dyDescent="0.2">
      <c r="A1227" t="s">
        <v>0</v>
      </c>
      <c r="B1227" t="s">
        <v>87</v>
      </c>
      <c r="C1227" t="s">
        <v>33</v>
      </c>
      <c r="D1227" t="s">
        <v>78</v>
      </c>
      <c r="E1227" t="s">
        <v>1352</v>
      </c>
      <c r="F1227" t="s">
        <v>1169</v>
      </c>
      <c r="G1227" t="s">
        <v>1351</v>
      </c>
      <c r="H1227" t="s">
        <v>39</v>
      </c>
      <c r="I1227" s="1">
        <v>4</v>
      </c>
      <c r="J1227" s="1">
        <v>2</v>
      </c>
      <c r="Q1227">
        <v>0</v>
      </c>
    </row>
    <row r="1228" spans="1:17" ht="14.1" customHeight="1" outlineLevel="2" x14ac:dyDescent="0.2">
      <c r="A1228" t="s">
        <v>0</v>
      </c>
      <c r="B1228" t="s">
        <v>87</v>
      </c>
      <c r="C1228" t="s">
        <v>33</v>
      </c>
      <c r="D1228" t="s">
        <v>78</v>
      </c>
      <c r="E1228" t="s">
        <v>1353</v>
      </c>
      <c r="F1228" t="s">
        <v>1169</v>
      </c>
      <c r="G1228" t="s">
        <v>1351</v>
      </c>
      <c r="H1228" t="s">
        <v>41</v>
      </c>
      <c r="I1228" s="1">
        <v>0</v>
      </c>
      <c r="J1228" s="1">
        <v>2</v>
      </c>
      <c r="Q1228">
        <v>0</v>
      </c>
    </row>
    <row r="1229" spans="1:17" ht="14.1" customHeight="1" outlineLevel="2" x14ac:dyDescent="0.2">
      <c r="A1229" t="s">
        <v>0</v>
      </c>
      <c r="B1229" t="s">
        <v>87</v>
      </c>
      <c r="C1229" t="s">
        <v>33</v>
      </c>
      <c r="D1229" t="s">
        <v>78</v>
      </c>
      <c r="E1229" t="s">
        <v>1354</v>
      </c>
      <c r="F1229" t="s">
        <v>1169</v>
      </c>
      <c r="G1229" t="s">
        <v>1351</v>
      </c>
      <c r="H1229" t="s">
        <v>43</v>
      </c>
      <c r="I1229" s="1">
        <v>0</v>
      </c>
      <c r="J1229" s="1">
        <v>2</v>
      </c>
      <c r="Q1229">
        <v>0</v>
      </c>
    </row>
    <row r="1230" spans="1:17" ht="14.1" customHeight="1" outlineLevel="2" x14ac:dyDescent="0.2">
      <c r="A1230" t="s">
        <v>0</v>
      </c>
      <c r="B1230" t="s">
        <v>87</v>
      </c>
      <c r="C1230" t="s">
        <v>33</v>
      </c>
      <c r="D1230" t="s">
        <v>78</v>
      </c>
      <c r="E1230" t="s">
        <v>1355</v>
      </c>
      <c r="F1230" t="s">
        <v>1169</v>
      </c>
      <c r="G1230" t="s">
        <v>1351</v>
      </c>
      <c r="H1230" t="s">
        <v>8</v>
      </c>
      <c r="I1230" s="1">
        <v>0</v>
      </c>
      <c r="J1230" s="1">
        <v>2</v>
      </c>
      <c r="Q1230">
        <v>0</v>
      </c>
    </row>
    <row r="1231" spans="1:17" ht="120" customHeight="1" outlineLevel="1" x14ac:dyDescent="0.2">
      <c r="A1231" s="2" t="s">
        <v>1</v>
      </c>
      <c r="B1231" s="2" t="s">
        <v>1</v>
      </c>
      <c r="C1231" s="2" t="s">
        <v>1</v>
      </c>
      <c r="D1231" s="2" t="s">
        <v>1</v>
      </c>
      <c r="E1231" s="2" t="s">
        <v>1</v>
      </c>
      <c r="F1231" s="2" t="s">
        <v>1</v>
      </c>
      <c r="G1231" s="2" t="s">
        <v>1351</v>
      </c>
      <c r="H1231" s="2" t="s">
        <v>1</v>
      </c>
      <c r="I1231" s="3">
        <v>4</v>
      </c>
      <c r="J1231" s="3">
        <v>10</v>
      </c>
      <c r="L1231" s="7" t="str">
        <f>VLOOKUP(G1231,[1]Лист1!$A:$I,9,0)</f>
        <v>ЧЕРНЫЙ</v>
      </c>
      <c r="M1231" s="7" t="str">
        <f>VLOOKUP(G1231,[1]Лист1!$A:$AR,34,0)</f>
        <v>НатКожа</v>
      </c>
      <c r="N1231" s="7" t="str">
        <f>VLOOKUP(G1231,[1]Лист1!$A:$AR,32,0)</f>
        <v>Нат.Кожа/Текстиль</v>
      </c>
      <c r="O1231" s="7" t="str">
        <f>VLOOKUP(G1231,[1]Лист1!$A:$AR,33,0)</f>
        <v>Тэп</v>
      </c>
      <c r="P1231" s="7" t="str">
        <f>VLOOKUP(G1231,[1]Лист1!$A:$AR,44,0)</f>
        <v>G</v>
      </c>
      <c r="Q1231">
        <v>2949.6600000000003</v>
      </c>
    </row>
    <row r="1232" spans="1:17" ht="14.1" customHeight="1" outlineLevel="2" x14ac:dyDescent="0.2">
      <c r="A1232" t="s">
        <v>0</v>
      </c>
      <c r="B1232" t="s">
        <v>32</v>
      </c>
      <c r="C1232" t="s">
        <v>33</v>
      </c>
      <c r="D1232" t="s">
        <v>78</v>
      </c>
      <c r="E1232" t="s">
        <v>1356</v>
      </c>
      <c r="F1232" t="s">
        <v>1343</v>
      </c>
      <c r="G1232" t="s">
        <v>1357</v>
      </c>
      <c r="H1232" t="s">
        <v>37</v>
      </c>
      <c r="I1232" s="1">
        <v>2</v>
      </c>
      <c r="J1232" s="1">
        <v>2</v>
      </c>
      <c r="Q1232">
        <v>0</v>
      </c>
    </row>
    <row r="1233" spans="1:17" ht="14.1" customHeight="1" outlineLevel="2" x14ac:dyDescent="0.2">
      <c r="A1233" t="s">
        <v>0</v>
      </c>
      <c r="B1233" t="s">
        <v>32</v>
      </c>
      <c r="C1233" t="s">
        <v>33</v>
      </c>
      <c r="D1233" t="s">
        <v>78</v>
      </c>
      <c r="E1233" t="s">
        <v>1358</v>
      </c>
      <c r="F1233" t="s">
        <v>1343</v>
      </c>
      <c r="G1233" t="s">
        <v>1357</v>
      </c>
      <c r="H1233" t="s">
        <v>39</v>
      </c>
      <c r="I1233" s="1">
        <v>3</v>
      </c>
      <c r="J1233" s="1">
        <v>2</v>
      </c>
      <c r="Q1233">
        <v>0</v>
      </c>
    </row>
    <row r="1234" spans="1:17" ht="14.1" customHeight="1" outlineLevel="2" x14ac:dyDescent="0.2">
      <c r="A1234" t="s">
        <v>0</v>
      </c>
      <c r="B1234" t="s">
        <v>32</v>
      </c>
      <c r="C1234" t="s">
        <v>33</v>
      </c>
      <c r="D1234" t="s">
        <v>78</v>
      </c>
      <c r="E1234" t="s">
        <v>1359</v>
      </c>
      <c r="F1234" t="s">
        <v>1343</v>
      </c>
      <c r="G1234" t="s">
        <v>1357</v>
      </c>
      <c r="H1234" t="s">
        <v>41</v>
      </c>
      <c r="I1234" s="1">
        <v>1</v>
      </c>
      <c r="J1234" s="1">
        <v>2</v>
      </c>
      <c r="Q1234">
        <v>0</v>
      </c>
    </row>
    <row r="1235" spans="1:17" ht="14.1" customHeight="1" outlineLevel="2" x14ac:dyDescent="0.2">
      <c r="A1235" t="s">
        <v>0</v>
      </c>
      <c r="B1235" t="s">
        <v>32</v>
      </c>
      <c r="C1235" t="s">
        <v>33</v>
      </c>
      <c r="D1235" t="s">
        <v>78</v>
      </c>
      <c r="E1235" t="s">
        <v>1360</v>
      </c>
      <c r="F1235" t="s">
        <v>1343</v>
      </c>
      <c r="G1235" t="s">
        <v>1357</v>
      </c>
      <c r="H1235" t="s">
        <v>43</v>
      </c>
      <c r="I1235" s="1">
        <v>0</v>
      </c>
      <c r="J1235" s="1">
        <v>2</v>
      </c>
      <c r="Q1235">
        <v>0</v>
      </c>
    </row>
    <row r="1236" spans="1:17" ht="14.1" customHeight="1" outlineLevel="2" x14ac:dyDescent="0.2">
      <c r="A1236" t="s">
        <v>0</v>
      </c>
      <c r="B1236" t="s">
        <v>32</v>
      </c>
      <c r="C1236" t="s">
        <v>33</v>
      </c>
      <c r="D1236" t="s">
        <v>78</v>
      </c>
      <c r="E1236" t="s">
        <v>1361</v>
      </c>
      <c r="F1236" t="s">
        <v>1343</v>
      </c>
      <c r="G1236" t="s">
        <v>1357</v>
      </c>
      <c r="H1236" t="s">
        <v>8</v>
      </c>
      <c r="I1236" s="1">
        <v>0</v>
      </c>
      <c r="J1236" s="1">
        <v>2</v>
      </c>
      <c r="Q1236">
        <v>0</v>
      </c>
    </row>
    <row r="1237" spans="1:17" ht="120" customHeight="1" outlineLevel="1" x14ac:dyDescent="0.2">
      <c r="A1237" s="2" t="s">
        <v>1</v>
      </c>
      <c r="B1237" s="2" t="s">
        <v>1</v>
      </c>
      <c r="C1237" s="2" t="s">
        <v>1</v>
      </c>
      <c r="D1237" s="2" t="s">
        <v>1</v>
      </c>
      <c r="E1237" s="2" t="s">
        <v>1</v>
      </c>
      <c r="F1237" s="2" t="s">
        <v>1</v>
      </c>
      <c r="G1237" s="2" t="s">
        <v>1357</v>
      </c>
      <c r="H1237" s="2" t="s">
        <v>1</v>
      </c>
      <c r="I1237" s="3">
        <v>6</v>
      </c>
      <c r="J1237" s="3">
        <v>10</v>
      </c>
      <c r="L1237" s="7" t="str">
        <f>VLOOKUP(G1237,[1]Лист1!$A:$I,9,0)</f>
        <v>ЧЕРНЫЙ</v>
      </c>
      <c r="M1237" s="7" t="str">
        <f>VLOOKUP(G1237,[1]Лист1!$A:$AR,34,0)</f>
        <v>НатКожа Лак</v>
      </c>
      <c r="N1237" s="7" t="str">
        <f>VLOOKUP(G1237,[1]Лист1!$A:$AR,32,0)</f>
        <v>Нат.Кожа/Текстиль</v>
      </c>
      <c r="O1237" s="7" t="str">
        <f>VLOOKUP(G1237,[1]Лист1!$A:$AR,33,0)</f>
        <v>Тэп</v>
      </c>
      <c r="P1237" s="7" t="str">
        <f>VLOOKUP(G1237,[1]Лист1!$A:$AR,44,0)</f>
        <v>F1/2</v>
      </c>
      <c r="Q1237">
        <v>2470.86</v>
      </c>
    </row>
    <row r="1238" spans="1:17" ht="14.1" customHeight="1" outlineLevel="2" x14ac:dyDescent="0.2">
      <c r="A1238" t="s">
        <v>0</v>
      </c>
      <c r="B1238" t="s">
        <v>69</v>
      </c>
      <c r="C1238" t="s">
        <v>33</v>
      </c>
      <c r="D1238" t="s">
        <v>78</v>
      </c>
      <c r="E1238" t="s">
        <v>1362</v>
      </c>
      <c r="F1238" t="s">
        <v>1363</v>
      </c>
      <c r="G1238" t="s">
        <v>1364</v>
      </c>
      <c r="H1238" t="s">
        <v>37</v>
      </c>
      <c r="I1238" s="1">
        <v>0</v>
      </c>
      <c r="J1238" s="1">
        <v>3</v>
      </c>
      <c r="Q1238">
        <v>0</v>
      </c>
    </row>
    <row r="1239" spans="1:17" ht="14.1" customHeight="1" outlineLevel="2" x14ac:dyDescent="0.2">
      <c r="A1239" t="s">
        <v>0</v>
      </c>
      <c r="B1239" t="s">
        <v>69</v>
      </c>
      <c r="C1239" t="s">
        <v>33</v>
      </c>
      <c r="D1239" t="s">
        <v>78</v>
      </c>
      <c r="E1239" t="s">
        <v>1365</v>
      </c>
      <c r="F1239" t="s">
        <v>1363</v>
      </c>
      <c r="G1239" t="s">
        <v>1364</v>
      </c>
      <c r="H1239" t="s">
        <v>39</v>
      </c>
      <c r="I1239" s="1">
        <v>2</v>
      </c>
      <c r="J1239" s="1">
        <v>3</v>
      </c>
      <c r="Q1239">
        <v>0</v>
      </c>
    </row>
    <row r="1240" spans="1:17" ht="14.1" customHeight="1" outlineLevel="2" x14ac:dyDescent="0.2">
      <c r="A1240" t="s">
        <v>0</v>
      </c>
      <c r="B1240" t="s">
        <v>69</v>
      </c>
      <c r="C1240" t="s">
        <v>33</v>
      </c>
      <c r="D1240" t="s">
        <v>78</v>
      </c>
      <c r="E1240" t="s">
        <v>1366</v>
      </c>
      <c r="F1240" t="s">
        <v>1363</v>
      </c>
      <c r="G1240" t="s">
        <v>1364</v>
      </c>
      <c r="H1240" t="s">
        <v>41</v>
      </c>
      <c r="I1240" s="1">
        <v>0</v>
      </c>
      <c r="J1240" s="1">
        <v>3</v>
      </c>
      <c r="Q1240">
        <v>0</v>
      </c>
    </row>
    <row r="1241" spans="1:17" ht="14.1" customHeight="1" outlineLevel="2" x14ac:dyDescent="0.2">
      <c r="A1241" t="s">
        <v>0</v>
      </c>
      <c r="B1241" t="s">
        <v>69</v>
      </c>
      <c r="C1241" t="s">
        <v>33</v>
      </c>
      <c r="D1241" t="s">
        <v>78</v>
      </c>
      <c r="E1241" t="s">
        <v>1367</v>
      </c>
      <c r="F1241" t="s">
        <v>1363</v>
      </c>
      <c r="G1241" t="s">
        <v>1364</v>
      </c>
      <c r="H1241" t="s">
        <v>43</v>
      </c>
      <c r="I1241" s="1">
        <v>1</v>
      </c>
      <c r="J1241" s="1">
        <v>3</v>
      </c>
      <c r="Q1241">
        <v>0</v>
      </c>
    </row>
    <row r="1242" spans="1:17" ht="14.1" customHeight="1" outlineLevel="2" x14ac:dyDescent="0.2">
      <c r="A1242" t="s">
        <v>0</v>
      </c>
      <c r="B1242" t="s">
        <v>69</v>
      </c>
      <c r="C1242" t="s">
        <v>33</v>
      </c>
      <c r="D1242" t="s">
        <v>78</v>
      </c>
      <c r="E1242" t="s">
        <v>1368</v>
      </c>
      <c r="F1242" t="s">
        <v>1363</v>
      </c>
      <c r="G1242" t="s">
        <v>1364</v>
      </c>
      <c r="H1242" t="s">
        <v>8</v>
      </c>
      <c r="I1242" s="1">
        <v>0</v>
      </c>
      <c r="J1242" s="1">
        <v>3</v>
      </c>
      <c r="Q1242">
        <v>0</v>
      </c>
    </row>
    <row r="1243" spans="1:17" ht="120" customHeight="1" outlineLevel="1" x14ac:dyDescent="0.2">
      <c r="A1243" s="2" t="s">
        <v>1</v>
      </c>
      <c r="B1243" s="2" t="s">
        <v>1</v>
      </c>
      <c r="C1243" s="2" t="s">
        <v>1</v>
      </c>
      <c r="D1243" s="2" t="s">
        <v>1</v>
      </c>
      <c r="E1243" s="2" t="s">
        <v>1</v>
      </c>
      <c r="F1243" s="2" t="s">
        <v>1</v>
      </c>
      <c r="G1243" s="2" t="s">
        <v>1364</v>
      </c>
      <c r="H1243" s="2" t="s">
        <v>1</v>
      </c>
      <c r="I1243" s="3">
        <v>3</v>
      </c>
      <c r="J1243" s="3">
        <v>15</v>
      </c>
      <c r="L1243" s="7" t="str">
        <f>VLOOKUP(G1243,[1]Лист1!$A:$I,9,0)</f>
        <v>Т.СИНИЙ/ЧЕРН-СЕР РЕП</v>
      </c>
      <c r="M1243" s="7" t="str">
        <f>VLOOKUP(G1243,[1]Лист1!$A:$AR,34,0)</f>
        <v>Н.Кожа Воск.от/Н.Вел</v>
      </c>
      <c r="N1243" s="7" t="str">
        <f>VLOOKUP(G1243,[1]Лист1!$A:$AR,32,0)</f>
        <v>Кожа Натуральная</v>
      </c>
      <c r="O1243" s="7" t="str">
        <f>VLOOKUP(G1243,[1]Лист1!$A:$AR,33,0)</f>
        <v>Тэп</v>
      </c>
      <c r="P1243" s="7" t="str">
        <f>VLOOKUP(G1243,[1]Лист1!$A:$AR,44,0)</f>
        <v>F</v>
      </c>
      <c r="Q1243">
        <v>2870.28</v>
      </c>
    </row>
    <row r="1244" spans="1:17" ht="14.1" customHeight="1" outlineLevel="2" x14ac:dyDescent="0.2">
      <c r="A1244" t="s">
        <v>0</v>
      </c>
      <c r="B1244" t="s">
        <v>576</v>
      </c>
      <c r="C1244" t="s">
        <v>33</v>
      </c>
      <c r="D1244" t="s">
        <v>78</v>
      </c>
      <c r="E1244" t="s">
        <v>1369</v>
      </c>
      <c r="F1244" t="s">
        <v>1370</v>
      </c>
      <c r="G1244" t="s">
        <v>1371</v>
      </c>
      <c r="H1244" t="s">
        <v>37</v>
      </c>
      <c r="I1244" s="1">
        <v>0</v>
      </c>
      <c r="J1244" s="1">
        <v>1</v>
      </c>
      <c r="Q1244">
        <v>0</v>
      </c>
    </row>
    <row r="1245" spans="1:17" ht="14.1" customHeight="1" outlineLevel="2" x14ac:dyDescent="0.2">
      <c r="A1245" t="s">
        <v>0</v>
      </c>
      <c r="B1245" t="s">
        <v>576</v>
      </c>
      <c r="C1245" t="s">
        <v>33</v>
      </c>
      <c r="D1245" t="s">
        <v>78</v>
      </c>
      <c r="E1245" t="s">
        <v>1372</v>
      </c>
      <c r="F1245" t="s">
        <v>1370</v>
      </c>
      <c r="G1245" t="s">
        <v>1371</v>
      </c>
      <c r="H1245" t="s">
        <v>39</v>
      </c>
      <c r="I1245" s="1">
        <v>0</v>
      </c>
      <c r="J1245" s="1">
        <v>1</v>
      </c>
      <c r="Q1245">
        <v>0</v>
      </c>
    </row>
    <row r="1246" spans="1:17" ht="14.1" customHeight="1" outlineLevel="2" x14ac:dyDescent="0.2">
      <c r="A1246" t="s">
        <v>0</v>
      </c>
      <c r="B1246" t="s">
        <v>576</v>
      </c>
      <c r="C1246" t="s">
        <v>33</v>
      </c>
      <c r="D1246" t="s">
        <v>78</v>
      </c>
      <c r="E1246" t="s">
        <v>1373</v>
      </c>
      <c r="F1246" t="s">
        <v>1370</v>
      </c>
      <c r="G1246" t="s">
        <v>1371</v>
      </c>
      <c r="H1246" t="s">
        <v>41</v>
      </c>
      <c r="I1246" s="1">
        <v>0</v>
      </c>
      <c r="J1246" s="1">
        <v>1</v>
      </c>
      <c r="Q1246">
        <v>0</v>
      </c>
    </row>
    <row r="1247" spans="1:17" ht="14.1" customHeight="1" outlineLevel="2" x14ac:dyDescent="0.2">
      <c r="A1247" t="s">
        <v>0</v>
      </c>
      <c r="B1247" t="s">
        <v>576</v>
      </c>
      <c r="C1247" t="s">
        <v>33</v>
      </c>
      <c r="D1247" t="s">
        <v>78</v>
      </c>
      <c r="E1247" t="s">
        <v>1374</v>
      </c>
      <c r="F1247" t="s">
        <v>1370</v>
      </c>
      <c r="G1247" t="s">
        <v>1371</v>
      </c>
      <c r="H1247" t="s">
        <v>43</v>
      </c>
      <c r="I1247" s="1">
        <v>0</v>
      </c>
      <c r="J1247" s="1">
        <v>1</v>
      </c>
      <c r="Q1247">
        <v>0</v>
      </c>
    </row>
    <row r="1248" spans="1:17" ht="14.1" customHeight="1" outlineLevel="2" x14ac:dyDescent="0.2">
      <c r="A1248" t="s">
        <v>0</v>
      </c>
      <c r="B1248" t="s">
        <v>576</v>
      </c>
      <c r="C1248" t="s">
        <v>33</v>
      </c>
      <c r="D1248" t="s">
        <v>78</v>
      </c>
      <c r="E1248" t="s">
        <v>1375</v>
      </c>
      <c r="F1248" t="s">
        <v>1370</v>
      </c>
      <c r="G1248" t="s">
        <v>1371</v>
      </c>
      <c r="H1248" t="s">
        <v>8</v>
      </c>
      <c r="I1248" s="1">
        <v>0</v>
      </c>
      <c r="J1248" s="1">
        <v>1</v>
      </c>
      <c r="Q1248">
        <v>0</v>
      </c>
    </row>
    <row r="1249" spans="1:17" ht="117.75" customHeight="1" outlineLevel="1" x14ac:dyDescent="0.2">
      <c r="A1249" s="2" t="s">
        <v>1</v>
      </c>
      <c r="B1249" s="2" t="s">
        <v>1</v>
      </c>
      <c r="C1249" s="2" t="s">
        <v>1</v>
      </c>
      <c r="D1249" s="2" t="s">
        <v>1</v>
      </c>
      <c r="E1249" s="2" t="s">
        <v>1</v>
      </c>
      <c r="F1249" s="2" t="s">
        <v>1</v>
      </c>
      <c r="G1249" s="2" t="s">
        <v>1371</v>
      </c>
      <c r="H1249" s="2" t="s">
        <v>1</v>
      </c>
      <c r="I1249" s="3">
        <v>0</v>
      </c>
      <c r="J1249" s="3">
        <v>5</v>
      </c>
      <c r="L1249" s="7" t="str">
        <f>VLOOKUP(G1249,[1]Лист1!$A:$I,9,0)</f>
        <v>ЧЕРНЫЙ/ЧЕРНАЯ РЕТИЛИ</v>
      </c>
      <c r="M1249" s="7" t="str">
        <f>VLOOKUP(G1249,[1]Лист1!$A:$AR,34,0)</f>
        <v>НатКожа Велюр</v>
      </c>
      <c r="N1249" s="7" t="str">
        <f>VLOOKUP(G1249,[1]Лист1!$A:$AR,32,0)</f>
        <v>Кожа Натуральная</v>
      </c>
      <c r="O1249" s="7" t="str">
        <f>VLOOKUP(G1249,[1]Лист1!$A:$AR,33,0)</f>
        <v>Тэп</v>
      </c>
      <c r="P1249" s="7" t="str">
        <f>VLOOKUP(G1249,[1]Лист1!$A:$AR,44,0)</f>
        <v>G</v>
      </c>
      <c r="Q1249">
        <v>2775.78</v>
      </c>
    </row>
    <row r="1250" spans="1:17" ht="14.1" customHeight="1" outlineLevel="2" x14ac:dyDescent="0.2">
      <c r="A1250" t="s">
        <v>0</v>
      </c>
      <c r="B1250" t="s">
        <v>32</v>
      </c>
      <c r="C1250" t="s">
        <v>33</v>
      </c>
      <c r="D1250" t="s">
        <v>78</v>
      </c>
      <c r="E1250" t="s">
        <v>1376</v>
      </c>
      <c r="F1250" t="s">
        <v>1377</v>
      </c>
      <c r="G1250" t="s">
        <v>1378</v>
      </c>
      <c r="H1250" t="s">
        <v>37</v>
      </c>
      <c r="I1250" s="1">
        <v>0</v>
      </c>
      <c r="J1250" s="1">
        <v>2</v>
      </c>
      <c r="Q1250">
        <v>0</v>
      </c>
    </row>
    <row r="1251" spans="1:17" ht="14.1" customHeight="1" outlineLevel="2" x14ac:dyDescent="0.2">
      <c r="A1251" t="s">
        <v>0</v>
      </c>
      <c r="B1251" t="s">
        <v>32</v>
      </c>
      <c r="C1251" t="s">
        <v>33</v>
      </c>
      <c r="D1251" t="s">
        <v>78</v>
      </c>
      <c r="E1251" t="s">
        <v>1379</v>
      </c>
      <c r="F1251" t="s">
        <v>1377</v>
      </c>
      <c r="G1251" t="s">
        <v>1378</v>
      </c>
      <c r="H1251" t="s">
        <v>39</v>
      </c>
      <c r="I1251" s="1">
        <v>0</v>
      </c>
      <c r="J1251" s="1">
        <v>4</v>
      </c>
      <c r="Q1251">
        <v>0</v>
      </c>
    </row>
    <row r="1252" spans="1:17" ht="14.1" customHeight="1" outlineLevel="2" x14ac:dyDescent="0.2">
      <c r="A1252" t="s">
        <v>0</v>
      </c>
      <c r="B1252" t="s">
        <v>32</v>
      </c>
      <c r="C1252" t="s">
        <v>33</v>
      </c>
      <c r="D1252" t="s">
        <v>78</v>
      </c>
      <c r="E1252" t="s">
        <v>1380</v>
      </c>
      <c r="F1252" t="s">
        <v>1377</v>
      </c>
      <c r="G1252" t="s">
        <v>1378</v>
      </c>
      <c r="H1252" t="s">
        <v>41</v>
      </c>
      <c r="I1252" s="1">
        <v>0</v>
      </c>
      <c r="J1252" s="1">
        <v>4</v>
      </c>
      <c r="Q1252">
        <v>0</v>
      </c>
    </row>
    <row r="1253" spans="1:17" ht="14.1" customHeight="1" outlineLevel="2" x14ac:dyDescent="0.2">
      <c r="A1253" t="s">
        <v>0</v>
      </c>
      <c r="B1253" t="s">
        <v>32</v>
      </c>
      <c r="C1253" t="s">
        <v>33</v>
      </c>
      <c r="D1253" t="s">
        <v>78</v>
      </c>
      <c r="E1253" t="s">
        <v>1381</v>
      </c>
      <c r="F1253" t="s">
        <v>1377</v>
      </c>
      <c r="G1253" t="s">
        <v>1378</v>
      </c>
      <c r="H1253" t="s">
        <v>43</v>
      </c>
      <c r="I1253" s="1">
        <v>0</v>
      </c>
      <c r="J1253" s="1">
        <v>4</v>
      </c>
      <c r="Q1253">
        <v>0</v>
      </c>
    </row>
    <row r="1254" spans="1:17" ht="14.1" customHeight="1" outlineLevel="2" x14ac:dyDescent="0.2">
      <c r="A1254" t="s">
        <v>0</v>
      </c>
      <c r="B1254" t="s">
        <v>32</v>
      </c>
      <c r="C1254" t="s">
        <v>33</v>
      </c>
      <c r="D1254" t="s">
        <v>78</v>
      </c>
      <c r="E1254" t="s">
        <v>1382</v>
      </c>
      <c r="F1254" t="s">
        <v>1377</v>
      </c>
      <c r="G1254" t="s">
        <v>1378</v>
      </c>
      <c r="H1254" t="s">
        <v>8</v>
      </c>
      <c r="I1254" s="1">
        <v>0</v>
      </c>
      <c r="J1254" s="1">
        <v>4</v>
      </c>
      <c r="Q1254">
        <v>0</v>
      </c>
    </row>
    <row r="1255" spans="1:17" ht="14.1" customHeight="1" outlineLevel="2" x14ac:dyDescent="0.2">
      <c r="A1255" t="s">
        <v>0</v>
      </c>
      <c r="B1255" t="s">
        <v>32</v>
      </c>
      <c r="C1255" t="s">
        <v>33</v>
      </c>
      <c r="D1255" t="s">
        <v>78</v>
      </c>
      <c r="E1255" t="s">
        <v>1383</v>
      </c>
      <c r="F1255" t="s">
        <v>1377</v>
      </c>
      <c r="G1255" t="s">
        <v>1378</v>
      </c>
      <c r="H1255" t="s">
        <v>10</v>
      </c>
      <c r="I1255" s="1">
        <v>-1</v>
      </c>
      <c r="J1255" s="1">
        <v>2</v>
      </c>
      <c r="Q1255">
        <v>0</v>
      </c>
    </row>
    <row r="1256" spans="1:17" ht="120" customHeight="1" outlineLevel="1" x14ac:dyDescent="0.2">
      <c r="A1256" s="2" t="s">
        <v>1</v>
      </c>
      <c r="B1256" s="2" t="s">
        <v>1</v>
      </c>
      <c r="C1256" s="2" t="s">
        <v>1</v>
      </c>
      <c r="D1256" s="2" t="s">
        <v>1</v>
      </c>
      <c r="E1256" s="2" t="s">
        <v>1</v>
      </c>
      <c r="F1256" s="2" t="s">
        <v>1</v>
      </c>
      <c r="G1256" s="2" t="s">
        <v>1378</v>
      </c>
      <c r="H1256" s="2" t="s">
        <v>1</v>
      </c>
      <c r="I1256" s="3">
        <v>-1</v>
      </c>
      <c r="J1256" s="3">
        <v>20</v>
      </c>
      <c r="L1256" s="7" t="str">
        <f>VLOOKUP(G1256,[1]Лист1!$A:$I,9,0)</f>
        <v>ЧЕРНЫЙ</v>
      </c>
      <c r="M1256" s="7" t="str">
        <f>VLOOKUP(G1256,[1]Лист1!$A:$AR,34,0)</f>
        <v>НатКожа</v>
      </c>
      <c r="N1256" s="7" t="str">
        <f>VLOOKUP(G1256,[1]Лист1!$A:$AR,32,0)</f>
        <v>Нат.Кожа/Текстиль</v>
      </c>
      <c r="O1256" s="7" t="str">
        <f>VLOOKUP(G1256,[1]Лист1!$A:$AR,33,0)</f>
        <v>ЭВА</v>
      </c>
      <c r="P1256" s="7" t="str">
        <f>VLOOKUP(G1256,[1]Лист1!$A:$AR,44,0)</f>
        <v>G1/2</v>
      </c>
      <c r="Q1256">
        <v>2905.5600000000004</v>
      </c>
    </row>
    <row r="1257" spans="1:17" ht="14.1" customHeight="1" outlineLevel="2" x14ac:dyDescent="0.2">
      <c r="A1257" t="s">
        <v>0</v>
      </c>
      <c r="B1257" t="s">
        <v>87</v>
      </c>
      <c r="C1257" t="s">
        <v>33</v>
      </c>
      <c r="D1257" t="s">
        <v>78</v>
      </c>
      <c r="E1257" t="s">
        <v>1384</v>
      </c>
      <c r="F1257" t="s">
        <v>1385</v>
      </c>
      <c r="G1257" t="s">
        <v>1386</v>
      </c>
      <c r="H1257" t="s">
        <v>37</v>
      </c>
      <c r="I1257" s="1">
        <v>4</v>
      </c>
      <c r="J1257" s="1">
        <v>81</v>
      </c>
      <c r="Q1257">
        <v>0</v>
      </c>
    </row>
    <row r="1258" spans="1:17" ht="14.1" customHeight="1" outlineLevel="2" x14ac:dyDescent="0.2">
      <c r="A1258" t="s">
        <v>0</v>
      </c>
      <c r="B1258" t="s">
        <v>87</v>
      </c>
      <c r="C1258" t="s">
        <v>33</v>
      </c>
      <c r="D1258" t="s">
        <v>78</v>
      </c>
      <c r="E1258" t="s">
        <v>1387</v>
      </c>
      <c r="F1258" t="s">
        <v>1385</v>
      </c>
      <c r="G1258" t="s">
        <v>1386</v>
      </c>
      <c r="H1258" t="s">
        <v>39</v>
      </c>
      <c r="I1258" s="1">
        <v>100</v>
      </c>
      <c r="J1258" s="1">
        <v>126</v>
      </c>
      <c r="Q1258">
        <v>0</v>
      </c>
    </row>
    <row r="1259" spans="1:17" ht="14.1" customHeight="1" outlineLevel="2" x14ac:dyDescent="0.2">
      <c r="A1259" t="s">
        <v>0</v>
      </c>
      <c r="B1259" t="s">
        <v>87</v>
      </c>
      <c r="C1259" t="s">
        <v>33</v>
      </c>
      <c r="D1259" t="s">
        <v>78</v>
      </c>
      <c r="E1259" t="s">
        <v>1388</v>
      </c>
      <c r="F1259" t="s">
        <v>1385</v>
      </c>
      <c r="G1259" t="s">
        <v>1386</v>
      </c>
      <c r="H1259" t="s">
        <v>41</v>
      </c>
      <c r="I1259" s="1">
        <v>146</v>
      </c>
      <c r="J1259" s="1">
        <v>126</v>
      </c>
      <c r="Q1259">
        <v>0</v>
      </c>
    </row>
    <row r="1260" spans="1:17" ht="14.1" customHeight="1" outlineLevel="2" x14ac:dyDescent="0.2">
      <c r="A1260" t="s">
        <v>0</v>
      </c>
      <c r="B1260" t="s">
        <v>87</v>
      </c>
      <c r="C1260" t="s">
        <v>33</v>
      </c>
      <c r="D1260" t="s">
        <v>78</v>
      </c>
      <c r="E1260" t="s">
        <v>1389</v>
      </c>
      <c r="F1260" t="s">
        <v>1385</v>
      </c>
      <c r="G1260" t="s">
        <v>1386</v>
      </c>
      <c r="H1260" t="s">
        <v>43</v>
      </c>
      <c r="I1260" s="1">
        <v>77</v>
      </c>
      <c r="J1260" s="1">
        <v>126</v>
      </c>
      <c r="Q1260">
        <v>0</v>
      </c>
    </row>
    <row r="1261" spans="1:17" ht="14.1" customHeight="1" outlineLevel="2" x14ac:dyDescent="0.2">
      <c r="A1261" t="s">
        <v>0</v>
      </c>
      <c r="B1261" t="s">
        <v>87</v>
      </c>
      <c r="C1261" t="s">
        <v>33</v>
      </c>
      <c r="D1261" t="s">
        <v>78</v>
      </c>
      <c r="E1261" t="s">
        <v>1390</v>
      </c>
      <c r="F1261" t="s">
        <v>1385</v>
      </c>
      <c r="G1261" t="s">
        <v>1386</v>
      </c>
      <c r="H1261" t="s">
        <v>8</v>
      </c>
      <c r="I1261" s="1">
        <v>1</v>
      </c>
      <c r="J1261" s="1">
        <v>126</v>
      </c>
      <c r="Q1261">
        <v>0</v>
      </c>
    </row>
    <row r="1262" spans="1:17" ht="14.1" customHeight="1" outlineLevel="2" x14ac:dyDescent="0.2">
      <c r="A1262" t="s">
        <v>0</v>
      </c>
      <c r="B1262" t="s">
        <v>87</v>
      </c>
      <c r="C1262" t="s">
        <v>33</v>
      </c>
      <c r="D1262" t="s">
        <v>78</v>
      </c>
      <c r="E1262" t="s">
        <v>1391</v>
      </c>
      <c r="F1262" t="s">
        <v>1385</v>
      </c>
      <c r="G1262" t="s">
        <v>1386</v>
      </c>
      <c r="H1262" t="s">
        <v>10</v>
      </c>
      <c r="I1262" s="1">
        <v>0</v>
      </c>
      <c r="J1262" s="1">
        <v>45</v>
      </c>
      <c r="Q1262">
        <v>0</v>
      </c>
    </row>
    <row r="1263" spans="1:17" ht="120" customHeight="1" outlineLevel="1" x14ac:dyDescent="0.2">
      <c r="A1263" s="2" t="s">
        <v>1</v>
      </c>
      <c r="B1263" s="2" t="s">
        <v>1</v>
      </c>
      <c r="C1263" s="2" t="s">
        <v>1</v>
      </c>
      <c r="D1263" s="2" t="s">
        <v>1</v>
      </c>
      <c r="E1263" s="2" t="s">
        <v>1</v>
      </c>
      <c r="F1263" s="2" t="s">
        <v>1</v>
      </c>
      <c r="G1263" s="2" t="s">
        <v>1386</v>
      </c>
      <c r="H1263" s="2" t="s">
        <v>1</v>
      </c>
      <c r="I1263" s="3">
        <v>328</v>
      </c>
      <c r="J1263" s="3">
        <v>630</v>
      </c>
      <c r="L1263" s="7" t="str">
        <f>VLOOKUP(G1263,[1]Лист1!$A:$I,9,0)</f>
        <v>БЕЛЫЙ</v>
      </c>
      <c r="M1263" s="7" t="str">
        <f>VLOOKUP(G1263,[1]Лист1!$A:$AR,34,0)</f>
        <v>НатКожа с Воск отдел</v>
      </c>
      <c r="N1263" s="7" t="str">
        <f>VLOOKUP(G1263,[1]Лист1!$A:$AR,32,0)</f>
        <v>Нат.Кожа/Текстиль</v>
      </c>
      <c r="O1263" s="7" t="str">
        <f>VLOOKUP(G1263,[1]Лист1!$A:$AR,33,0)</f>
        <v>Полиуретан</v>
      </c>
      <c r="P1263" s="7" t="str">
        <f>VLOOKUP(G1263,[1]Лист1!$A:$AR,44,0)</f>
        <v>G1/2</v>
      </c>
      <c r="Q1263">
        <v>2950.92</v>
      </c>
    </row>
    <row r="1264" spans="1:17" ht="14.1" customHeight="1" outlineLevel="2" x14ac:dyDescent="0.2">
      <c r="A1264" t="s">
        <v>0</v>
      </c>
      <c r="B1264" t="s">
        <v>87</v>
      </c>
      <c r="C1264" t="s">
        <v>33</v>
      </c>
      <c r="D1264" t="s">
        <v>78</v>
      </c>
      <c r="E1264" t="s">
        <v>1392</v>
      </c>
      <c r="F1264" t="s">
        <v>1385</v>
      </c>
      <c r="G1264" t="s">
        <v>1393</v>
      </c>
      <c r="H1264" t="s">
        <v>37</v>
      </c>
      <c r="I1264" s="1">
        <v>0</v>
      </c>
      <c r="J1264" s="1">
        <v>2</v>
      </c>
      <c r="Q1264">
        <v>0</v>
      </c>
    </row>
    <row r="1265" spans="1:17" ht="14.1" customHeight="1" outlineLevel="2" x14ac:dyDescent="0.2">
      <c r="A1265" t="s">
        <v>0</v>
      </c>
      <c r="B1265" t="s">
        <v>87</v>
      </c>
      <c r="C1265" t="s">
        <v>33</v>
      </c>
      <c r="D1265" t="s">
        <v>78</v>
      </c>
      <c r="E1265" t="s">
        <v>1394</v>
      </c>
      <c r="F1265" t="s">
        <v>1385</v>
      </c>
      <c r="G1265" t="s">
        <v>1393</v>
      </c>
      <c r="H1265" t="s">
        <v>39</v>
      </c>
      <c r="I1265" s="1">
        <v>1</v>
      </c>
      <c r="J1265" s="1">
        <v>2</v>
      </c>
      <c r="Q1265">
        <v>0</v>
      </c>
    </row>
    <row r="1266" spans="1:17" ht="14.1" customHeight="1" outlineLevel="2" x14ac:dyDescent="0.2">
      <c r="A1266" t="s">
        <v>0</v>
      </c>
      <c r="B1266" t="s">
        <v>87</v>
      </c>
      <c r="C1266" t="s">
        <v>33</v>
      </c>
      <c r="D1266" t="s">
        <v>78</v>
      </c>
      <c r="E1266" t="s">
        <v>1395</v>
      </c>
      <c r="F1266" t="s">
        <v>1385</v>
      </c>
      <c r="G1266" t="s">
        <v>1393</v>
      </c>
      <c r="H1266" t="s">
        <v>41</v>
      </c>
      <c r="I1266" s="1">
        <v>0</v>
      </c>
      <c r="J1266" s="1">
        <v>2</v>
      </c>
      <c r="Q1266">
        <v>0</v>
      </c>
    </row>
    <row r="1267" spans="1:17" ht="14.1" customHeight="1" outlineLevel="2" x14ac:dyDescent="0.2">
      <c r="A1267" t="s">
        <v>0</v>
      </c>
      <c r="B1267" t="s">
        <v>87</v>
      </c>
      <c r="C1267" t="s">
        <v>33</v>
      </c>
      <c r="D1267" t="s">
        <v>78</v>
      </c>
      <c r="E1267" t="s">
        <v>1396</v>
      </c>
      <c r="F1267" t="s">
        <v>1385</v>
      </c>
      <c r="G1267" t="s">
        <v>1393</v>
      </c>
      <c r="H1267" t="s">
        <v>43</v>
      </c>
      <c r="I1267" s="1">
        <v>1</v>
      </c>
      <c r="J1267" s="1">
        <v>2</v>
      </c>
      <c r="Q1267">
        <v>0</v>
      </c>
    </row>
    <row r="1268" spans="1:17" ht="14.1" customHeight="1" outlineLevel="2" x14ac:dyDescent="0.2">
      <c r="A1268" t="s">
        <v>0</v>
      </c>
      <c r="B1268" t="s">
        <v>87</v>
      </c>
      <c r="C1268" t="s">
        <v>33</v>
      </c>
      <c r="D1268" t="s">
        <v>78</v>
      </c>
      <c r="E1268" t="s">
        <v>1397</v>
      </c>
      <c r="F1268" t="s">
        <v>1385</v>
      </c>
      <c r="G1268" t="s">
        <v>1393</v>
      </c>
      <c r="H1268" t="s">
        <v>8</v>
      </c>
      <c r="I1268" s="1">
        <v>0</v>
      </c>
      <c r="J1268" s="1">
        <v>2</v>
      </c>
      <c r="Q1268">
        <v>0</v>
      </c>
    </row>
    <row r="1269" spans="1:17" ht="120" customHeight="1" outlineLevel="1" x14ac:dyDescent="0.2">
      <c r="A1269" s="2" t="s">
        <v>1</v>
      </c>
      <c r="B1269" s="2" t="s">
        <v>1</v>
      </c>
      <c r="C1269" s="2" t="s">
        <v>1</v>
      </c>
      <c r="D1269" s="2" t="s">
        <v>1</v>
      </c>
      <c r="E1269" s="2" t="s">
        <v>1</v>
      </c>
      <c r="F1269" s="2" t="s">
        <v>1</v>
      </c>
      <c r="G1269" s="2" t="s">
        <v>1393</v>
      </c>
      <c r="H1269" s="2" t="s">
        <v>1</v>
      </c>
      <c r="I1269" s="3">
        <v>2</v>
      </c>
      <c r="J1269" s="3">
        <v>10</v>
      </c>
      <c r="L1269" s="7" t="str">
        <f>VLOOKUP(G1269,[1]Лист1!$A:$I,9,0)</f>
        <v>БЕЛЫЙ</v>
      </c>
      <c r="M1269" s="7" t="str">
        <f>VLOOKUP(G1269,[1]Лист1!$A:$AR,34,0)</f>
        <v>НатКожа с Воск отдел</v>
      </c>
      <c r="N1269" s="7" t="str">
        <f>VLOOKUP(G1269,[1]Лист1!$A:$AR,32,0)</f>
        <v>Нат.Кожа/Текстиль</v>
      </c>
      <c r="O1269" s="7" t="str">
        <f>VLOOKUP(G1269,[1]Лист1!$A:$AR,33,0)</f>
        <v>Полиуретан</v>
      </c>
      <c r="P1269" s="7" t="str">
        <f>VLOOKUP(G1269,[1]Лист1!$A:$AR,44,0)</f>
        <v>G1/2</v>
      </c>
      <c r="Q1269">
        <v>2580.48</v>
      </c>
    </row>
    <row r="1270" spans="1:17" outlineLevel="2" x14ac:dyDescent="0.2">
      <c r="A1270" t="s">
        <v>0</v>
      </c>
      <c r="B1270" t="s">
        <v>69</v>
      </c>
      <c r="C1270" t="s">
        <v>33</v>
      </c>
      <c r="D1270" t="s">
        <v>78</v>
      </c>
      <c r="E1270" t="s">
        <v>1398</v>
      </c>
      <c r="F1270" t="s">
        <v>921</v>
      </c>
      <c r="G1270" t="s">
        <v>1399</v>
      </c>
      <c r="H1270" t="s">
        <v>37</v>
      </c>
      <c r="I1270" s="1">
        <v>0</v>
      </c>
      <c r="J1270" s="1">
        <v>9</v>
      </c>
      <c r="Q1270">
        <v>0</v>
      </c>
    </row>
    <row r="1271" spans="1:17" outlineLevel="2" x14ac:dyDescent="0.2">
      <c r="A1271" t="s">
        <v>0</v>
      </c>
      <c r="B1271" t="s">
        <v>69</v>
      </c>
      <c r="C1271" t="s">
        <v>33</v>
      </c>
      <c r="D1271" t="s">
        <v>78</v>
      </c>
      <c r="E1271" t="s">
        <v>1400</v>
      </c>
      <c r="F1271" t="s">
        <v>921</v>
      </c>
      <c r="G1271" t="s">
        <v>1399</v>
      </c>
      <c r="H1271" t="s">
        <v>39</v>
      </c>
      <c r="I1271" s="1">
        <v>28</v>
      </c>
      <c r="J1271" s="1">
        <v>17</v>
      </c>
      <c r="Q1271">
        <v>0</v>
      </c>
    </row>
    <row r="1272" spans="1:17" outlineLevel="2" x14ac:dyDescent="0.2">
      <c r="A1272" t="s">
        <v>0</v>
      </c>
      <c r="B1272" t="s">
        <v>69</v>
      </c>
      <c r="C1272" t="s">
        <v>33</v>
      </c>
      <c r="D1272" t="s">
        <v>78</v>
      </c>
      <c r="E1272" t="s">
        <v>1401</v>
      </c>
      <c r="F1272" t="s">
        <v>921</v>
      </c>
      <c r="G1272" t="s">
        <v>1399</v>
      </c>
      <c r="H1272" t="s">
        <v>41</v>
      </c>
      <c r="I1272" s="1">
        <v>7</v>
      </c>
      <c r="J1272" s="1">
        <v>24</v>
      </c>
      <c r="Q1272">
        <v>0</v>
      </c>
    </row>
    <row r="1273" spans="1:17" outlineLevel="2" x14ac:dyDescent="0.2">
      <c r="A1273" t="s">
        <v>0</v>
      </c>
      <c r="B1273" t="s">
        <v>69</v>
      </c>
      <c r="C1273" t="s">
        <v>33</v>
      </c>
      <c r="D1273" t="s">
        <v>78</v>
      </c>
      <c r="E1273" t="s">
        <v>1402</v>
      </c>
      <c r="F1273" t="s">
        <v>921</v>
      </c>
      <c r="G1273" t="s">
        <v>1399</v>
      </c>
      <c r="H1273" t="s">
        <v>43</v>
      </c>
      <c r="I1273" s="1">
        <v>4</v>
      </c>
      <c r="J1273" s="1">
        <v>18</v>
      </c>
      <c r="Q1273">
        <v>0</v>
      </c>
    </row>
    <row r="1274" spans="1:17" ht="14.1" customHeight="1" outlineLevel="2" x14ac:dyDescent="0.2">
      <c r="A1274" t="s">
        <v>0</v>
      </c>
      <c r="B1274" t="s">
        <v>69</v>
      </c>
      <c r="C1274" t="s">
        <v>33</v>
      </c>
      <c r="D1274" t="s">
        <v>78</v>
      </c>
      <c r="E1274" t="s">
        <v>1403</v>
      </c>
      <c r="F1274" t="s">
        <v>921</v>
      </c>
      <c r="G1274" t="s">
        <v>1399</v>
      </c>
      <c r="H1274" t="s">
        <v>8</v>
      </c>
      <c r="I1274" s="1">
        <v>1</v>
      </c>
      <c r="J1274" s="1">
        <v>17</v>
      </c>
      <c r="Q1274">
        <v>0</v>
      </c>
    </row>
    <row r="1275" spans="1:17" ht="120" customHeight="1" outlineLevel="1" x14ac:dyDescent="0.2">
      <c r="A1275" s="2" t="s">
        <v>1</v>
      </c>
      <c r="B1275" s="2" t="s">
        <v>1</v>
      </c>
      <c r="C1275" s="2" t="s">
        <v>1</v>
      </c>
      <c r="D1275" s="2" t="s">
        <v>1</v>
      </c>
      <c r="E1275" s="2" t="s">
        <v>1</v>
      </c>
      <c r="F1275" s="2" t="s">
        <v>1</v>
      </c>
      <c r="G1275" s="2" t="s">
        <v>1399</v>
      </c>
      <c r="H1275" s="2" t="s">
        <v>1</v>
      </c>
      <c r="I1275" s="3">
        <v>40</v>
      </c>
      <c r="J1275" s="3">
        <v>85</v>
      </c>
      <c r="L1275" s="7" t="str">
        <f>VLOOKUP(G1275,[1]Лист1!$A:$I,9,0)</f>
        <v>ЧЕРНЫЙ</v>
      </c>
      <c r="M1275" s="7" t="str">
        <f>VLOOKUP(G1275,[1]Лист1!$A:$AR,34,0)</f>
        <v>НатКожа</v>
      </c>
      <c r="N1275" s="7" t="str">
        <f>VLOOKUP(G1275,[1]Лист1!$A:$AR,32,0)</f>
        <v>Нат.Кожа/Текстиль</v>
      </c>
      <c r="O1275" s="7" t="str">
        <f>VLOOKUP(G1275,[1]Лист1!$A:$AR,33,0)</f>
        <v>Тэп</v>
      </c>
      <c r="P1275" s="7" t="str">
        <f>VLOOKUP(G1275,[1]Лист1!$A:$AR,44,0)</f>
        <v>H1/2</v>
      </c>
      <c r="Q1275">
        <v>2923.2</v>
      </c>
    </row>
    <row r="1276" spans="1:17" ht="14.1" customHeight="1" outlineLevel="2" x14ac:dyDescent="0.2">
      <c r="A1276" t="s">
        <v>0</v>
      </c>
      <c r="B1276" t="s">
        <v>69</v>
      </c>
      <c r="C1276" t="s">
        <v>33</v>
      </c>
      <c r="D1276" t="s">
        <v>78</v>
      </c>
      <c r="E1276" t="s">
        <v>1404</v>
      </c>
      <c r="F1276" t="s">
        <v>921</v>
      </c>
      <c r="G1276" t="s">
        <v>1405</v>
      </c>
      <c r="H1276" t="s">
        <v>37</v>
      </c>
      <c r="I1276" s="1">
        <v>0</v>
      </c>
      <c r="J1276" s="1">
        <v>3</v>
      </c>
      <c r="Q1276">
        <v>0</v>
      </c>
    </row>
    <row r="1277" spans="1:17" ht="14.1" customHeight="1" outlineLevel="2" x14ac:dyDescent="0.2">
      <c r="A1277" t="s">
        <v>0</v>
      </c>
      <c r="B1277" t="s">
        <v>69</v>
      </c>
      <c r="C1277" t="s">
        <v>33</v>
      </c>
      <c r="D1277" t="s">
        <v>78</v>
      </c>
      <c r="E1277" t="s">
        <v>1406</v>
      </c>
      <c r="F1277" t="s">
        <v>921</v>
      </c>
      <c r="G1277" t="s">
        <v>1405</v>
      </c>
      <c r="H1277" t="s">
        <v>39</v>
      </c>
      <c r="I1277" s="1">
        <v>10</v>
      </c>
      <c r="J1277" s="1">
        <v>6</v>
      </c>
      <c r="Q1277">
        <v>0</v>
      </c>
    </row>
    <row r="1278" spans="1:17" ht="14.1" customHeight="1" outlineLevel="2" x14ac:dyDescent="0.2">
      <c r="A1278" t="s">
        <v>0</v>
      </c>
      <c r="B1278" t="s">
        <v>69</v>
      </c>
      <c r="C1278" t="s">
        <v>33</v>
      </c>
      <c r="D1278" t="s">
        <v>78</v>
      </c>
      <c r="E1278" t="s">
        <v>1407</v>
      </c>
      <c r="F1278" t="s">
        <v>921</v>
      </c>
      <c r="G1278" t="s">
        <v>1405</v>
      </c>
      <c r="H1278" t="s">
        <v>41</v>
      </c>
      <c r="I1278" s="1">
        <v>6</v>
      </c>
      <c r="J1278" s="1">
        <v>6</v>
      </c>
      <c r="Q1278">
        <v>0</v>
      </c>
    </row>
    <row r="1279" spans="1:17" ht="14.1" customHeight="1" outlineLevel="2" x14ac:dyDescent="0.2">
      <c r="A1279" t="s">
        <v>0</v>
      </c>
      <c r="B1279" t="s">
        <v>69</v>
      </c>
      <c r="C1279" t="s">
        <v>33</v>
      </c>
      <c r="D1279" t="s">
        <v>78</v>
      </c>
      <c r="E1279" t="s">
        <v>1408</v>
      </c>
      <c r="F1279" t="s">
        <v>921</v>
      </c>
      <c r="G1279" t="s">
        <v>1405</v>
      </c>
      <c r="H1279" t="s">
        <v>43</v>
      </c>
      <c r="I1279" s="1">
        <v>2</v>
      </c>
      <c r="J1279" s="1">
        <v>6</v>
      </c>
      <c r="Q1279">
        <v>0</v>
      </c>
    </row>
    <row r="1280" spans="1:17" ht="14.1" customHeight="1" outlineLevel="2" x14ac:dyDescent="0.2">
      <c r="A1280" t="s">
        <v>0</v>
      </c>
      <c r="B1280" t="s">
        <v>69</v>
      </c>
      <c r="C1280" t="s">
        <v>33</v>
      </c>
      <c r="D1280" t="s">
        <v>78</v>
      </c>
      <c r="E1280" t="s">
        <v>1409</v>
      </c>
      <c r="F1280" t="s">
        <v>921</v>
      </c>
      <c r="G1280" t="s">
        <v>1405</v>
      </c>
      <c r="H1280" t="s">
        <v>8</v>
      </c>
      <c r="I1280" s="1">
        <v>0</v>
      </c>
      <c r="J1280" s="1">
        <v>6</v>
      </c>
      <c r="Q1280">
        <v>0</v>
      </c>
    </row>
    <row r="1281" spans="1:17" ht="14.1" customHeight="1" outlineLevel="2" x14ac:dyDescent="0.2">
      <c r="A1281" t="s">
        <v>0</v>
      </c>
      <c r="B1281" t="s">
        <v>69</v>
      </c>
      <c r="C1281" t="s">
        <v>33</v>
      </c>
      <c r="D1281" t="s">
        <v>78</v>
      </c>
      <c r="E1281" t="s">
        <v>1410</v>
      </c>
      <c r="F1281" t="s">
        <v>921</v>
      </c>
      <c r="G1281" t="s">
        <v>1405</v>
      </c>
      <c r="H1281" t="s">
        <v>10</v>
      </c>
      <c r="I1281" s="1">
        <v>0</v>
      </c>
      <c r="J1281" s="1">
        <v>3</v>
      </c>
      <c r="Q1281">
        <v>0</v>
      </c>
    </row>
    <row r="1282" spans="1:17" ht="120" customHeight="1" outlineLevel="1" x14ac:dyDescent="0.2">
      <c r="A1282" s="2" t="s">
        <v>1</v>
      </c>
      <c r="B1282" s="2" t="s">
        <v>1</v>
      </c>
      <c r="C1282" s="2" t="s">
        <v>1</v>
      </c>
      <c r="D1282" s="2" t="s">
        <v>1</v>
      </c>
      <c r="E1282" s="2" t="s">
        <v>1</v>
      </c>
      <c r="F1282" s="2" t="s">
        <v>1</v>
      </c>
      <c r="G1282" s="2" t="s">
        <v>1405</v>
      </c>
      <c r="H1282" s="2" t="s">
        <v>1</v>
      </c>
      <c r="I1282" s="3">
        <v>18</v>
      </c>
      <c r="J1282" s="3">
        <v>30</v>
      </c>
      <c r="L1282" s="7" t="str">
        <f>VLOOKUP(G1282,[1]Лист1!$A:$I,9,0)</f>
        <v>ЧЕРНЫЙ</v>
      </c>
      <c r="M1282" s="7" t="str">
        <f>VLOOKUP(G1282,[1]Лист1!$A:$AR,34,0)</f>
        <v>НатКожа</v>
      </c>
      <c r="N1282" s="7" t="str">
        <f>VLOOKUP(G1282,[1]Лист1!$A:$AR,32,0)</f>
        <v>Нат.Кожа/Текстиль</v>
      </c>
      <c r="O1282" s="7" t="str">
        <f>VLOOKUP(G1282,[1]Лист1!$A:$AR,33,0)</f>
        <v>Тэп</v>
      </c>
      <c r="P1282" s="7" t="str">
        <f>VLOOKUP(G1282,[1]Лист1!$A:$AR,44,0)</f>
        <v>H1/2</v>
      </c>
      <c r="Q1282">
        <v>2467.08</v>
      </c>
    </row>
    <row r="1283" spans="1:17" ht="14.1" customHeight="1" outlineLevel="2" x14ac:dyDescent="0.2">
      <c r="A1283" t="s">
        <v>0</v>
      </c>
      <c r="B1283" t="s">
        <v>32</v>
      </c>
      <c r="C1283" t="s">
        <v>33</v>
      </c>
      <c r="D1283" t="s">
        <v>78</v>
      </c>
      <c r="E1283" t="s">
        <v>1411</v>
      </c>
      <c r="F1283" t="s">
        <v>1412</v>
      </c>
      <c r="G1283" t="s">
        <v>1413</v>
      </c>
      <c r="H1283" t="s">
        <v>37</v>
      </c>
      <c r="I1283" s="1">
        <v>0</v>
      </c>
      <c r="J1283" s="1">
        <v>1</v>
      </c>
      <c r="Q1283">
        <v>0</v>
      </c>
    </row>
    <row r="1284" spans="1:17" ht="14.1" customHeight="1" outlineLevel="2" x14ac:dyDescent="0.2">
      <c r="A1284" t="s">
        <v>0</v>
      </c>
      <c r="B1284" t="s">
        <v>32</v>
      </c>
      <c r="C1284" t="s">
        <v>33</v>
      </c>
      <c r="D1284" t="s">
        <v>78</v>
      </c>
      <c r="E1284" t="s">
        <v>1414</v>
      </c>
      <c r="F1284" t="s">
        <v>1412</v>
      </c>
      <c r="G1284" t="s">
        <v>1413</v>
      </c>
      <c r="H1284" t="s">
        <v>39</v>
      </c>
      <c r="I1284" s="1">
        <v>10</v>
      </c>
      <c r="J1284" s="1">
        <v>1</v>
      </c>
      <c r="Q1284">
        <v>0</v>
      </c>
    </row>
    <row r="1285" spans="1:17" ht="14.1" customHeight="1" outlineLevel="2" x14ac:dyDescent="0.2">
      <c r="A1285" t="s">
        <v>0</v>
      </c>
      <c r="B1285" t="s">
        <v>32</v>
      </c>
      <c r="C1285" t="s">
        <v>33</v>
      </c>
      <c r="D1285" t="s">
        <v>78</v>
      </c>
      <c r="E1285" t="s">
        <v>1415</v>
      </c>
      <c r="F1285" t="s">
        <v>1412</v>
      </c>
      <c r="G1285" t="s">
        <v>1413</v>
      </c>
      <c r="H1285" t="s">
        <v>41</v>
      </c>
      <c r="I1285" s="1">
        <v>0</v>
      </c>
      <c r="J1285" s="1">
        <v>1</v>
      </c>
      <c r="Q1285">
        <v>0</v>
      </c>
    </row>
    <row r="1286" spans="1:17" ht="14.1" customHeight="1" outlineLevel="2" x14ac:dyDescent="0.2">
      <c r="A1286" t="s">
        <v>0</v>
      </c>
      <c r="B1286" t="s">
        <v>32</v>
      </c>
      <c r="C1286" t="s">
        <v>33</v>
      </c>
      <c r="D1286" t="s">
        <v>78</v>
      </c>
      <c r="E1286" t="s">
        <v>1416</v>
      </c>
      <c r="F1286" t="s">
        <v>1412</v>
      </c>
      <c r="G1286" t="s">
        <v>1413</v>
      </c>
      <c r="H1286" t="s">
        <v>43</v>
      </c>
      <c r="I1286" s="1">
        <v>0</v>
      </c>
      <c r="J1286" s="1">
        <v>1</v>
      </c>
      <c r="Q1286">
        <v>0</v>
      </c>
    </row>
    <row r="1287" spans="1:17" ht="14.1" customHeight="1" outlineLevel="2" x14ac:dyDescent="0.2">
      <c r="A1287" t="s">
        <v>0</v>
      </c>
      <c r="B1287" t="s">
        <v>32</v>
      </c>
      <c r="C1287" t="s">
        <v>33</v>
      </c>
      <c r="D1287" t="s">
        <v>78</v>
      </c>
      <c r="E1287" t="s">
        <v>1417</v>
      </c>
      <c r="F1287" t="s">
        <v>1412</v>
      </c>
      <c r="G1287" t="s">
        <v>1413</v>
      </c>
      <c r="H1287" t="s">
        <v>8</v>
      </c>
      <c r="I1287" s="1">
        <v>0</v>
      </c>
      <c r="J1287" s="1">
        <v>1</v>
      </c>
      <c r="Q1287">
        <v>0</v>
      </c>
    </row>
    <row r="1288" spans="1:17" ht="120" customHeight="1" outlineLevel="1" x14ac:dyDescent="0.2">
      <c r="A1288" s="2" t="s">
        <v>1</v>
      </c>
      <c r="B1288" s="2" t="s">
        <v>1</v>
      </c>
      <c r="C1288" s="2" t="s">
        <v>1</v>
      </c>
      <c r="D1288" s="2" t="s">
        <v>1</v>
      </c>
      <c r="E1288" s="2" t="s">
        <v>1</v>
      </c>
      <c r="F1288" s="2" t="s">
        <v>1</v>
      </c>
      <c r="G1288" s="2" t="s">
        <v>1413</v>
      </c>
      <c r="H1288" s="2" t="s">
        <v>1</v>
      </c>
      <c r="I1288" s="3">
        <v>10</v>
      </c>
      <c r="J1288" s="3">
        <v>5</v>
      </c>
      <c r="L1288" s="7" t="str">
        <f>VLOOKUP(G1288,[1]Лист1!$A:$I,9,0)</f>
        <v>ЧЕРНО-СЕРАЯ РЕПТИЛИЯ</v>
      </c>
      <c r="M1288" s="7" t="str">
        <f>VLOOKUP(G1288,[1]Лист1!$A:$AR,34,0)</f>
        <v>НатКожа Велюр</v>
      </c>
      <c r="N1288" s="7" t="str">
        <f>VLOOKUP(G1288,[1]Лист1!$A:$AR,32,0)</f>
        <v>Нат.Кожа/Текстиль</v>
      </c>
      <c r="O1288" s="7" t="str">
        <f>VLOOKUP(G1288,[1]Лист1!$A:$AR,33,0)</f>
        <v>Тэп</v>
      </c>
      <c r="P1288" s="7" t="str">
        <f>VLOOKUP(G1288,[1]Лист1!$A:$AR,44,0)</f>
        <v>F1/2</v>
      </c>
      <c r="Q1288">
        <v>2870.28</v>
      </c>
    </row>
    <row r="1289" spans="1:17" ht="14.1" customHeight="1" outlineLevel="2" x14ac:dyDescent="0.2">
      <c r="A1289" t="s">
        <v>0</v>
      </c>
      <c r="B1289" t="s">
        <v>32</v>
      </c>
      <c r="C1289" t="s">
        <v>33</v>
      </c>
      <c r="D1289" t="s">
        <v>78</v>
      </c>
      <c r="E1289" t="s">
        <v>1418</v>
      </c>
      <c r="F1289" t="s">
        <v>1419</v>
      </c>
      <c r="G1289" t="s">
        <v>1420</v>
      </c>
      <c r="H1289" t="s">
        <v>37</v>
      </c>
      <c r="I1289" s="1">
        <v>0</v>
      </c>
      <c r="J1289" s="1">
        <v>4</v>
      </c>
      <c r="Q1289">
        <v>0</v>
      </c>
    </row>
    <row r="1290" spans="1:17" ht="14.1" customHeight="1" outlineLevel="2" x14ac:dyDescent="0.2">
      <c r="A1290" t="s">
        <v>0</v>
      </c>
      <c r="B1290" t="s">
        <v>32</v>
      </c>
      <c r="C1290" t="s">
        <v>33</v>
      </c>
      <c r="D1290" t="s">
        <v>78</v>
      </c>
      <c r="E1290" t="s">
        <v>1421</v>
      </c>
      <c r="F1290" t="s">
        <v>1419</v>
      </c>
      <c r="G1290" t="s">
        <v>1420</v>
      </c>
      <c r="H1290" t="s">
        <v>39</v>
      </c>
      <c r="I1290" s="1">
        <v>3</v>
      </c>
      <c r="J1290" s="1">
        <v>4</v>
      </c>
      <c r="Q1290">
        <v>0</v>
      </c>
    </row>
    <row r="1291" spans="1:17" ht="14.1" customHeight="1" outlineLevel="2" x14ac:dyDescent="0.2">
      <c r="A1291" t="s">
        <v>0</v>
      </c>
      <c r="B1291" t="s">
        <v>32</v>
      </c>
      <c r="C1291" t="s">
        <v>33</v>
      </c>
      <c r="D1291" t="s">
        <v>78</v>
      </c>
      <c r="E1291" t="s">
        <v>1422</v>
      </c>
      <c r="F1291" t="s">
        <v>1419</v>
      </c>
      <c r="G1291" t="s">
        <v>1420</v>
      </c>
      <c r="H1291" t="s">
        <v>41</v>
      </c>
      <c r="I1291" s="1">
        <v>0</v>
      </c>
      <c r="J1291" s="1">
        <v>4</v>
      </c>
      <c r="Q1291">
        <v>0</v>
      </c>
    </row>
    <row r="1292" spans="1:17" ht="14.1" customHeight="1" outlineLevel="2" x14ac:dyDescent="0.2">
      <c r="A1292" t="s">
        <v>0</v>
      </c>
      <c r="B1292" t="s">
        <v>32</v>
      </c>
      <c r="C1292" t="s">
        <v>33</v>
      </c>
      <c r="D1292" t="s">
        <v>78</v>
      </c>
      <c r="E1292" t="s">
        <v>1423</v>
      </c>
      <c r="F1292" t="s">
        <v>1419</v>
      </c>
      <c r="G1292" t="s">
        <v>1420</v>
      </c>
      <c r="H1292" t="s">
        <v>43</v>
      </c>
      <c r="I1292" s="1">
        <v>0</v>
      </c>
      <c r="J1292" s="1">
        <v>4</v>
      </c>
      <c r="Q1292">
        <v>0</v>
      </c>
    </row>
    <row r="1293" spans="1:17" ht="14.1" customHeight="1" outlineLevel="2" x14ac:dyDescent="0.2">
      <c r="A1293" t="s">
        <v>0</v>
      </c>
      <c r="B1293" t="s">
        <v>32</v>
      </c>
      <c r="C1293" t="s">
        <v>33</v>
      </c>
      <c r="D1293" t="s">
        <v>78</v>
      </c>
      <c r="E1293" t="s">
        <v>1424</v>
      </c>
      <c r="F1293" t="s">
        <v>1419</v>
      </c>
      <c r="G1293" t="s">
        <v>1420</v>
      </c>
      <c r="H1293" t="s">
        <v>8</v>
      </c>
      <c r="I1293" s="1">
        <v>0</v>
      </c>
      <c r="J1293" s="1">
        <v>4</v>
      </c>
      <c r="Q1293">
        <v>0</v>
      </c>
    </row>
    <row r="1294" spans="1:17" ht="120" customHeight="1" outlineLevel="1" x14ac:dyDescent="0.2">
      <c r="A1294" s="2" t="s">
        <v>1</v>
      </c>
      <c r="B1294" s="2" t="s">
        <v>1</v>
      </c>
      <c r="C1294" s="2" t="s">
        <v>1</v>
      </c>
      <c r="D1294" s="2" t="s">
        <v>1</v>
      </c>
      <c r="E1294" s="2" t="s">
        <v>1</v>
      </c>
      <c r="F1294" s="2" t="s">
        <v>1</v>
      </c>
      <c r="G1294" s="2" t="s">
        <v>1420</v>
      </c>
      <c r="H1294" s="2" t="s">
        <v>1</v>
      </c>
      <c r="I1294" s="3">
        <v>3</v>
      </c>
      <c r="J1294" s="3">
        <v>20</v>
      </c>
      <c r="L1294" s="7" t="str">
        <f>VLOOKUP(G1294,[1]Лист1!$A:$I,9,0)</f>
        <v>ЧЕРНЫЙ</v>
      </c>
      <c r="M1294" s="7" t="str">
        <f>VLOOKUP(G1294,[1]Лист1!$A:$AR,34,0)</f>
        <v>НатКожа</v>
      </c>
      <c r="N1294" s="7" t="str">
        <f>VLOOKUP(G1294,[1]Лист1!$A:$AR,32,0)</f>
        <v>Нат.Кожа/Текстиль</v>
      </c>
      <c r="O1294" s="7" t="str">
        <f>VLOOKUP(G1294,[1]Лист1!$A:$AR,33,0)</f>
        <v>Тпу</v>
      </c>
      <c r="P1294" s="7" t="str">
        <f>VLOOKUP(G1294,[1]Лист1!$A:$AR,44,0)</f>
        <v>G1/2</v>
      </c>
      <c r="Q1294">
        <v>3103.38</v>
      </c>
    </row>
    <row r="1295" spans="1:17" ht="14.1" customHeight="1" outlineLevel="2" x14ac:dyDescent="0.2">
      <c r="A1295" t="s">
        <v>0</v>
      </c>
      <c r="B1295" t="s">
        <v>32</v>
      </c>
      <c r="C1295" t="s">
        <v>33</v>
      </c>
      <c r="D1295" t="s">
        <v>78</v>
      </c>
      <c r="E1295" t="s">
        <v>1425</v>
      </c>
      <c r="F1295" t="s">
        <v>1426</v>
      </c>
      <c r="G1295" t="s">
        <v>1427</v>
      </c>
      <c r="H1295" t="s">
        <v>37</v>
      </c>
      <c r="I1295" s="1">
        <v>0</v>
      </c>
      <c r="J1295" s="1">
        <v>4</v>
      </c>
      <c r="Q1295">
        <v>0</v>
      </c>
    </row>
    <row r="1296" spans="1:17" ht="14.1" customHeight="1" outlineLevel="2" x14ac:dyDescent="0.2">
      <c r="A1296" t="s">
        <v>0</v>
      </c>
      <c r="B1296" t="s">
        <v>32</v>
      </c>
      <c r="C1296" t="s">
        <v>33</v>
      </c>
      <c r="D1296" t="s">
        <v>78</v>
      </c>
      <c r="E1296" t="s">
        <v>1428</v>
      </c>
      <c r="F1296" t="s">
        <v>1426</v>
      </c>
      <c r="G1296" t="s">
        <v>1427</v>
      </c>
      <c r="H1296" t="s">
        <v>39</v>
      </c>
      <c r="I1296" s="1">
        <v>0</v>
      </c>
      <c r="J1296" s="1">
        <v>4</v>
      </c>
      <c r="Q1296">
        <v>0</v>
      </c>
    </row>
    <row r="1297" spans="1:17" ht="14.1" customHeight="1" outlineLevel="2" x14ac:dyDescent="0.2">
      <c r="A1297" t="s">
        <v>0</v>
      </c>
      <c r="B1297" t="s">
        <v>32</v>
      </c>
      <c r="C1297" t="s">
        <v>33</v>
      </c>
      <c r="D1297" t="s">
        <v>78</v>
      </c>
      <c r="E1297" t="s">
        <v>1429</v>
      </c>
      <c r="F1297" t="s">
        <v>1426</v>
      </c>
      <c r="G1297" t="s">
        <v>1427</v>
      </c>
      <c r="H1297" t="s">
        <v>41</v>
      </c>
      <c r="I1297" s="1">
        <v>0</v>
      </c>
      <c r="J1297" s="1">
        <v>4</v>
      </c>
      <c r="Q1297">
        <v>0</v>
      </c>
    </row>
    <row r="1298" spans="1:17" ht="14.1" customHeight="1" outlineLevel="2" x14ac:dyDescent="0.2">
      <c r="A1298" t="s">
        <v>0</v>
      </c>
      <c r="B1298" t="s">
        <v>32</v>
      </c>
      <c r="C1298" t="s">
        <v>33</v>
      </c>
      <c r="D1298" t="s">
        <v>78</v>
      </c>
      <c r="E1298" t="s">
        <v>1430</v>
      </c>
      <c r="F1298" t="s">
        <v>1426</v>
      </c>
      <c r="G1298" t="s">
        <v>1427</v>
      </c>
      <c r="H1298" t="s">
        <v>43</v>
      </c>
      <c r="I1298" s="1">
        <v>0</v>
      </c>
      <c r="J1298" s="1">
        <v>4</v>
      </c>
      <c r="Q1298">
        <v>0</v>
      </c>
    </row>
    <row r="1299" spans="1:17" ht="14.1" customHeight="1" outlineLevel="2" x14ac:dyDescent="0.2">
      <c r="A1299" t="s">
        <v>0</v>
      </c>
      <c r="B1299" t="s">
        <v>32</v>
      </c>
      <c r="C1299" t="s">
        <v>33</v>
      </c>
      <c r="D1299" t="s">
        <v>78</v>
      </c>
      <c r="E1299" t="s">
        <v>1431</v>
      </c>
      <c r="F1299" t="s">
        <v>1426</v>
      </c>
      <c r="G1299" t="s">
        <v>1427</v>
      </c>
      <c r="H1299" t="s">
        <v>8</v>
      </c>
      <c r="I1299" s="1">
        <v>0</v>
      </c>
      <c r="J1299" s="1">
        <v>4</v>
      </c>
      <c r="Q1299">
        <v>0</v>
      </c>
    </row>
    <row r="1300" spans="1:17" ht="120" customHeight="1" outlineLevel="1" x14ac:dyDescent="0.2">
      <c r="A1300" s="2" t="s">
        <v>1</v>
      </c>
      <c r="B1300" s="2" t="s">
        <v>1</v>
      </c>
      <c r="C1300" s="2" t="s">
        <v>1</v>
      </c>
      <c r="D1300" s="2" t="s">
        <v>1</v>
      </c>
      <c r="E1300" s="2" t="s">
        <v>1</v>
      </c>
      <c r="F1300" s="2" t="s">
        <v>1</v>
      </c>
      <c r="G1300" s="2" t="s">
        <v>1427</v>
      </c>
      <c r="H1300" s="2" t="s">
        <v>1</v>
      </c>
      <c r="I1300" s="3">
        <v>0</v>
      </c>
      <c r="J1300" s="3">
        <v>20</v>
      </c>
      <c r="L1300" s="7" t="str">
        <f>VLOOKUP(G1300,[1]Лист1!$A:$I,9,0)</f>
        <v>ЧЕРНЫЙ</v>
      </c>
      <c r="M1300" s="7" t="str">
        <f>VLOOKUP(G1300,[1]Лист1!$A:$AR,34,0)</f>
        <v>НатКожа/НатЛак</v>
      </c>
      <c r="N1300" s="7" t="str">
        <f>VLOOKUP(G1300,[1]Лист1!$A:$AR,32,0)</f>
        <v>Нат.Кожа/Текстиль</v>
      </c>
      <c r="O1300" s="7" t="str">
        <f>VLOOKUP(G1300,[1]Лист1!$A:$AR,33,0)</f>
        <v>Тэп</v>
      </c>
      <c r="P1300" s="7" t="str">
        <f>VLOOKUP(G1300,[1]Лист1!$A:$AR,44,0)</f>
        <v>F1/2</v>
      </c>
      <c r="Q1300">
        <v>3373.02</v>
      </c>
    </row>
    <row r="1301" spans="1:17" outlineLevel="2" x14ac:dyDescent="0.2">
      <c r="A1301" t="s">
        <v>0</v>
      </c>
      <c r="B1301" t="s">
        <v>576</v>
      </c>
      <c r="C1301" t="s">
        <v>33</v>
      </c>
      <c r="D1301" t="s">
        <v>78</v>
      </c>
      <c r="E1301" t="s">
        <v>1432</v>
      </c>
      <c r="F1301" t="s">
        <v>1433</v>
      </c>
      <c r="G1301" t="s">
        <v>1434</v>
      </c>
      <c r="H1301" t="s">
        <v>39</v>
      </c>
      <c r="I1301" s="1">
        <v>6</v>
      </c>
      <c r="J1301" s="1">
        <v>2</v>
      </c>
      <c r="Q1301">
        <v>0</v>
      </c>
    </row>
    <row r="1302" spans="1:17" outlineLevel="2" x14ac:dyDescent="0.2">
      <c r="A1302" t="s">
        <v>0</v>
      </c>
      <c r="B1302" t="s">
        <v>576</v>
      </c>
      <c r="C1302" t="s">
        <v>33</v>
      </c>
      <c r="D1302" t="s">
        <v>78</v>
      </c>
      <c r="E1302" t="s">
        <v>1435</v>
      </c>
      <c r="F1302" t="s">
        <v>1433</v>
      </c>
      <c r="G1302" t="s">
        <v>1434</v>
      </c>
      <c r="H1302" t="s">
        <v>41</v>
      </c>
      <c r="I1302" s="1">
        <v>0</v>
      </c>
      <c r="J1302" s="1">
        <v>4</v>
      </c>
      <c r="Q1302">
        <v>0</v>
      </c>
    </row>
    <row r="1303" spans="1:17" outlineLevel="2" x14ac:dyDescent="0.2">
      <c r="A1303" t="s">
        <v>0</v>
      </c>
      <c r="B1303" t="s">
        <v>576</v>
      </c>
      <c r="C1303" t="s">
        <v>33</v>
      </c>
      <c r="D1303" t="s">
        <v>78</v>
      </c>
      <c r="E1303" t="s">
        <v>1436</v>
      </c>
      <c r="F1303" t="s">
        <v>1433</v>
      </c>
      <c r="G1303" t="s">
        <v>1434</v>
      </c>
      <c r="H1303" t="s">
        <v>43</v>
      </c>
      <c r="I1303" s="1">
        <v>0</v>
      </c>
      <c r="J1303" s="1">
        <v>2</v>
      </c>
      <c r="Q1303">
        <v>0</v>
      </c>
    </row>
    <row r="1304" spans="1:17" outlineLevel="2" x14ac:dyDescent="0.2">
      <c r="A1304" t="s">
        <v>0</v>
      </c>
      <c r="B1304" t="s">
        <v>576</v>
      </c>
      <c r="C1304" t="s">
        <v>33</v>
      </c>
      <c r="D1304" t="s">
        <v>78</v>
      </c>
      <c r="E1304" t="s">
        <v>1437</v>
      </c>
      <c r="F1304" t="s">
        <v>1433</v>
      </c>
      <c r="G1304" t="s">
        <v>1434</v>
      </c>
      <c r="H1304" t="s">
        <v>8</v>
      </c>
      <c r="I1304" s="1">
        <v>0</v>
      </c>
      <c r="J1304" s="1">
        <v>2</v>
      </c>
      <c r="Q1304">
        <v>0</v>
      </c>
    </row>
    <row r="1305" spans="1:17" ht="120" customHeight="1" outlineLevel="1" x14ac:dyDescent="0.2">
      <c r="A1305" s="2" t="s">
        <v>1</v>
      </c>
      <c r="B1305" s="2" t="s">
        <v>1</v>
      </c>
      <c r="C1305" s="2" t="s">
        <v>1</v>
      </c>
      <c r="D1305" s="2" t="s">
        <v>1</v>
      </c>
      <c r="E1305" s="2" t="s">
        <v>1</v>
      </c>
      <c r="F1305" s="2" t="s">
        <v>1</v>
      </c>
      <c r="G1305" s="2" t="s">
        <v>1434</v>
      </c>
      <c r="H1305" s="2" t="s">
        <v>1</v>
      </c>
      <c r="I1305" s="3">
        <v>6</v>
      </c>
      <c r="J1305" s="3">
        <v>10</v>
      </c>
      <c r="L1305" s="7" t="str">
        <f>VLOOKUP(G1305,[1]Лист1!$A:$I,9,0)</f>
        <v>ЧЕРНЫЙ/ЧЕРНАЯ РЕТИЛИ</v>
      </c>
      <c r="M1305" s="7" t="str">
        <f>VLOOKUP(G1305,[1]Лист1!$A:$AR,34,0)</f>
        <v>НатКожа Велюр</v>
      </c>
      <c r="N1305" s="7" t="str">
        <f>VLOOKUP(G1305,[1]Лист1!$A:$AR,32,0)</f>
        <v>Кожа Натуральная</v>
      </c>
      <c r="O1305" s="7" t="str">
        <f>VLOOKUP(G1305,[1]Лист1!$A:$AR,33,0)</f>
        <v>Тэп</v>
      </c>
      <c r="P1305" s="7" t="str">
        <f>VLOOKUP(G1305,[1]Лист1!$A:$AR,44,0)</f>
        <v>G</v>
      </c>
      <c r="Q1305">
        <v>3233.1600000000003</v>
      </c>
    </row>
    <row r="1306" spans="1:17" outlineLevel="2" x14ac:dyDescent="0.2">
      <c r="A1306" t="s">
        <v>0</v>
      </c>
      <c r="B1306" t="s">
        <v>576</v>
      </c>
      <c r="C1306" t="s">
        <v>33</v>
      </c>
      <c r="D1306" t="s">
        <v>78</v>
      </c>
      <c r="E1306" t="s">
        <v>1438</v>
      </c>
      <c r="F1306" t="s">
        <v>1433</v>
      </c>
      <c r="G1306" t="s">
        <v>1439</v>
      </c>
      <c r="H1306" t="s">
        <v>37</v>
      </c>
      <c r="I1306" s="1">
        <v>0</v>
      </c>
      <c r="J1306" s="1">
        <v>26</v>
      </c>
      <c r="Q1306">
        <v>0</v>
      </c>
    </row>
    <row r="1307" spans="1:17" outlineLevel="2" x14ac:dyDescent="0.2">
      <c r="A1307" t="s">
        <v>0</v>
      </c>
      <c r="B1307" t="s">
        <v>576</v>
      </c>
      <c r="C1307" t="s">
        <v>33</v>
      </c>
      <c r="D1307" t="s">
        <v>78</v>
      </c>
      <c r="E1307" t="s">
        <v>1440</v>
      </c>
      <c r="F1307" t="s">
        <v>1433</v>
      </c>
      <c r="G1307" t="s">
        <v>1439</v>
      </c>
      <c r="H1307" t="s">
        <v>39</v>
      </c>
      <c r="I1307" s="1">
        <v>0</v>
      </c>
      <c r="J1307" s="1">
        <v>26</v>
      </c>
      <c r="Q1307">
        <v>0</v>
      </c>
    </row>
    <row r="1308" spans="1:17" outlineLevel="2" x14ac:dyDescent="0.2">
      <c r="A1308" t="s">
        <v>0</v>
      </c>
      <c r="B1308" t="s">
        <v>576</v>
      </c>
      <c r="C1308" t="s">
        <v>33</v>
      </c>
      <c r="D1308" t="s">
        <v>78</v>
      </c>
      <c r="E1308" t="s">
        <v>1441</v>
      </c>
      <c r="F1308" t="s">
        <v>1433</v>
      </c>
      <c r="G1308" t="s">
        <v>1439</v>
      </c>
      <c r="H1308" t="s">
        <v>41</v>
      </c>
      <c r="I1308" s="1">
        <v>0</v>
      </c>
      <c r="J1308" s="1">
        <v>26</v>
      </c>
      <c r="Q1308">
        <v>0</v>
      </c>
    </row>
    <row r="1309" spans="1:17" outlineLevel="2" x14ac:dyDescent="0.2">
      <c r="A1309" t="s">
        <v>0</v>
      </c>
      <c r="B1309" t="s">
        <v>576</v>
      </c>
      <c r="C1309" t="s">
        <v>33</v>
      </c>
      <c r="D1309" t="s">
        <v>78</v>
      </c>
      <c r="E1309" t="s">
        <v>1442</v>
      </c>
      <c r="F1309" t="s">
        <v>1433</v>
      </c>
      <c r="G1309" t="s">
        <v>1439</v>
      </c>
      <c r="H1309" t="s">
        <v>43</v>
      </c>
      <c r="I1309" s="1">
        <v>0</v>
      </c>
      <c r="J1309" s="1">
        <v>26</v>
      </c>
      <c r="Q1309">
        <v>0</v>
      </c>
    </row>
    <row r="1310" spans="1:17" outlineLevel="2" x14ac:dyDescent="0.2">
      <c r="A1310" t="s">
        <v>0</v>
      </c>
      <c r="B1310" t="s">
        <v>576</v>
      </c>
      <c r="C1310" t="s">
        <v>33</v>
      </c>
      <c r="D1310" t="s">
        <v>78</v>
      </c>
      <c r="E1310" t="s">
        <v>1443</v>
      </c>
      <c r="F1310" t="s">
        <v>1433</v>
      </c>
      <c r="G1310" t="s">
        <v>1439</v>
      </c>
      <c r="H1310" t="s">
        <v>8</v>
      </c>
      <c r="I1310" s="1">
        <v>0</v>
      </c>
      <c r="J1310" s="1">
        <v>26</v>
      </c>
      <c r="Q1310">
        <v>0</v>
      </c>
    </row>
    <row r="1311" spans="1:17" ht="120" customHeight="1" outlineLevel="1" x14ac:dyDescent="0.2">
      <c r="A1311" s="2" t="s">
        <v>1</v>
      </c>
      <c r="B1311" s="2" t="s">
        <v>1</v>
      </c>
      <c r="C1311" s="2" t="s">
        <v>1</v>
      </c>
      <c r="D1311" s="2" t="s">
        <v>1</v>
      </c>
      <c r="E1311" s="2" t="s">
        <v>1</v>
      </c>
      <c r="F1311" s="2" t="s">
        <v>1</v>
      </c>
      <c r="G1311" s="2" t="s">
        <v>1439</v>
      </c>
      <c r="H1311" s="2" t="s">
        <v>1</v>
      </c>
      <c r="I1311" s="3">
        <v>0</v>
      </c>
      <c r="J1311" s="3">
        <v>130</v>
      </c>
      <c r="L1311" s="7" t="str">
        <f>VLOOKUP(G1311,[1]Лист1!$A:$I,9,0)</f>
        <v>ЧЕРЫЙ/БЕЖ РЕПТИЛИЯ</v>
      </c>
      <c r="M1311" s="7" t="str">
        <f>VLOOKUP(G1311,[1]Лист1!$A:$AR,34,0)</f>
        <v>НатКожа</v>
      </c>
      <c r="N1311" s="7" t="str">
        <f>VLOOKUP(G1311,[1]Лист1!$A:$AR,32,0)</f>
        <v>Кожа Натуральная</v>
      </c>
      <c r="O1311" s="7" t="str">
        <f>VLOOKUP(G1311,[1]Лист1!$A:$AR,33,0)</f>
        <v>Тэп</v>
      </c>
      <c r="P1311" s="7" t="str">
        <f>VLOOKUP(G1311,[1]Лист1!$A:$AR,44,0)</f>
        <v>G</v>
      </c>
      <c r="Q1311">
        <v>3248.28</v>
      </c>
    </row>
    <row r="1312" spans="1:17" ht="14.1" customHeight="1" outlineLevel="2" x14ac:dyDescent="0.2">
      <c r="A1312" t="s">
        <v>0</v>
      </c>
      <c r="B1312" t="s">
        <v>69</v>
      </c>
      <c r="C1312" t="s">
        <v>33</v>
      </c>
      <c r="D1312" t="s">
        <v>78</v>
      </c>
      <c r="E1312" t="s">
        <v>1444</v>
      </c>
      <c r="F1312" t="s">
        <v>1445</v>
      </c>
      <c r="G1312" t="s">
        <v>1446</v>
      </c>
      <c r="H1312" t="s">
        <v>37</v>
      </c>
      <c r="I1312" s="1">
        <v>0</v>
      </c>
      <c r="J1312" s="1">
        <v>1</v>
      </c>
      <c r="Q1312">
        <v>0</v>
      </c>
    </row>
    <row r="1313" spans="1:17" ht="14.1" customHeight="1" outlineLevel="2" x14ac:dyDescent="0.2">
      <c r="A1313" t="s">
        <v>0</v>
      </c>
      <c r="B1313" t="s">
        <v>69</v>
      </c>
      <c r="C1313" t="s">
        <v>33</v>
      </c>
      <c r="D1313" t="s">
        <v>78</v>
      </c>
      <c r="E1313" t="s">
        <v>1447</v>
      </c>
      <c r="F1313" t="s">
        <v>1445</v>
      </c>
      <c r="G1313" t="s">
        <v>1446</v>
      </c>
      <c r="H1313" t="s">
        <v>39</v>
      </c>
      <c r="I1313" s="1">
        <v>5</v>
      </c>
      <c r="J1313" s="1">
        <v>2</v>
      </c>
      <c r="Q1313">
        <v>0</v>
      </c>
    </row>
    <row r="1314" spans="1:17" ht="14.1" customHeight="1" outlineLevel="2" x14ac:dyDescent="0.2">
      <c r="A1314" t="s">
        <v>0</v>
      </c>
      <c r="B1314" t="s">
        <v>69</v>
      </c>
      <c r="C1314" t="s">
        <v>33</v>
      </c>
      <c r="D1314" t="s">
        <v>78</v>
      </c>
      <c r="E1314" t="s">
        <v>1448</v>
      </c>
      <c r="F1314" t="s">
        <v>1445</v>
      </c>
      <c r="G1314" t="s">
        <v>1446</v>
      </c>
      <c r="H1314" t="s">
        <v>41</v>
      </c>
      <c r="I1314" s="1">
        <v>0</v>
      </c>
      <c r="J1314" s="1">
        <v>2</v>
      </c>
      <c r="Q1314">
        <v>0</v>
      </c>
    </row>
    <row r="1315" spans="1:17" ht="14.1" customHeight="1" outlineLevel="2" x14ac:dyDescent="0.2">
      <c r="A1315" t="s">
        <v>0</v>
      </c>
      <c r="B1315" t="s">
        <v>69</v>
      </c>
      <c r="C1315" t="s">
        <v>33</v>
      </c>
      <c r="D1315" t="s">
        <v>78</v>
      </c>
      <c r="E1315" t="s">
        <v>1449</v>
      </c>
      <c r="F1315" t="s">
        <v>1445</v>
      </c>
      <c r="G1315" t="s">
        <v>1446</v>
      </c>
      <c r="H1315" t="s">
        <v>43</v>
      </c>
      <c r="I1315" s="1">
        <v>2</v>
      </c>
      <c r="J1315" s="1">
        <v>2</v>
      </c>
      <c r="Q1315">
        <v>0</v>
      </c>
    </row>
    <row r="1316" spans="1:17" ht="14.1" customHeight="1" outlineLevel="2" x14ac:dyDescent="0.2">
      <c r="A1316" t="s">
        <v>0</v>
      </c>
      <c r="B1316" t="s">
        <v>69</v>
      </c>
      <c r="C1316" t="s">
        <v>33</v>
      </c>
      <c r="D1316" t="s">
        <v>78</v>
      </c>
      <c r="E1316" t="s">
        <v>1450</v>
      </c>
      <c r="F1316" t="s">
        <v>1445</v>
      </c>
      <c r="G1316" t="s">
        <v>1446</v>
      </c>
      <c r="H1316" t="s">
        <v>8</v>
      </c>
      <c r="I1316" s="1">
        <v>0</v>
      </c>
      <c r="J1316" s="1">
        <v>2</v>
      </c>
      <c r="Q1316">
        <v>0</v>
      </c>
    </row>
    <row r="1317" spans="1:17" ht="14.1" customHeight="1" outlineLevel="2" x14ac:dyDescent="0.2">
      <c r="A1317" t="s">
        <v>0</v>
      </c>
      <c r="B1317" t="s">
        <v>69</v>
      </c>
      <c r="C1317" t="s">
        <v>33</v>
      </c>
      <c r="D1317" t="s">
        <v>78</v>
      </c>
      <c r="E1317" t="s">
        <v>1451</v>
      </c>
      <c r="F1317" t="s">
        <v>1445</v>
      </c>
      <c r="G1317" t="s">
        <v>1446</v>
      </c>
      <c r="H1317" t="s">
        <v>10</v>
      </c>
      <c r="I1317" s="1">
        <v>0</v>
      </c>
      <c r="J1317" s="1">
        <v>1</v>
      </c>
      <c r="Q1317">
        <v>0</v>
      </c>
    </row>
    <row r="1318" spans="1:17" ht="120" customHeight="1" outlineLevel="1" x14ac:dyDescent="0.2">
      <c r="A1318" s="2" t="s">
        <v>1</v>
      </c>
      <c r="B1318" s="2" t="s">
        <v>1</v>
      </c>
      <c r="C1318" s="2" t="s">
        <v>1</v>
      </c>
      <c r="D1318" s="2" t="s">
        <v>1</v>
      </c>
      <c r="E1318" s="2" t="s">
        <v>1</v>
      </c>
      <c r="F1318" s="2" t="s">
        <v>1</v>
      </c>
      <c r="G1318" s="2" t="s">
        <v>1446</v>
      </c>
      <c r="H1318" s="2" t="s">
        <v>1</v>
      </c>
      <c r="I1318" s="3">
        <v>7</v>
      </c>
      <c r="J1318" s="3">
        <v>10</v>
      </c>
      <c r="L1318" s="7" t="str">
        <f>VLOOKUP(G1318,[1]Лист1!$A:$I,9,0)</f>
        <v>КОРИЧНЕВО-БОРДОВЫЙ</v>
      </c>
      <c r="M1318" s="7" t="str">
        <f>VLOOKUP(G1318,[1]Лист1!$A:$AR,34,0)</f>
        <v>НатКожа</v>
      </c>
      <c r="N1318" s="7" t="str">
        <f>VLOOKUP(G1318,[1]Лист1!$A:$AR,32,0)</f>
        <v>Нат.Кожа/Текстиль</v>
      </c>
      <c r="O1318" s="7" t="str">
        <f>VLOOKUP(G1318,[1]Лист1!$A:$AR,33,0)</f>
        <v>Тэп</v>
      </c>
      <c r="P1318" s="7" t="str">
        <f>VLOOKUP(G1318,[1]Лист1!$A:$AR,44,0)</f>
        <v>G1/2</v>
      </c>
      <c r="Q1318">
        <v>2627.1</v>
      </c>
    </row>
    <row r="1319" spans="1:17" outlineLevel="2" x14ac:dyDescent="0.2">
      <c r="A1319" t="s">
        <v>0</v>
      </c>
      <c r="B1319" t="s">
        <v>87</v>
      </c>
      <c r="C1319" t="s">
        <v>33</v>
      </c>
      <c r="D1319" t="s">
        <v>78</v>
      </c>
      <c r="E1319" t="s">
        <v>1452</v>
      </c>
      <c r="F1319" t="s">
        <v>1453</v>
      </c>
      <c r="G1319" t="s">
        <v>1454</v>
      </c>
      <c r="H1319" t="s">
        <v>37</v>
      </c>
      <c r="I1319" s="1">
        <v>1</v>
      </c>
      <c r="J1319" s="1">
        <v>1</v>
      </c>
      <c r="Q1319">
        <v>0</v>
      </c>
    </row>
    <row r="1320" spans="1:17" outlineLevel="2" x14ac:dyDescent="0.2">
      <c r="A1320" t="s">
        <v>0</v>
      </c>
      <c r="B1320" t="s">
        <v>87</v>
      </c>
      <c r="C1320" t="s">
        <v>33</v>
      </c>
      <c r="D1320" t="s">
        <v>78</v>
      </c>
      <c r="E1320" t="s">
        <v>1455</v>
      </c>
      <c r="F1320" t="s">
        <v>1453</v>
      </c>
      <c r="G1320" t="s">
        <v>1454</v>
      </c>
      <c r="H1320" t="s">
        <v>39</v>
      </c>
      <c r="I1320" s="1">
        <v>7</v>
      </c>
      <c r="J1320" s="1">
        <v>1</v>
      </c>
      <c r="Q1320">
        <v>0</v>
      </c>
    </row>
    <row r="1321" spans="1:17" outlineLevel="2" x14ac:dyDescent="0.2">
      <c r="A1321" t="s">
        <v>0</v>
      </c>
      <c r="B1321" t="s">
        <v>87</v>
      </c>
      <c r="C1321" t="s">
        <v>33</v>
      </c>
      <c r="D1321" t="s">
        <v>78</v>
      </c>
      <c r="E1321" t="s">
        <v>1456</v>
      </c>
      <c r="F1321" t="s">
        <v>1453</v>
      </c>
      <c r="G1321" t="s">
        <v>1454</v>
      </c>
      <c r="H1321" t="s">
        <v>41</v>
      </c>
      <c r="I1321" s="1">
        <v>3</v>
      </c>
      <c r="J1321" s="1">
        <v>1</v>
      </c>
      <c r="Q1321">
        <v>0</v>
      </c>
    </row>
    <row r="1322" spans="1:17" outlineLevel="2" x14ac:dyDescent="0.2">
      <c r="A1322" t="s">
        <v>0</v>
      </c>
      <c r="B1322" t="s">
        <v>87</v>
      </c>
      <c r="C1322" t="s">
        <v>33</v>
      </c>
      <c r="D1322" t="s">
        <v>78</v>
      </c>
      <c r="E1322" t="s">
        <v>1457</v>
      </c>
      <c r="F1322" t="s">
        <v>1453</v>
      </c>
      <c r="G1322" t="s">
        <v>1454</v>
      </c>
      <c r="H1322" t="s">
        <v>43</v>
      </c>
      <c r="I1322" s="1">
        <v>3</v>
      </c>
      <c r="J1322" s="1">
        <v>1</v>
      </c>
      <c r="Q1322">
        <v>0</v>
      </c>
    </row>
    <row r="1323" spans="1:17" outlineLevel="2" x14ac:dyDescent="0.2">
      <c r="A1323" t="s">
        <v>0</v>
      </c>
      <c r="B1323" t="s">
        <v>87</v>
      </c>
      <c r="C1323" t="s">
        <v>33</v>
      </c>
      <c r="D1323" t="s">
        <v>78</v>
      </c>
      <c r="E1323" t="s">
        <v>1458</v>
      </c>
      <c r="F1323" t="s">
        <v>1453</v>
      </c>
      <c r="G1323" t="s">
        <v>1454</v>
      </c>
      <c r="H1323" t="s">
        <v>8</v>
      </c>
      <c r="I1323" s="1">
        <v>0</v>
      </c>
      <c r="J1323" s="1">
        <v>1</v>
      </c>
      <c r="Q1323">
        <v>0</v>
      </c>
    </row>
    <row r="1324" spans="1:17" ht="120" customHeight="1" outlineLevel="1" x14ac:dyDescent="0.2">
      <c r="A1324" s="2" t="s">
        <v>1</v>
      </c>
      <c r="B1324" s="2" t="s">
        <v>1</v>
      </c>
      <c r="C1324" s="2" t="s">
        <v>1</v>
      </c>
      <c r="D1324" s="2" t="s">
        <v>1</v>
      </c>
      <c r="E1324" s="2" t="s">
        <v>1</v>
      </c>
      <c r="F1324" s="2" t="s">
        <v>1</v>
      </c>
      <c r="G1324" s="2" t="s">
        <v>1454</v>
      </c>
      <c r="H1324" s="2" t="s">
        <v>1</v>
      </c>
      <c r="I1324" s="3">
        <v>14</v>
      </c>
      <c r="J1324" s="3">
        <v>5</v>
      </c>
      <c r="L1324" s="7" t="str">
        <f>VLOOKUP(G1324,[1]Лист1!$A:$I,9,0)</f>
        <v>ЧЕРНЫЙ</v>
      </c>
      <c r="M1324" s="7" t="str">
        <f>VLOOKUP(G1324,[1]Лист1!$A:$AR,34,0)</f>
        <v>НатКожа/НатВелюр</v>
      </c>
      <c r="N1324" s="7" t="str">
        <f>VLOOKUP(G1324,[1]Лист1!$A:$AR,32,0)</f>
        <v>Нат.Кожа/Текстиль</v>
      </c>
      <c r="O1324" s="7" t="str">
        <f>VLOOKUP(G1324,[1]Лист1!$A:$AR,33,0)</f>
        <v>Тэп</v>
      </c>
      <c r="P1324" s="7" t="str">
        <f>VLOOKUP(G1324,[1]Лист1!$A:$AR,44,0)</f>
        <v>G</v>
      </c>
      <c r="Q1324">
        <v>3076.92</v>
      </c>
    </row>
    <row r="1325" spans="1:17" outlineLevel="2" x14ac:dyDescent="0.2">
      <c r="A1325" t="s">
        <v>0</v>
      </c>
      <c r="B1325" t="s">
        <v>2</v>
      </c>
      <c r="C1325" t="s">
        <v>33</v>
      </c>
      <c r="D1325" t="s">
        <v>78</v>
      </c>
      <c r="E1325" t="s">
        <v>1459</v>
      </c>
      <c r="F1325" t="s">
        <v>1460</v>
      </c>
      <c r="G1325" t="s">
        <v>1461</v>
      </c>
      <c r="H1325" t="s">
        <v>37</v>
      </c>
      <c r="I1325" s="1">
        <v>0</v>
      </c>
      <c r="J1325" s="1">
        <v>2</v>
      </c>
      <c r="Q1325">
        <v>0</v>
      </c>
    </row>
    <row r="1326" spans="1:17" outlineLevel="2" x14ac:dyDescent="0.2">
      <c r="A1326" t="s">
        <v>0</v>
      </c>
      <c r="B1326" t="s">
        <v>2</v>
      </c>
      <c r="C1326" t="s">
        <v>33</v>
      </c>
      <c r="D1326" t="s">
        <v>78</v>
      </c>
      <c r="E1326" t="s">
        <v>1462</v>
      </c>
      <c r="F1326" t="s">
        <v>1460</v>
      </c>
      <c r="G1326" t="s">
        <v>1461</v>
      </c>
      <c r="H1326" t="s">
        <v>39</v>
      </c>
      <c r="I1326" s="1">
        <v>6</v>
      </c>
      <c r="J1326" s="1">
        <v>2</v>
      </c>
      <c r="Q1326">
        <v>0</v>
      </c>
    </row>
    <row r="1327" spans="1:17" outlineLevel="2" x14ac:dyDescent="0.2">
      <c r="A1327" t="s">
        <v>0</v>
      </c>
      <c r="B1327" t="s">
        <v>2</v>
      </c>
      <c r="C1327" t="s">
        <v>33</v>
      </c>
      <c r="D1327" t="s">
        <v>78</v>
      </c>
      <c r="E1327" t="s">
        <v>1463</v>
      </c>
      <c r="F1327" t="s">
        <v>1460</v>
      </c>
      <c r="G1327" t="s">
        <v>1461</v>
      </c>
      <c r="H1327" t="s">
        <v>41</v>
      </c>
      <c r="I1327" s="1">
        <v>1</v>
      </c>
      <c r="J1327" s="1">
        <v>2</v>
      </c>
      <c r="Q1327">
        <v>0</v>
      </c>
    </row>
    <row r="1328" spans="1:17" outlineLevel="2" x14ac:dyDescent="0.2">
      <c r="A1328" t="s">
        <v>0</v>
      </c>
      <c r="B1328" t="s">
        <v>2</v>
      </c>
      <c r="C1328" t="s">
        <v>33</v>
      </c>
      <c r="D1328" t="s">
        <v>78</v>
      </c>
      <c r="E1328" t="s">
        <v>1464</v>
      </c>
      <c r="F1328" t="s">
        <v>1460</v>
      </c>
      <c r="G1328" t="s">
        <v>1461</v>
      </c>
      <c r="H1328" t="s">
        <v>43</v>
      </c>
      <c r="I1328" s="1">
        <v>3</v>
      </c>
      <c r="J1328" s="1">
        <v>2</v>
      </c>
      <c r="Q1328">
        <v>0</v>
      </c>
    </row>
    <row r="1329" spans="1:17" outlineLevel="2" x14ac:dyDescent="0.2">
      <c r="A1329" t="s">
        <v>0</v>
      </c>
      <c r="B1329" t="s">
        <v>2</v>
      </c>
      <c r="C1329" t="s">
        <v>33</v>
      </c>
      <c r="D1329" t="s">
        <v>78</v>
      </c>
      <c r="E1329" t="s">
        <v>1465</v>
      </c>
      <c r="F1329" t="s">
        <v>1460</v>
      </c>
      <c r="G1329" t="s">
        <v>1461</v>
      </c>
      <c r="H1329" t="s">
        <v>8</v>
      </c>
      <c r="I1329" s="1">
        <v>2</v>
      </c>
      <c r="J1329" s="1">
        <v>2</v>
      </c>
      <c r="Q1329">
        <v>0</v>
      </c>
    </row>
    <row r="1330" spans="1:17" ht="120" customHeight="1" outlineLevel="1" x14ac:dyDescent="0.2">
      <c r="A1330" s="2" t="s">
        <v>1</v>
      </c>
      <c r="B1330" s="2" t="s">
        <v>1</v>
      </c>
      <c r="C1330" s="2" t="s">
        <v>1</v>
      </c>
      <c r="D1330" s="2" t="s">
        <v>1</v>
      </c>
      <c r="E1330" s="2" t="s">
        <v>1</v>
      </c>
      <c r="F1330" s="2" t="s">
        <v>1</v>
      </c>
      <c r="G1330" s="2" t="s">
        <v>1461</v>
      </c>
      <c r="H1330" s="2" t="s">
        <v>1</v>
      </c>
      <c r="I1330" s="3">
        <v>12</v>
      </c>
      <c r="J1330" s="3">
        <v>10</v>
      </c>
      <c r="L1330" s="7" t="str">
        <f>VLOOKUP(G1330,[1]Лист1!$A:$I,9,0)</f>
        <v>ЧЕРНЫЙ</v>
      </c>
      <c r="M1330" s="7" t="str">
        <f>VLOOKUP(G1330,[1]Лист1!$A:$AR,34,0)</f>
        <v>НатКожа с Воск отдел</v>
      </c>
      <c r="N1330" s="7" t="str">
        <f>VLOOKUP(G1330,[1]Лист1!$A:$AR,32,0)</f>
        <v>Нат.Кожа/Текстиль</v>
      </c>
      <c r="O1330" s="7" t="str">
        <f>VLOOKUP(G1330,[1]Лист1!$A:$AR,33,0)</f>
        <v>Полиуретан</v>
      </c>
      <c r="P1330" s="7" t="str">
        <f>VLOOKUP(G1330,[1]Лист1!$A:$AR,44,0)</f>
        <v>G1/2</v>
      </c>
      <c r="Q1330">
        <v>3446.1</v>
      </c>
    </row>
    <row r="1331" spans="1:17" ht="14.1" customHeight="1" outlineLevel="2" x14ac:dyDescent="0.2">
      <c r="A1331" t="s">
        <v>0</v>
      </c>
      <c r="B1331" t="s">
        <v>87</v>
      </c>
      <c r="C1331" t="s">
        <v>33</v>
      </c>
      <c r="D1331" t="s">
        <v>78</v>
      </c>
      <c r="E1331" t="s">
        <v>1466</v>
      </c>
      <c r="F1331" t="s">
        <v>1467</v>
      </c>
      <c r="G1331" t="s">
        <v>1468</v>
      </c>
      <c r="H1331" t="s">
        <v>39</v>
      </c>
      <c r="I1331" s="1">
        <v>5</v>
      </c>
      <c r="J1331" s="1">
        <v>2</v>
      </c>
      <c r="Q1331">
        <v>0</v>
      </c>
    </row>
    <row r="1332" spans="1:17" ht="14.1" customHeight="1" outlineLevel="2" x14ac:dyDescent="0.2">
      <c r="A1332" t="s">
        <v>0</v>
      </c>
      <c r="B1332" t="s">
        <v>87</v>
      </c>
      <c r="C1332" t="s">
        <v>33</v>
      </c>
      <c r="D1332" t="s">
        <v>78</v>
      </c>
      <c r="E1332" t="s">
        <v>1469</v>
      </c>
      <c r="F1332" t="s">
        <v>1467</v>
      </c>
      <c r="G1332" t="s">
        <v>1468</v>
      </c>
      <c r="H1332" t="s">
        <v>41</v>
      </c>
      <c r="I1332" s="1">
        <v>5</v>
      </c>
      <c r="J1332" s="1">
        <v>2</v>
      </c>
      <c r="Q1332">
        <v>0</v>
      </c>
    </row>
    <row r="1333" spans="1:17" ht="14.1" customHeight="1" outlineLevel="2" x14ac:dyDescent="0.2">
      <c r="A1333" t="s">
        <v>0</v>
      </c>
      <c r="B1333" t="s">
        <v>87</v>
      </c>
      <c r="C1333" t="s">
        <v>33</v>
      </c>
      <c r="D1333" t="s">
        <v>78</v>
      </c>
      <c r="E1333" t="s">
        <v>1470</v>
      </c>
      <c r="F1333" t="s">
        <v>1467</v>
      </c>
      <c r="G1333" t="s">
        <v>1468</v>
      </c>
      <c r="H1333" t="s">
        <v>43</v>
      </c>
      <c r="I1333" s="1">
        <v>0</v>
      </c>
      <c r="J1333" s="1">
        <v>2</v>
      </c>
      <c r="Q1333">
        <v>0</v>
      </c>
    </row>
    <row r="1334" spans="1:17" ht="14.1" customHeight="1" outlineLevel="2" x14ac:dyDescent="0.2">
      <c r="A1334" t="s">
        <v>0</v>
      </c>
      <c r="B1334" t="s">
        <v>87</v>
      </c>
      <c r="C1334" t="s">
        <v>33</v>
      </c>
      <c r="D1334" t="s">
        <v>78</v>
      </c>
      <c r="E1334" t="s">
        <v>1471</v>
      </c>
      <c r="F1334" t="s">
        <v>1467</v>
      </c>
      <c r="G1334" t="s">
        <v>1468</v>
      </c>
      <c r="H1334" t="s">
        <v>8</v>
      </c>
      <c r="I1334" s="1">
        <v>0</v>
      </c>
      <c r="J1334" s="1">
        <v>2</v>
      </c>
      <c r="Q1334">
        <v>0</v>
      </c>
    </row>
    <row r="1335" spans="1:17" ht="14.1" customHeight="1" outlineLevel="2" x14ac:dyDescent="0.2">
      <c r="A1335" t="s">
        <v>0</v>
      </c>
      <c r="B1335" t="s">
        <v>87</v>
      </c>
      <c r="C1335" t="s">
        <v>33</v>
      </c>
      <c r="D1335" t="s">
        <v>78</v>
      </c>
      <c r="E1335" t="s">
        <v>1472</v>
      </c>
      <c r="F1335" t="s">
        <v>1467</v>
      </c>
      <c r="G1335" t="s">
        <v>1468</v>
      </c>
      <c r="H1335" t="s">
        <v>10</v>
      </c>
      <c r="I1335" s="1">
        <v>0</v>
      </c>
      <c r="J1335" s="1">
        <v>2</v>
      </c>
      <c r="Q1335">
        <v>0</v>
      </c>
    </row>
    <row r="1336" spans="1:17" ht="120" customHeight="1" outlineLevel="1" x14ac:dyDescent="0.2">
      <c r="A1336" s="2" t="s">
        <v>1</v>
      </c>
      <c r="B1336" s="2" t="s">
        <v>1</v>
      </c>
      <c r="C1336" s="2" t="s">
        <v>1</v>
      </c>
      <c r="D1336" s="2" t="s">
        <v>1</v>
      </c>
      <c r="E1336" s="2" t="s">
        <v>1</v>
      </c>
      <c r="F1336" s="2" t="s">
        <v>1</v>
      </c>
      <c r="G1336" s="2" t="s">
        <v>1468</v>
      </c>
      <c r="H1336" s="2" t="s">
        <v>1</v>
      </c>
      <c r="I1336" s="3">
        <v>10</v>
      </c>
      <c r="J1336" s="3">
        <v>10</v>
      </c>
      <c r="L1336" s="7" t="str">
        <f>VLOOKUP(G1336,[1]Лист1!$A:$I,9,0)</f>
        <v>ГОЛУБАЯ ПАСТЕЛЬ</v>
      </c>
      <c r="M1336" s="7" t="str">
        <f>VLOOKUP(G1336,[1]Лист1!$A:$AR,34,0)</f>
        <v>НатКожа</v>
      </c>
      <c r="N1336" s="7" t="str">
        <f>VLOOKUP(G1336,[1]Лист1!$A:$AR,32,0)</f>
        <v>Кожа Натуральная</v>
      </c>
      <c r="O1336" s="7" t="str">
        <f>VLOOKUP(G1336,[1]Лист1!$A:$AR,33,0)</f>
        <v>Тэп</v>
      </c>
      <c r="P1336" s="7" t="str">
        <f>VLOOKUP(G1336,[1]Лист1!$A:$AR,44,0)</f>
        <v>F1/2</v>
      </c>
      <c r="Q1336">
        <v>2765.7</v>
      </c>
    </row>
    <row r="1337" spans="1:17" ht="14.1" customHeight="1" outlineLevel="2" x14ac:dyDescent="0.2">
      <c r="A1337" t="s">
        <v>0</v>
      </c>
      <c r="B1337" t="s">
        <v>32</v>
      </c>
      <c r="C1337" t="s">
        <v>33</v>
      </c>
      <c r="D1337" t="s">
        <v>78</v>
      </c>
      <c r="E1337" t="s">
        <v>1473</v>
      </c>
      <c r="F1337" t="s">
        <v>1343</v>
      </c>
      <c r="G1337" t="s">
        <v>1474</v>
      </c>
      <c r="H1337" t="s">
        <v>37</v>
      </c>
      <c r="I1337" s="1">
        <v>0</v>
      </c>
      <c r="J1337" s="1">
        <v>4</v>
      </c>
      <c r="Q1337">
        <v>0</v>
      </c>
    </row>
    <row r="1338" spans="1:17" ht="14.1" customHeight="1" outlineLevel="2" x14ac:dyDescent="0.2">
      <c r="A1338" t="s">
        <v>0</v>
      </c>
      <c r="B1338" t="s">
        <v>32</v>
      </c>
      <c r="C1338" t="s">
        <v>33</v>
      </c>
      <c r="D1338" t="s">
        <v>78</v>
      </c>
      <c r="E1338" t="s">
        <v>1475</v>
      </c>
      <c r="F1338" t="s">
        <v>1343</v>
      </c>
      <c r="G1338" t="s">
        <v>1474</v>
      </c>
      <c r="H1338" t="s">
        <v>39</v>
      </c>
      <c r="I1338" s="1">
        <v>3</v>
      </c>
      <c r="J1338" s="1">
        <v>5</v>
      </c>
      <c r="Q1338">
        <v>0</v>
      </c>
    </row>
    <row r="1339" spans="1:17" ht="14.1" customHeight="1" outlineLevel="2" x14ac:dyDescent="0.2">
      <c r="A1339" t="s">
        <v>0</v>
      </c>
      <c r="B1339" t="s">
        <v>32</v>
      </c>
      <c r="C1339" t="s">
        <v>33</v>
      </c>
      <c r="D1339" t="s">
        <v>78</v>
      </c>
      <c r="E1339" t="s">
        <v>1476</v>
      </c>
      <c r="F1339" t="s">
        <v>1343</v>
      </c>
      <c r="G1339" t="s">
        <v>1474</v>
      </c>
      <c r="H1339" t="s">
        <v>41</v>
      </c>
      <c r="I1339" s="1">
        <v>2</v>
      </c>
      <c r="J1339" s="1">
        <v>5</v>
      </c>
      <c r="Q1339">
        <v>0</v>
      </c>
    </row>
    <row r="1340" spans="1:17" ht="14.1" customHeight="1" outlineLevel="2" x14ac:dyDescent="0.2">
      <c r="A1340" t="s">
        <v>0</v>
      </c>
      <c r="B1340" t="s">
        <v>32</v>
      </c>
      <c r="C1340" t="s">
        <v>33</v>
      </c>
      <c r="D1340" t="s">
        <v>78</v>
      </c>
      <c r="E1340" t="s">
        <v>1477</v>
      </c>
      <c r="F1340" t="s">
        <v>1343</v>
      </c>
      <c r="G1340" t="s">
        <v>1474</v>
      </c>
      <c r="H1340" t="s">
        <v>43</v>
      </c>
      <c r="I1340" s="1">
        <v>0</v>
      </c>
      <c r="J1340" s="1">
        <v>5</v>
      </c>
      <c r="Q1340">
        <v>0</v>
      </c>
    </row>
    <row r="1341" spans="1:17" ht="14.1" customHeight="1" outlineLevel="2" x14ac:dyDescent="0.2">
      <c r="A1341" t="s">
        <v>0</v>
      </c>
      <c r="B1341" t="s">
        <v>32</v>
      </c>
      <c r="C1341" t="s">
        <v>33</v>
      </c>
      <c r="D1341" t="s">
        <v>78</v>
      </c>
      <c r="E1341" t="s">
        <v>1478</v>
      </c>
      <c r="F1341" t="s">
        <v>1343</v>
      </c>
      <c r="G1341" t="s">
        <v>1474</v>
      </c>
      <c r="H1341" t="s">
        <v>8</v>
      </c>
      <c r="I1341" s="1">
        <v>0</v>
      </c>
      <c r="J1341" s="1">
        <v>5</v>
      </c>
      <c r="Q1341">
        <v>0</v>
      </c>
    </row>
    <row r="1342" spans="1:17" ht="14.1" customHeight="1" outlineLevel="2" x14ac:dyDescent="0.2">
      <c r="A1342" t="s">
        <v>0</v>
      </c>
      <c r="B1342" t="s">
        <v>32</v>
      </c>
      <c r="C1342" t="s">
        <v>33</v>
      </c>
      <c r="D1342" t="s">
        <v>78</v>
      </c>
      <c r="E1342" t="s">
        <v>1479</v>
      </c>
      <c r="F1342" t="s">
        <v>1343</v>
      </c>
      <c r="G1342" t="s">
        <v>1474</v>
      </c>
      <c r="H1342" t="s">
        <v>10</v>
      </c>
      <c r="I1342" s="1">
        <v>0</v>
      </c>
      <c r="J1342" s="1">
        <v>1</v>
      </c>
      <c r="Q1342">
        <v>0</v>
      </c>
    </row>
    <row r="1343" spans="1:17" outlineLevel="1" x14ac:dyDescent="0.2">
      <c r="A1343" s="2" t="s">
        <v>1</v>
      </c>
      <c r="B1343" s="2" t="s">
        <v>1</v>
      </c>
      <c r="C1343" s="2" t="s">
        <v>1</v>
      </c>
      <c r="D1343" s="2" t="s">
        <v>1</v>
      </c>
      <c r="E1343" s="2" t="s">
        <v>1</v>
      </c>
      <c r="F1343" s="2" t="s">
        <v>1</v>
      </c>
      <c r="G1343" s="2" t="s">
        <v>1474</v>
      </c>
      <c r="H1343" s="2" t="s">
        <v>1</v>
      </c>
      <c r="I1343" s="3">
        <v>5</v>
      </c>
      <c r="J1343" s="3">
        <v>25</v>
      </c>
      <c r="L1343" s="7" t="str">
        <f>VLOOKUP(G1343,[1]Лист1!$A:$I,9,0)</f>
        <v>ЧЕРНЫЙ</v>
      </c>
      <c r="M1343" s="7" t="str">
        <f>VLOOKUP(G1343,[1]Лист1!$A:$AR,34,0)</f>
        <v>НатВелюр/НатЛак</v>
      </c>
      <c r="N1343" s="7" t="str">
        <f>VLOOKUP(G1343,[1]Лист1!$A:$AR,32,0)</f>
        <v>Нат.Кожа/Текстиль</v>
      </c>
      <c r="O1343" s="7" t="str">
        <f>VLOOKUP(G1343,[1]Лист1!$A:$AR,33,0)</f>
        <v>Тэп</v>
      </c>
      <c r="P1343" s="7" t="str">
        <f>VLOOKUP(G1343,[1]Лист1!$A:$AR,44,0)</f>
        <v>F1/2</v>
      </c>
      <c r="Q1343">
        <v>3422.1600000000003</v>
      </c>
    </row>
    <row r="1344" spans="1:17" ht="14.1" customHeight="1" outlineLevel="2" x14ac:dyDescent="0.2">
      <c r="A1344" t="s">
        <v>0</v>
      </c>
      <c r="B1344" t="s">
        <v>32</v>
      </c>
      <c r="C1344" t="s">
        <v>33</v>
      </c>
      <c r="D1344" t="s">
        <v>78</v>
      </c>
      <c r="E1344" t="s">
        <v>1480</v>
      </c>
      <c r="F1344" t="s">
        <v>1343</v>
      </c>
      <c r="G1344" t="s">
        <v>1481</v>
      </c>
      <c r="H1344" t="s">
        <v>37</v>
      </c>
      <c r="I1344" s="1">
        <v>0</v>
      </c>
      <c r="J1344" s="1">
        <v>5</v>
      </c>
      <c r="Q1344">
        <v>0</v>
      </c>
    </row>
    <row r="1345" spans="1:17" ht="14.1" customHeight="1" outlineLevel="2" x14ac:dyDescent="0.2">
      <c r="A1345" t="s">
        <v>0</v>
      </c>
      <c r="B1345" t="s">
        <v>32</v>
      </c>
      <c r="C1345" t="s">
        <v>33</v>
      </c>
      <c r="D1345" t="s">
        <v>78</v>
      </c>
      <c r="E1345" t="s">
        <v>1482</v>
      </c>
      <c r="F1345" t="s">
        <v>1343</v>
      </c>
      <c r="G1345" t="s">
        <v>1481</v>
      </c>
      <c r="H1345" t="s">
        <v>39</v>
      </c>
      <c r="I1345" s="1">
        <v>20</v>
      </c>
      <c r="J1345" s="1">
        <v>5</v>
      </c>
      <c r="Q1345">
        <v>0</v>
      </c>
    </row>
    <row r="1346" spans="1:17" ht="14.1" customHeight="1" outlineLevel="2" x14ac:dyDescent="0.2">
      <c r="A1346" t="s">
        <v>0</v>
      </c>
      <c r="B1346" t="s">
        <v>32</v>
      </c>
      <c r="C1346" t="s">
        <v>33</v>
      </c>
      <c r="D1346" t="s">
        <v>78</v>
      </c>
      <c r="E1346" t="s">
        <v>1483</v>
      </c>
      <c r="F1346" t="s">
        <v>1343</v>
      </c>
      <c r="G1346" t="s">
        <v>1481</v>
      </c>
      <c r="H1346" t="s">
        <v>41</v>
      </c>
      <c r="I1346" s="1">
        <v>9</v>
      </c>
      <c r="J1346" s="1">
        <v>5</v>
      </c>
      <c r="Q1346">
        <v>0</v>
      </c>
    </row>
    <row r="1347" spans="1:17" ht="14.1" customHeight="1" outlineLevel="2" x14ac:dyDescent="0.2">
      <c r="A1347" t="s">
        <v>0</v>
      </c>
      <c r="B1347" t="s">
        <v>32</v>
      </c>
      <c r="C1347" t="s">
        <v>33</v>
      </c>
      <c r="D1347" t="s">
        <v>78</v>
      </c>
      <c r="E1347" t="s">
        <v>1484</v>
      </c>
      <c r="F1347" t="s">
        <v>1343</v>
      </c>
      <c r="G1347" t="s">
        <v>1481</v>
      </c>
      <c r="H1347" t="s">
        <v>43</v>
      </c>
      <c r="I1347" s="1">
        <v>0</v>
      </c>
      <c r="J1347" s="1">
        <v>5</v>
      </c>
      <c r="Q1347">
        <v>0</v>
      </c>
    </row>
    <row r="1348" spans="1:17" ht="14.1" customHeight="1" outlineLevel="2" x14ac:dyDescent="0.2">
      <c r="A1348" t="s">
        <v>0</v>
      </c>
      <c r="B1348" t="s">
        <v>32</v>
      </c>
      <c r="C1348" t="s">
        <v>33</v>
      </c>
      <c r="D1348" t="s">
        <v>78</v>
      </c>
      <c r="E1348" t="s">
        <v>1485</v>
      </c>
      <c r="F1348" t="s">
        <v>1343</v>
      </c>
      <c r="G1348" t="s">
        <v>1481</v>
      </c>
      <c r="H1348" t="s">
        <v>8</v>
      </c>
      <c r="I1348" s="1">
        <v>0</v>
      </c>
      <c r="J1348" s="1">
        <v>5</v>
      </c>
      <c r="Q1348">
        <v>0</v>
      </c>
    </row>
    <row r="1349" spans="1:17" ht="120" customHeight="1" outlineLevel="1" x14ac:dyDescent="0.2">
      <c r="A1349" s="2" t="s">
        <v>1</v>
      </c>
      <c r="B1349" s="2" t="s">
        <v>1</v>
      </c>
      <c r="C1349" s="2" t="s">
        <v>1</v>
      </c>
      <c r="D1349" s="2" t="s">
        <v>1</v>
      </c>
      <c r="E1349" s="2" t="s">
        <v>1</v>
      </c>
      <c r="F1349" s="2" t="s">
        <v>1</v>
      </c>
      <c r="G1349" s="2" t="s">
        <v>1481</v>
      </c>
      <c r="H1349" s="2" t="s">
        <v>1</v>
      </c>
      <c r="I1349" s="3">
        <v>29</v>
      </c>
      <c r="J1349" s="3">
        <v>25</v>
      </c>
      <c r="L1349" s="7" t="str">
        <f>VLOOKUP(G1349,[1]Лист1!$A:$I,9,0)</f>
        <v>БЕЛЫЙ/СВ.ЗЕЛЕНЫЙ</v>
      </c>
      <c r="M1349" s="7" t="str">
        <f>VLOOKUP(G1349,[1]Лист1!$A:$AR,34,0)</f>
        <v>Н.Кожа/Н.Кож Воск.от</v>
      </c>
      <c r="N1349" s="7" t="str">
        <f>VLOOKUP(G1349,[1]Лист1!$A:$AR,32,0)</f>
        <v>Нат.Кожа/Текстиль</v>
      </c>
      <c r="O1349" s="7" t="str">
        <f>VLOOKUP(G1349,[1]Лист1!$A:$AR,33,0)</f>
        <v>Тэп</v>
      </c>
      <c r="P1349" s="7" t="str">
        <f>VLOOKUP(G1349,[1]Лист1!$A:$AR,44,0)</f>
        <v>F1/2</v>
      </c>
      <c r="Q1349">
        <v>3528</v>
      </c>
    </row>
    <row r="1350" spans="1:17" ht="14.1" customHeight="1" outlineLevel="2" x14ac:dyDescent="0.2">
      <c r="A1350" t="s">
        <v>0</v>
      </c>
      <c r="B1350" t="s">
        <v>87</v>
      </c>
      <c r="C1350" t="s">
        <v>33</v>
      </c>
      <c r="D1350" t="s">
        <v>78</v>
      </c>
      <c r="E1350" t="s">
        <v>1486</v>
      </c>
      <c r="F1350" t="s">
        <v>1487</v>
      </c>
      <c r="G1350" t="s">
        <v>1488</v>
      </c>
      <c r="H1350" t="s">
        <v>39</v>
      </c>
      <c r="I1350" s="1">
        <v>3</v>
      </c>
      <c r="J1350" s="1">
        <v>2</v>
      </c>
      <c r="Q1350">
        <v>0</v>
      </c>
    </row>
    <row r="1351" spans="1:17" ht="14.1" customHeight="1" outlineLevel="2" x14ac:dyDescent="0.2">
      <c r="A1351" t="s">
        <v>0</v>
      </c>
      <c r="B1351" t="s">
        <v>87</v>
      </c>
      <c r="C1351" t="s">
        <v>33</v>
      </c>
      <c r="D1351" t="s">
        <v>78</v>
      </c>
      <c r="E1351" t="s">
        <v>1489</v>
      </c>
      <c r="F1351" t="s">
        <v>1487</v>
      </c>
      <c r="G1351" t="s">
        <v>1488</v>
      </c>
      <c r="H1351" t="s">
        <v>41</v>
      </c>
      <c r="I1351" s="1">
        <v>0</v>
      </c>
      <c r="J1351" s="1">
        <v>2</v>
      </c>
      <c r="Q1351">
        <v>0</v>
      </c>
    </row>
    <row r="1352" spans="1:17" ht="14.1" customHeight="1" outlineLevel="2" x14ac:dyDescent="0.2">
      <c r="A1352" t="s">
        <v>0</v>
      </c>
      <c r="B1352" t="s">
        <v>87</v>
      </c>
      <c r="C1352" t="s">
        <v>33</v>
      </c>
      <c r="D1352" t="s">
        <v>78</v>
      </c>
      <c r="E1352" t="s">
        <v>1490</v>
      </c>
      <c r="F1352" t="s">
        <v>1487</v>
      </c>
      <c r="G1352" t="s">
        <v>1488</v>
      </c>
      <c r="H1352" t="s">
        <v>43</v>
      </c>
      <c r="I1352" s="1">
        <v>0</v>
      </c>
      <c r="J1352" s="1">
        <v>2</v>
      </c>
      <c r="Q1352">
        <v>0</v>
      </c>
    </row>
    <row r="1353" spans="1:17" ht="14.1" customHeight="1" outlineLevel="2" x14ac:dyDescent="0.2">
      <c r="A1353" t="s">
        <v>0</v>
      </c>
      <c r="B1353" t="s">
        <v>87</v>
      </c>
      <c r="C1353" t="s">
        <v>33</v>
      </c>
      <c r="D1353" t="s">
        <v>78</v>
      </c>
      <c r="E1353" t="s">
        <v>1491</v>
      </c>
      <c r="F1353" t="s">
        <v>1487</v>
      </c>
      <c r="G1353" t="s">
        <v>1488</v>
      </c>
      <c r="H1353" t="s">
        <v>8</v>
      </c>
      <c r="I1353" s="1">
        <v>0</v>
      </c>
      <c r="J1353" s="1">
        <v>2</v>
      </c>
      <c r="Q1353">
        <v>0</v>
      </c>
    </row>
    <row r="1354" spans="1:17" ht="14.1" customHeight="1" outlineLevel="2" x14ac:dyDescent="0.2">
      <c r="A1354" t="s">
        <v>0</v>
      </c>
      <c r="B1354" t="s">
        <v>87</v>
      </c>
      <c r="C1354" t="s">
        <v>33</v>
      </c>
      <c r="D1354" t="s">
        <v>78</v>
      </c>
      <c r="E1354" t="s">
        <v>1492</v>
      </c>
      <c r="F1354" t="s">
        <v>1487</v>
      </c>
      <c r="G1354" t="s">
        <v>1488</v>
      </c>
      <c r="H1354" t="s">
        <v>10</v>
      </c>
      <c r="I1354" s="1">
        <v>0</v>
      </c>
      <c r="J1354" s="1">
        <v>2</v>
      </c>
      <c r="Q1354">
        <v>0</v>
      </c>
    </row>
    <row r="1355" spans="1:17" ht="120" customHeight="1" outlineLevel="1" x14ac:dyDescent="0.2">
      <c r="A1355" s="2" t="s">
        <v>1</v>
      </c>
      <c r="B1355" s="2" t="s">
        <v>1</v>
      </c>
      <c r="C1355" s="2" t="s">
        <v>1</v>
      </c>
      <c r="D1355" s="2" t="s">
        <v>1</v>
      </c>
      <c r="E1355" s="2" t="s">
        <v>1</v>
      </c>
      <c r="F1355" s="2" t="s">
        <v>1</v>
      </c>
      <c r="G1355" s="2" t="s">
        <v>1488</v>
      </c>
      <c r="H1355" s="2" t="s">
        <v>1</v>
      </c>
      <c r="I1355" s="3">
        <v>3</v>
      </c>
      <c r="J1355" s="3">
        <v>10</v>
      </c>
      <c r="L1355" s="7" t="str">
        <f>VLOOKUP(G1355,[1]Лист1!$A:$I,9,0)</f>
        <v>ЧЕРНЫЙ</v>
      </c>
      <c r="M1355" s="7" t="str">
        <f>VLOOKUP(G1355,[1]Лист1!$A:$AR,34,0)</f>
        <v>НатКожа</v>
      </c>
      <c r="N1355" s="7" t="str">
        <f>VLOOKUP(G1355,[1]Лист1!$A:$AR,32,0)</f>
        <v>Нат.Кожа/Текстиль</v>
      </c>
      <c r="O1355" s="7" t="str">
        <f>VLOOKUP(G1355,[1]Лист1!$A:$AR,33,0)</f>
        <v>Полиуретан</v>
      </c>
      <c r="P1355" s="7" t="str">
        <f>VLOOKUP(G1355,[1]Лист1!$A:$AR,44,0)</f>
        <v>G</v>
      </c>
      <c r="Q1355">
        <v>3161.3399999999997</v>
      </c>
    </row>
    <row r="1356" spans="1:17" ht="14.1" customHeight="1" outlineLevel="2" x14ac:dyDescent="0.2">
      <c r="A1356" t="s">
        <v>0</v>
      </c>
      <c r="B1356" t="s">
        <v>87</v>
      </c>
      <c r="C1356" t="s">
        <v>33</v>
      </c>
      <c r="D1356" t="s">
        <v>78</v>
      </c>
      <c r="E1356" t="s">
        <v>1493</v>
      </c>
      <c r="F1356" t="s">
        <v>1487</v>
      </c>
      <c r="G1356" t="s">
        <v>1494</v>
      </c>
      <c r="H1356" t="s">
        <v>37</v>
      </c>
      <c r="I1356" s="1">
        <v>6</v>
      </c>
      <c r="J1356" s="1">
        <v>94</v>
      </c>
      <c r="Q1356">
        <v>0</v>
      </c>
    </row>
    <row r="1357" spans="1:17" ht="14.1" customHeight="1" outlineLevel="2" x14ac:dyDescent="0.2">
      <c r="A1357" t="s">
        <v>0</v>
      </c>
      <c r="B1357" t="s">
        <v>87</v>
      </c>
      <c r="C1357" t="s">
        <v>33</v>
      </c>
      <c r="D1357" t="s">
        <v>78</v>
      </c>
      <c r="E1357" t="s">
        <v>1495</v>
      </c>
      <c r="F1357" t="s">
        <v>1487</v>
      </c>
      <c r="G1357" t="s">
        <v>1494</v>
      </c>
      <c r="H1357" t="s">
        <v>39</v>
      </c>
      <c r="I1357" s="1">
        <v>113</v>
      </c>
      <c r="J1357" s="1">
        <v>142</v>
      </c>
      <c r="Q1357">
        <v>0</v>
      </c>
    </row>
    <row r="1358" spans="1:17" ht="14.1" customHeight="1" outlineLevel="2" x14ac:dyDescent="0.2">
      <c r="A1358" t="s">
        <v>0</v>
      </c>
      <c r="B1358" t="s">
        <v>87</v>
      </c>
      <c r="C1358" t="s">
        <v>33</v>
      </c>
      <c r="D1358" t="s">
        <v>78</v>
      </c>
      <c r="E1358" t="s">
        <v>1496</v>
      </c>
      <c r="F1358" t="s">
        <v>1487</v>
      </c>
      <c r="G1358" t="s">
        <v>1494</v>
      </c>
      <c r="H1358" t="s">
        <v>41</v>
      </c>
      <c r="I1358" s="1">
        <v>124</v>
      </c>
      <c r="J1358" s="1">
        <v>142</v>
      </c>
      <c r="Q1358">
        <v>0</v>
      </c>
    </row>
    <row r="1359" spans="1:17" ht="14.1" customHeight="1" outlineLevel="2" x14ac:dyDescent="0.2">
      <c r="A1359" t="s">
        <v>0</v>
      </c>
      <c r="B1359" t="s">
        <v>87</v>
      </c>
      <c r="C1359" t="s">
        <v>33</v>
      </c>
      <c r="D1359" t="s">
        <v>78</v>
      </c>
      <c r="E1359" t="s">
        <v>1497</v>
      </c>
      <c r="F1359" t="s">
        <v>1487</v>
      </c>
      <c r="G1359" t="s">
        <v>1494</v>
      </c>
      <c r="H1359" t="s">
        <v>43</v>
      </c>
      <c r="I1359" s="1">
        <v>112</v>
      </c>
      <c r="J1359" s="1">
        <v>142</v>
      </c>
      <c r="Q1359">
        <v>0</v>
      </c>
    </row>
    <row r="1360" spans="1:17" ht="14.1" customHeight="1" outlineLevel="2" x14ac:dyDescent="0.2">
      <c r="A1360" t="s">
        <v>0</v>
      </c>
      <c r="B1360" t="s">
        <v>87</v>
      </c>
      <c r="C1360" t="s">
        <v>33</v>
      </c>
      <c r="D1360" t="s">
        <v>78</v>
      </c>
      <c r="E1360" t="s">
        <v>1498</v>
      </c>
      <c r="F1360" t="s">
        <v>1487</v>
      </c>
      <c r="G1360" t="s">
        <v>1494</v>
      </c>
      <c r="H1360" t="s">
        <v>8</v>
      </c>
      <c r="I1360" s="1">
        <v>5</v>
      </c>
      <c r="J1360" s="1">
        <v>142</v>
      </c>
      <c r="Q1360">
        <v>0</v>
      </c>
    </row>
    <row r="1361" spans="1:17" ht="14.1" customHeight="1" outlineLevel="2" x14ac:dyDescent="0.2">
      <c r="A1361" t="s">
        <v>0</v>
      </c>
      <c r="B1361" t="s">
        <v>87</v>
      </c>
      <c r="C1361" t="s">
        <v>33</v>
      </c>
      <c r="D1361" t="s">
        <v>78</v>
      </c>
      <c r="E1361" t="s">
        <v>1499</v>
      </c>
      <c r="F1361" t="s">
        <v>1487</v>
      </c>
      <c r="G1361" t="s">
        <v>1494</v>
      </c>
      <c r="H1361" t="s">
        <v>10</v>
      </c>
      <c r="I1361" s="1">
        <v>0</v>
      </c>
      <c r="J1361" s="1">
        <v>48</v>
      </c>
      <c r="Q1361">
        <v>0</v>
      </c>
    </row>
    <row r="1362" spans="1:17" ht="107.25" customHeight="1" outlineLevel="1" x14ac:dyDescent="0.2">
      <c r="A1362" s="2" t="s">
        <v>1</v>
      </c>
      <c r="B1362" s="2" t="s">
        <v>1</v>
      </c>
      <c r="C1362" s="2" t="s">
        <v>1</v>
      </c>
      <c r="D1362" s="2" t="s">
        <v>1</v>
      </c>
      <c r="E1362" s="2" t="s">
        <v>1</v>
      </c>
      <c r="F1362" s="2" t="s">
        <v>1</v>
      </c>
      <c r="G1362" s="2" t="s">
        <v>1494</v>
      </c>
      <c r="H1362" s="2" t="s">
        <v>1</v>
      </c>
      <c r="I1362" s="3">
        <v>360</v>
      </c>
      <c r="J1362" s="3">
        <v>710</v>
      </c>
      <c r="L1362" s="7" t="str">
        <f>VLOOKUP(G1362,[1]Лист1!$A:$I,9,0)</f>
        <v>СВ.БЕЖ</v>
      </c>
      <c r="M1362" s="7" t="str">
        <f>VLOOKUP(G1362,[1]Лист1!$A:$AR,34,0)</f>
        <v>НатКожа</v>
      </c>
      <c r="N1362" s="7" t="str">
        <f>VLOOKUP(G1362,[1]Лист1!$A:$AR,32,0)</f>
        <v>Нат.Кожа/Текстиль</v>
      </c>
      <c r="O1362" s="7" t="str">
        <f>VLOOKUP(G1362,[1]Лист1!$A:$AR,33,0)</f>
        <v>Полиуретан</v>
      </c>
      <c r="P1362" s="7" t="str">
        <f>VLOOKUP(G1362,[1]Лист1!$A:$AR,44,0)</f>
        <v>G</v>
      </c>
      <c r="Q1362">
        <v>2895.48</v>
      </c>
    </row>
    <row r="1363" spans="1:17" ht="14.1" customHeight="1" outlineLevel="2" x14ac:dyDescent="0.2">
      <c r="A1363" t="s">
        <v>0</v>
      </c>
      <c r="B1363" t="s">
        <v>576</v>
      </c>
      <c r="C1363" t="s">
        <v>33</v>
      </c>
      <c r="D1363" t="s">
        <v>78</v>
      </c>
      <c r="E1363" t="s">
        <v>1500</v>
      </c>
      <c r="F1363" t="s">
        <v>1143</v>
      </c>
      <c r="G1363" t="s">
        <v>1501</v>
      </c>
      <c r="H1363" t="s">
        <v>37</v>
      </c>
      <c r="I1363" s="1">
        <v>0</v>
      </c>
      <c r="J1363" s="1">
        <v>1</v>
      </c>
      <c r="Q1363">
        <v>0</v>
      </c>
    </row>
    <row r="1364" spans="1:17" ht="14.1" customHeight="1" outlineLevel="2" x14ac:dyDescent="0.2">
      <c r="A1364" t="s">
        <v>0</v>
      </c>
      <c r="B1364" t="s">
        <v>576</v>
      </c>
      <c r="C1364" t="s">
        <v>33</v>
      </c>
      <c r="D1364" t="s">
        <v>78</v>
      </c>
      <c r="E1364" t="s">
        <v>1502</v>
      </c>
      <c r="F1364" t="s">
        <v>1143</v>
      </c>
      <c r="G1364" t="s">
        <v>1501</v>
      </c>
      <c r="H1364" t="s">
        <v>39</v>
      </c>
      <c r="I1364" s="1">
        <v>0</v>
      </c>
      <c r="J1364" s="1">
        <v>1</v>
      </c>
      <c r="Q1364">
        <v>0</v>
      </c>
    </row>
    <row r="1365" spans="1:17" ht="14.1" customHeight="1" outlineLevel="2" x14ac:dyDescent="0.2">
      <c r="A1365" t="s">
        <v>0</v>
      </c>
      <c r="B1365" t="s">
        <v>576</v>
      </c>
      <c r="C1365" t="s">
        <v>33</v>
      </c>
      <c r="D1365" t="s">
        <v>78</v>
      </c>
      <c r="E1365" t="s">
        <v>1503</v>
      </c>
      <c r="F1365" t="s">
        <v>1143</v>
      </c>
      <c r="G1365" t="s">
        <v>1501</v>
      </c>
      <c r="H1365" t="s">
        <v>41</v>
      </c>
      <c r="I1365" s="1">
        <v>0</v>
      </c>
      <c r="J1365" s="1">
        <v>1</v>
      </c>
      <c r="Q1365">
        <v>0</v>
      </c>
    </row>
    <row r="1366" spans="1:17" ht="14.1" customHeight="1" outlineLevel="2" x14ac:dyDescent="0.2">
      <c r="A1366" t="s">
        <v>0</v>
      </c>
      <c r="B1366" t="s">
        <v>576</v>
      </c>
      <c r="C1366" t="s">
        <v>33</v>
      </c>
      <c r="D1366" t="s">
        <v>78</v>
      </c>
      <c r="E1366" t="s">
        <v>1504</v>
      </c>
      <c r="F1366" t="s">
        <v>1143</v>
      </c>
      <c r="G1366" t="s">
        <v>1501</v>
      </c>
      <c r="H1366" t="s">
        <v>43</v>
      </c>
      <c r="I1366" s="1">
        <v>0</v>
      </c>
      <c r="J1366" s="1">
        <v>1</v>
      </c>
      <c r="Q1366">
        <v>0</v>
      </c>
    </row>
    <row r="1367" spans="1:17" ht="14.1" customHeight="1" outlineLevel="2" x14ac:dyDescent="0.2">
      <c r="A1367" t="s">
        <v>0</v>
      </c>
      <c r="B1367" t="s">
        <v>576</v>
      </c>
      <c r="C1367" t="s">
        <v>33</v>
      </c>
      <c r="D1367" t="s">
        <v>78</v>
      </c>
      <c r="E1367" t="s">
        <v>1505</v>
      </c>
      <c r="F1367" t="s">
        <v>1143</v>
      </c>
      <c r="G1367" t="s">
        <v>1501</v>
      </c>
      <c r="H1367" t="s">
        <v>8</v>
      </c>
      <c r="I1367" s="1">
        <v>0</v>
      </c>
      <c r="J1367" s="1">
        <v>1</v>
      </c>
      <c r="Q1367">
        <v>0</v>
      </c>
    </row>
    <row r="1368" spans="1:17" ht="111" customHeight="1" outlineLevel="1" x14ac:dyDescent="0.2">
      <c r="A1368" s="2" t="s">
        <v>1</v>
      </c>
      <c r="B1368" s="2" t="s">
        <v>1</v>
      </c>
      <c r="C1368" s="2" t="s">
        <v>1</v>
      </c>
      <c r="D1368" s="2" t="s">
        <v>1</v>
      </c>
      <c r="E1368" s="2" t="s">
        <v>1</v>
      </c>
      <c r="F1368" s="2" t="s">
        <v>1</v>
      </c>
      <c r="G1368" s="2" t="s">
        <v>1501</v>
      </c>
      <c r="H1368" s="2" t="s">
        <v>1</v>
      </c>
      <c r="I1368" s="3">
        <v>0</v>
      </c>
      <c r="J1368" s="3">
        <v>5</v>
      </c>
      <c r="L1368" s="7" t="str">
        <f>VLOOKUP(G1368,[1]Лист1!$A:$I,9,0)</f>
        <v>ЧЕРНЫЙ</v>
      </c>
      <c r="M1368" s="7" t="str">
        <f>VLOOKUP(G1368,[1]Лист1!$A:$AR,34,0)</f>
        <v>НатКожа с Воск отдел</v>
      </c>
      <c r="N1368" s="7" t="str">
        <f>VLOOKUP(G1368,[1]Лист1!$A:$AR,32,0)</f>
        <v>Кожа Натуральная</v>
      </c>
      <c r="O1368" s="7" t="str">
        <f>VLOOKUP(G1368,[1]Лист1!$A:$AR,33,0)</f>
        <v>Тэп</v>
      </c>
      <c r="P1368" s="7" t="str">
        <f>VLOOKUP(G1368,[1]Лист1!$A:$AR,44,0)</f>
        <v>F1/2</v>
      </c>
      <c r="Q1368">
        <v>4636.8</v>
      </c>
    </row>
    <row r="1369" spans="1:17" outlineLevel="2" x14ac:dyDescent="0.2">
      <c r="A1369" t="s">
        <v>0</v>
      </c>
      <c r="B1369" t="s">
        <v>576</v>
      </c>
      <c r="C1369" t="s">
        <v>33</v>
      </c>
      <c r="D1369" t="s">
        <v>78</v>
      </c>
      <c r="E1369" t="s">
        <v>1506</v>
      </c>
      <c r="F1369" t="s">
        <v>1143</v>
      </c>
      <c r="G1369" t="s">
        <v>1507</v>
      </c>
      <c r="H1369" t="s">
        <v>37</v>
      </c>
      <c r="I1369" s="1">
        <v>0</v>
      </c>
      <c r="J1369" s="1">
        <v>25</v>
      </c>
      <c r="Q1369">
        <v>0</v>
      </c>
    </row>
    <row r="1370" spans="1:17" outlineLevel="2" x14ac:dyDescent="0.2">
      <c r="A1370" t="s">
        <v>0</v>
      </c>
      <c r="B1370" t="s">
        <v>576</v>
      </c>
      <c r="C1370" t="s">
        <v>33</v>
      </c>
      <c r="D1370" t="s">
        <v>78</v>
      </c>
      <c r="E1370" t="s">
        <v>1508</v>
      </c>
      <c r="F1370" t="s">
        <v>1143</v>
      </c>
      <c r="G1370" t="s">
        <v>1507</v>
      </c>
      <c r="H1370" t="s">
        <v>39</v>
      </c>
      <c r="I1370" s="1">
        <v>17</v>
      </c>
      <c r="J1370" s="1">
        <v>25</v>
      </c>
      <c r="Q1370">
        <v>0</v>
      </c>
    </row>
    <row r="1371" spans="1:17" outlineLevel="2" x14ac:dyDescent="0.2">
      <c r="A1371" t="s">
        <v>0</v>
      </c>
      <c r="B1371" t="s">
        <v>576</v>
      </c>
      <c r="C1371" t="s">
        <v>33</v>
      </c>
      <c r="D1371" t="s">
        <v>78</v>
      </c>
      <c r="E1371" t="s">
        <v>1509</v>
      </c>
      <c r="F1371" t="s">
        <v>1143</v>
      </c>
      <c r="G1371" t="s">
        <v>1507</v>
      </c>
      <c r="H1371" t="s">
        <v>41</v>
      </c>
      <c r="I1371" s="1">
        <v>15</v>
      </c>
      <c r="J1371" s="1">
        <v>25</v>
      </c>
      <c r="Q1371">
        <v>0</v>
      </c>
    </row>
    <row r="1372" spans="1:17" outlineLevel="2" x14ac:dyDescent="0.2">
      <c r="A1372" t="s">
        <v>0</v>
      </c>
      <c r="B1372" t="s">
        <v>576</v>
      </c>
      <c r="C1372" t="s">
        <v>33</v>
      </c>
      <c r="D1372" t="s">
        <v>78</v>
      </c>
      <c r="E1372" t="s">
        <v>1510</v>
      </c>
      <c r="F1372" t="s">
        <v>1143</v>
      </c>
      <c r="G1372" t="s">
        <v>1507</v>
      </c>
      <c r="H1372" t="s">
        <v>43</v>
      </c>
      <c r="I1372" s="1">
        <v>14</v>
      </c>
      <c r="J1372" s="1">
        <v>25</v>
      </c>
      <c r="Q1372">
        <v>0</v>
      </c>
    </row>
    <row r="1373" spans="1:17" outlineLevel="2" x14ac:dyDescent="0.2">
      <c r="A1373" t="s">
        <v>0</v>
      </c>
      <c r="B1373" t="s">
        <v>576</v>
      </c>
      <c r="C1373" t="s">
        <v>33</v>
      </c>
      <c r="D1373" t="s">
        <v>78</v>
      </c>
      <c r="E1373" t="s">
        <v>1511</v>
      </c>
      <c r="F1373" t="s">
        <v>1143</v>
      </c>
      <c r="G1373" t="s">
        <v>1507</v>
      </c>
      <c r="H1373" t="s">
        <v>8</v>
      </c>
      <c r="I1373" s="1">
        <v>0</v>
      </c>
      <c r="J1373" s="1">
        <v>25</v>
      </c>
      <c r="Q1373">
        <v>0</v>
      </c>
    </row>
    <row r="1374" spans="1:17" ht="120" customHeight="1" outlineLevel="1" x14ac:dyDescent="0.2">
      <c r="A1374" s="2" t="s">
        <v>1</v>
      </c>
      <c r="B1374" s="2" t="s">
        <v>1</v>
      </c>
      <c r="C1374" s="2" t="s">
        <v>1</v>
      </c>
      <c r="D1374" s="2" t="s">
        <v>1</v>
      </c>
      <c r="E1374" s="2" t="s">
        <v>1</v>
      </c>
      <c r="F1374" s="2" t="s">
        <v>1</v>
      </c>
      <c r="G1374" s="2" t="s">
        <v>1507</v>
      </c>
      <c r="H1374" s="2" t="s">
        <v>1</v>
      </c>
      <c r="I1374" s="3">
        <v>46</v>
      </c>
      <c r="J1374" s="3">
        <v>125</v>
      </c>
      <c r="L1374" s="7" t="str">
        <f>VLOOKUP(G1374,[1]Лист1!$A:$I,9,0)</f>
        <v>ЧЕРНЫЙ</v>
      </c>
      <c r="M1374" s="7" t="str">
        <f>VLOOKUP(G1374,[1]Лист1!$A:$AR,34,0)</f>
        <v>НатКожа Велюр</v>
      </c>
      <c r="N1374" s="7" t="str">
        <f>VLOOKUP(G1374,[1]Лист1!$A:$AR,32,0)</f>
        <v>Кожа Натуральная</v>
      </c>
      <c r="O1374" s="7" t="str">
        <f>VLOOKUP(G1374,[1]Лист1!$A:$AR,33,0)</f>
        <v>Тэп</v>
      </c>
      <c r="P1374" s="7" t="str">
        <f>VLOOKUP(G1374,[1]Лист1!$A:$AR,44,0)</f>
        <v>F1/2</v>
      </c>
      <c r="Q1374">
        <v>3670.38</v>
      </c>
    </row>
    <row r="1375" spans="1:17" ht="14.1" customHeight="1" outlineLevel="2" x14ac:dyDescent="0.2">
      <c r="A1375" t="s">
        <v>0</v>
      </c>
      <c r="B1375" t="s">
        <v>32</v>
      </c>
      <c r="C1375" t="s">
        <v>33</v>
      </c>
      <c r="D1375" t="s">
        <v>78</v>
      </c>
      <c r="E1375" t="s">
        <v>1512</v>
      </c>
      <c r="F1375" t="s">
        <v>1513</v>
      </c>
      <c r="G1375" t="s">
        <v>1514</v>
      </c>
      <c r="H1375" t="s">
        <v>37</v>
      </c>
      <c r="I1375" s="1">
        <v>0</v>
      </c>
      <c r="J1375" s="1">
        <v>8</v>
      </c>
      <c r="Q1375">
        <v>0</v>
      </c>
    </row>
    <row r="1376" spans="1:17" ht="14.1" customHeight="1" outlineLevel="2" x14ac:dyDescent="0.2">
      <c r="A1376" t="s">
        <v>0</v>
      </c>
      <c r="B1376" t="s">
        <v>32</v>
      </c>
      <c r="C1376" t="s">
        <v>33</v>
      </c>
      <c r="D1376" t="s">
        <v>78</v>
      </c>
      <c r="E1376" t="s">
        <v>1515</v>
      </c>
      <c r="F1376" t="s">
        <v>1513</v>
      </c>
      <c r="G1376" t="s">
        <v>1514</v>
      </c>
      <c r="H1376" t="s">
        <v>39</v>
      </c>
      <c r="I1376" s="1">
        <v>0</v>
      </c>
      <c r="J1376" s="1">
        <v>8</v>
      </c>
      <c r="Q1376">
        <v>0</v>
      </c>
    </row>
    <row r="1377" spans="1:17" ht="14.1" customHeight="1" outlineLevel="2" x14ac:dyDescent="0.2">
      <c r="A1377" t="s">
        <v>0</v>
      </c>
      <c r="B1377" t="s">
        <v>32</v>
      </c>
      <c r="C1377" t="s">
        <v>33</v>
      </c>
      <c r="D1377" t="s">
        <v>78</v>
      </c>
      <c r="E1377" t="s">
        <v>1516</v>
      </c>
      <c r="F1377" t="s">
        <v>1513</v>
      </c>
      <c r="G1377" t="s">
        <v>1514</v>
      </c>
      <c r="H1377" t="s">
        <v>41</v>
      </c>
      <c r="I1377" s="1">
        <v>0</v>
      </c>
      <c r="J1377" s="1">
        <v>8</v>
      </c>
      <c r="Q1377">
        <v>0</v>
      </c>
    </row>
    <row r="1378" spans="1:17" ht="14.1" customHeight="1" outlineLevel="2" x14ac:dyDescent="0.2">
      <c r="A1378" t="s">
        <v>0</v>
      </c>
      <c r="B1378" t="s">
        <v>32</v>
      </c>
      <c r="C1378" t="s">
        <v>33</v>
      </c>
      <c r="D1378" t="s">
        <v>78</v>
      </c>
      <c r="E1378" t="s">
        <v>1517</v>
      </c>
      <c r="F1378" t="s">
        <v>1513</v>
      </c>
      <c r="G1378" t="s">
        <v>1514</v>
      </c>
      <c r="H1378" t="s">
        <v>43</v>
      </c>
      <c r="I1378" s="1">
        <v>0</v>
      </c>
      <c r="J1378" s="1">
        <v>8</v>
      </c>
      <c r="Q1378">
        <v>0</v>
      </c>
    </row>
    <row r="1379" spans="1:17" ht="14.1" customHeight="1" outlineLevel="2" x14ac:dyDescent="0.2">
      <c r="A1379" t="s">
        <v>0</v>
      </c>
      <c r="B1379" t="s">
        <v>32</v>
      </c>
      <c r="C1379" t="s">
        <v>33</v>
      </c>
      <c r="D1379" t="s">
        <v>78</v>
      </c>
      <c r="E1379" t="s">
        <v>1518</v>
      </c>
      <c r="F1379" t="s">
        <v>1513</v>
      </c>
      <c r="G1379" t="s">
        <v>1514</v>
      </c>
      <c r="H1379" t="s">
        <v>8</v>
      </c>
      <c r="I1379" s="1">
        <v>0</v>
      </c>
      <c r="J1379" s="1">
        <v>8</v>
      </c>
      <c r="Q1379">
        <v>0</v>
      </c>
    </row>
    <row r="1380" spans="1:17" ht="120" customHeight="1" outlineLevel="1" x14ac:dyDescent="0.2">
      <c r="A1380" s="2" t="s">
        <v>1</v>
      </c>
      <c r="B1380" s="2" t="s">
        <v>1</v>
      </c>
      <c r="C1380" s="2" t="s">
        <v>1</v>
      </c>
      <c r="D1380" s="2" t="s">
        <v>1</v>
      </c>
      <c r="E1380" s="2" t="s">
        <v>1</v>
      </c>
      <c r="F1380" s="2" t="s">
        <v>1</v>
      </c>
      <c r="G1380" s="2" t="s">
        <v>1514</v>
      </c>
      <c r="H1380" s="2" t="s">
        <v>1</v>
      </c>
      <c r="I1380" s="3">
        <v>0</v>
      </c>
      <c r="J1380" s="3">
        <v>40</v>
      </c>
      <c r="L1380" s="7" t="str">
        <f>VLOOKUP(G1380,[1]Лист1!$A:$I,9,0)</f>
        <v>ЧЕРНЫЙ</v>
      </c>
      <c r="M1380" s="7" t="str">
        <f>VLOOKUP(G1380,[1]Лист1!$A:$AR,34,0)</f>
        <v>НатКожа</v>
      </c>
      <c r="N1380" s="7" t="str">
        <f>VLOOKUP(G1380,[1]Лист1!$A:$AR,32,0)</f>
        <v>Нат.Кожа/Текстиль</v>
      </c>
      <c r="O1380" s="7" t="str">
        <f>VLOOKUP(G1380,[1]Лист1!$A:$AR,33,0)</f>
        <v>Кожволон</v>
      </c>
      <c r="P1380" s="7" t="str">
        <f>VLOOKUP(G1380,[1]Лист1!$A:$AR,44,0)</f>
        <v>F1/2</v>
      </c>
      <c r="Q1380">
        <v>3050.46</v>
      </c>
    </row>
    <row r="1381" spans="1:17" ht="14.1" customHeight="1" outlineLevel="2" x14ac:dyDescent="0.2">
      <c r="A1381" t="s">
        <v>0</v>
      </c>
      <c r="B1381" t="s">
        <v>87</v>
      </c>
      <c r="C1381" t="s">
        <v>33</v>
      </c>
      <c r="D1381" t="s">
        <v>60</v>
      </c>
      <c r="E1381" t="s">
        <v>1519</v>
      </c>
      <c r="F1381" t="s">
        <v>1520</v>
      </c>
      <c r="G1381" t="s">
        <v>1521</v>
      </c>
      <c r="H1381" t="s">
        <v>37</v>
      </c>
      <c r="I1381" s="1">
        <v>0</v>
      </c>
      <c r="J1381" s="1">
        <v>9</v>
      </c>
      <c r="Q1381">
        <v>0</v>
      </c>
    </row>
    <row r="1382" spans="1:17" ht="14.1" customHeight="1" outlineLevel="2" x14ac:dyDescent="0.2">
      <c r="A1382" t="s">
        <v>0</v>
      </c>
      <c r="B1382" t="s">
        <v>87</v>
      </c>
      <c r="C1382" t="s">
        <v>33</v>
      </c>
      <c r="D1382" t="s">
        <v>60</v>
      </c>
      <c r="E1382" t="s">
        <v>1522</v>
      </c>
      <c r="F1382" t="s">
        <v>1520</v>
      </c>
      <c r="G1382" t="s">
        <v>1521</v>
      </c>
      <c r="H1382" t="s">
        <v>39</v>
      </c>
      <c r="I1382" s="1">
        <v>0</v>
      </c>
      <c r="J1382" s="1">
        <v>14</v>
      </c>
      <c r="Q1382">
        <v>0</v>
      </c>
    </row>
    <row r="1383" spans="1:17" ht="14.1" customHeight="1" outlineLevel="2" x14ac:dyDescent="0.2">
      <c r="A1383" t="s">
        <v>0</v>
      </c>
      <c r="B1383" t="s">
        <v>87</v>
      </c>
      <c r="C1383" t="s">
        <v>33</v>
      </c>
      <c r="D1383" t="s">
        <v>60</v>
      </c>
      <c r="E1383" t="s">
        <v>1523</v>
      </c>
      <c r="F1383" t="s">
        <v>1520</v>
      </c>
      <c r="G1383" t="s">
        <v>1521</v>
      </c>
      <c r="H1383" t="s">
        <v>41</v>
      </c>
      <c r="I1383" s="1">
        <v>7</v>
      </c>
      <c r="J1383" s="1">
        <v>14</v>
      </c>
      <c r="Q1383">
        <v>0</v>
      </c>
    </row>
    <row r="1384" spans="1:17" ht="14.1" customHeight="1" outlineLevel="2" x14ac:dyDescent="0.2">
      <c r="A1384" t="s">
        <v>0</v>
      </c>
      <c r="B1384" t="s">
        <v>87</v>
      </c>
      <c r="C1384" t="s">
        <v>33</v>
      </c>
      <c r="D1384" t="s">
        <v>60</v>
      </c>
      <c r="E1384" t="s">
        <v>1524</v>
      </c>
      <c r="F1384" t="s">
        <v>1520</v>
      </c>
      <c r="G1384" t="s">
        <v>1521</v>
      </c>
      <c r="H1384" t="s">
        <v>43</v>
      </c>
      <c r="I1384" s="1">
        <v>6</v>
      </c>
      <c r="J1384" s="1">
        <v>14</v>
      </c>
      <c r="Q1384">
        <v>0</v>
      </c>
    </row>
    <row r="1385" spans="1:17" ht="14.1" customHeight="1" outlineLevel="2" x14ac:dyDescent="0.2">
      <c r="A1385" t="s">
        <v>0</v>
      </c>
      <c r="B1385" t="s">
        <v>87</v>
      </c>
      <c r="C1385" t="s">
        <v>33</v>
      </c>
      <c r="D1385" t="s">
        <v>60</v>
      </c>
      <c r="E1385" t="s">
        <v>1525</v>
      </c>
      <c r="F1385" t="s">
        <v>1520</v>
      </c>
      <c r="G1385" t="s">
        <v>1521</v>
      </c>
      <c r="H1385" t="s">
        <v>8</v>
      </c>
      <c r="I1385" s="1">
        <v>0</v>
      </c>
      <c r="J1385" s="1">
        <v>14</v>
      </c>
      <c r="Q1385">
        <v>0</v>
      </c>
    </row>
    <row r="1386" spans="1:17" ht="14.1" customHeight="1" outlineLevel="2" x14ac:dyDescent="0.2">
      <c r="A1386" t="s">
        <v>0</v>
      </c>
      <c r="B1386" t="s">
        <v>87</v>
      </c>
      <c r="C1386" t="s">
        <v>33</v>
      </c>
      <c r="D1386" t="s">
        <v>60</v>
      </c>
      <c r="E1386" t="s">
        <v>1526</v>
      </c>
      <c r="F1386" t="s">
        <v>1520</v>
      </c>
      <c r="G1386" t="s">
        <v>1521</v>
      </c>
      <c r="H1386" t="s">
        <v>10</v>
      </c>
      <c r="I1386" s="1">
        <v>0</v>
      </c>
      <c r="J1386" s="1">
        <v>5</v>
      </c>
      <c r="Q1386">
        <v>0</v>
      </c>
    </row>
    <row r="1387" spans="1:17" ht="120" customHeight="1" outlineLevel="1" x14ac:dyDescent="0.2">
      <c r="A1387" s="2" t="s">
        <v>1</v>
      </c>
      <c r="B1387" s="2" t="s">
        <v>1</v>
      </c>
      <c r="C1387" s="2" t="s">
        <v>1</v>
      </c>
      <c r="D1387" s="2" t="s">
        <v>1</v>
      </c>
      <c r="E1387" s="2" t="s">
        <v>1</v>
      </c>
      <c r="F1387" s="2" t="s">
        <v>1</v>
      </c>
      <c r="G1387" s="2" t="s">
        <v>1521</v>
      </c>
      <c r="H1387" s="2" t="s">
        <v>1</v>
      </c>
      <c r="I1387" s="3">
        <v>13</v>
      </c>
      <c r="J1387" s="3">
        <v>70</v>
      </c>
      <c r="L1387" s="7" t="str">
        <f>VLOOKUP(G1387,[1]Лист1!$A:$I,9,0)</f>
        <v>ЧЕРНЫЙ</v>
      </c>
      <c r="M1387" s="7" t="str">
        <f>VLOOKUP(G1387,[1]Лист1!$A:$AR,34,0)</f>
        <v>НатКожа Велюр</v>
      </c>
      <c r="N1387" s="7" t="str">
        <f>VLOOKUP(G1387,[1]Лист1!$A:$AR,32,0)</f>
        <v>Шерсть</v>
      </c>
      <c r="O1387" s="7" t="str">
        <f>VLOOKUP(G1387,[1]Лист1!$A:$AR,33,0)</f>
        <v>Полиуретан</v>
      </c>
      <c r="P1387" s="7" t="str">
        <f>VLOOKUP(G1387,[1]Лист1!$A:$AR,44,0)</f>
        <v>G</v>
      </c>
      <c r="Q1387">
        <v>6442.3799999999992</v>
      </c>
    </row>
    <row r="1388" spans="1:17" ht="14.1" customHeight="1" outlineLevel="2" x14ac:dyDescent="0.2">
      <c r="A1388" t="s">
        <v>0</v>
      </c>
      <c r="B1388" t="s">
        <v>87</v>
      </c>
      <c r="C1388" t="s">
        <v>33</v>
      </c>
      <c r="D1388" t="s">
        <v>60</v>
      </c>
      <c r="E1388" t="s">
        <v>1527</v>
      </c>
      <c r="F1388" t="s">
        <v>1520</v>
      </c>
      <c r="G1388" t="s">
        <v>1528</v>
      </c>
      <c r="H1388" t="s">
        <v>37</v>
      </c>
      <c r="I1388" s="1">
        <v>0</v>
      </c>
      <c r="J1388" s="1">
        <v>8</v>
      </c>
      <c r="Q1388">
        <v>0</v>
      </c>
    </row>
    <row r="1389" spans="1:17" ht="14.1" customHeight="1" outlineLevel="2" x14ac:dyDescent="0.2">
      <c r="A1389" t="s">
        <v>0</v>
      </c>
      <c r="B1389" t="s">
        <v>87</v>
      </c>
      <c r="C1389" t="s">
        <v>33</v>
      </c>
      <c r="D1389" t="s">
        <v>60</v>
      </c>
      <c r="E1389" t="s">
        <v>1529</v>
      </c>
      <c r="F1389" t="s">
        <v>1520</v>
      </c>
      <c r="G1389" t="s">
        <v>1528</v>
      </c>
      <c r="H1389" t="s">
        <v>39</v>
      </c>
      <c r="I1389" s="1">
        <v>0</v>
      </c>
      <c r="J1389" s="1">
        <v>12</v>
      </c>
      <c r="Q1389">
        <v>0</v>
      </c>
    </row>
    <row r="1390" spans="1:17" ht="14.1" customHeight="1" outlineLevel="2" x14ac:dyDescent="0.2">
      <c r="A1390" t="s">
        <v>0</v>
      </c>
      <c r="B1390" t="s">
        <v>87</v>
      </c>
      <c r="C1390" t="s">
        <v>33</v>
      </c>
      <c r="D1390" t="s">
        <v>60</v>
      </c>
      <c r="E1390" t="s">
        <v>1530</v>
      </c>
      <c r="F1390" t="s">
        <v>1520</v>
      </c>
      <c r="G1390" t="s">
        <v>1528</v>
      </c>
      <c r="H1390" t="s">
        <v>41</v>
      </c>
      <c r="I1390" s="1">
        <v>0</v>
      </c>
      <c r="J1390" s="1">
        <v>12</v>
      </c>
      <c r="Q1390">
        <v>0</v>
      </c>
    </row>
    <row r="1391" spans="1:17" ht="14.1" customHeight="1" outlineLevel="2" x14ac:dyDescent="0.2">
      <c r="A1391" t="s">
        <v>0</v>
      </c>
      <c r="B1391" t="s">
        <v>87</v>
      </c>
      <c r="C1391" t="s">
        <v>33</v>
      </c>
      <c r="D1391" t="s">
        <v>60</v>
      </c>
      <c r="E1391" t="s">
        <v>1531</v>
      </c>
      <c r="F1391" t="s">
        <v>1520</v>
      </c>
      <c r="G1391" t="s">
        <v>1528</v>
      </c>
      <c r="H1391" t="s">
        <v>43</v>
      </c>
      <c r="I1391" s="1">
        <v>0</v>
      </c>
      <c r="J1391" s="1">
        <v>12</v>
      </c>
      <c r="Q1391">
        <v>0</v>
      </c>
    </row>
    <row r="1392" spans="1:17" ht="14.1" customHeight="1" outlineLevel="2" x14ac:dyDescent="0.2">
      <c r="A1392" t="s">
        <v>0</v>
      </c>
      <c r="B1392" t="s">
        <v>87</v>
      </c>
      <c r="C1392" t="s">
        <v>33</v>
      </c>
      <c r="D1392" t="s">
        <v>60</v>
      </c>
      <c r="E1392" t="s">
        <v>1532</v>
      </c>
      <c r="F1392" t="s">
        <v>1520</v>
      </c>
      <c r="G1392" t="s">
        <v>1528</v>
      </c>
      <c r="H1392" t="s">
        <v>8</v>
      </c>
      <c r="I1392" s="1">
        <v>0</v>
      </c>
      <c r="J1392" s="1">
        <v>12</v>
      </c>
      <c r="Q1392">
        <v>0</v>
      </c>
    </row>
    <row r="1393" spans="1:17" ht="14.1" customHeight="1" outlineLevel="2" x14ac:dyDescent="0.2">
      <c r="A1393" t="s">
        <v>0</v>
      </c>
      <c r="B1393" t="s">
        <v>87</v>
      </c>
      <c r="C1393" t="s">
        <v>33</v>
      </c>
      <c r="D1393" t="s">
        <v>60</v>
      </c>
      <c r="E1393" t="s">
        <v>1533</v>
      </c>
      <c r="F1393" t="s">
        <v>1520</v>
      </c>
      <c r="G1393" t="s">
        <v>1528</v>
      </c>
      <c r="H1393" t="s">
        <v>10</v>
      </c>
      <c r="I1393" s="1">
        <v>0</v>
      </c>
      <c r="J1393" s="1">
        <v>4</v>
      </c>
      <c r="Q1393">
        <v>0</v>
      </c>
    </row>
    <row r="1394" spans="1:17" ht="120" customHeight="1" outlineLevel="1" x14ac:dyDescent="0.2">
      <c r="A1394" s="2" t="s">
        <v>1</v>
      </c>
      <c r="B1394" s="2" t="s">
        <v>1</v>
      </c>
      <c r="C1394" s="2" t="s">
        <v>1</v>
      </c>
      <c r="D1394" s="2" t="s">
        <v>1</v>
      </c>
      <c r="E1394" s="2" t="s">
        <v>1</v>
      </c>
      <c r="F1394" s="2" t="s">
        <v>1</v>
      </c>
      <c r="G1394" s="2" t="s">
        <v>1528</v>
      </c>
      <c r="H1394" s="2" t="s">
        <v>1</v>
      </c>
      <c r="I1394" s="3">
        <v>0</v>
      </c>
      <c r="J1394" s="3">
        <v>60</v>
      </c>
      <c r="L1394" s="7" t="str">
        <f>VLOOKUP(G1394,[1]Лист1!$A:$I,9,0)</f>
        <v>ЧЕРНЫЙ</v>
      </c>
      <c r="M1394" s="7" t="str">
        <f>VLOOKUP(G1394,[1]Лист1!$A:$AR,34,0)</f>
        <v>НатКожа</v>
      </c>
      <c r="N1394" s="7" t="str">
        <f>VLOOKUP(G1394,[1]Лист1!$A:$AR,32,0)</f>
        <v>Шерсть</v>
      </c>
      <c r="O1394" s="7" t="str">
        <f>VLOOKUP(G1394,[1]Лист1!$A:$AR,33,0)</f>
        <v>Полиуретан</v>
      </c>
      <c r="P1394" s="7" t="str">
        <f>VLOOKUP(G1394,[1]Лист1!$A:$AR,44,0)</f>
        <v>G</v>
      </c>
      <c r="Q1394">
        <v>7342.02</v>
      </c>
    </row>
    <row r="1395" spans="1:17" ht="14.1" customHeight="1" outlineLevel="2" x14ac:dyDescent="0.2">
      <c r="A1395" t="s">
        <v>0</v>
      </c>
      <c r="B1395" t="s">
        <v>87</v>
      </c>
      <c r="C1395" t="s">
        <v>33</v>
      </c>
      <c r="D1395" t="s">
        <v>60</v>
      </c>
      <c r="E1395" t="s">
        <v>1534</v>
      </c>
      <c r="F1395" t="s">
        <v>1520</v>
      </c>
      <c r="G1395" t="s">
        <v>1535</v>
      </c>
      <c r="H1395" t="s">
        <v>37</v>
      </c>
      <c r="I1395" s="1">
        <v>0</v>
      </c>
      <c r="J1395" s="1">
        <v>8</v>
      </c>
      <c r="Q1395">
        <v>0</v>
      </c>
    </row>
    <row r="1396" spans="1:17" ht="14.1" customHeight="1" outlineLevel="2" x14ac:dyDescent="0.2">
      <c r="A1396" t="s">
        <v>0</v>
      </c>
      <c r="B1396" t="s">
        <v>87</v>
      </c>
      <c r="C1396" t="s">
        <v>33</v>
      </c>
      <c r="D1396" t="s">
        <v>60</v>
      </c>
      <c r="E1396" t="s">
        <v>1536</v>
      </c>
      <c r="F1396" t="s">
        <v>1520</v>
      </c>
      <c r="G1396" t="s">
        <v>1535</v>
      </c>
      <c r="H1396" t="s">
        <v>39</v>
      </c>
      <c r="I1396" s="1">
        <v>0</v>
      </c>
      <c r="J1396" s="1">
        <v>8</v>
      </c>
      <c r="Q1396">
        <v>0</v>
      </c>
    </row>
    <row r="1397" spans="1:17" ht="14.1" customHeight="1" outlineLevel="2" x14ac:dyDescent="0.2">
      <c r="A1397" t="s">
        <v>0</v>
      </c>
      <c r="B1397" t="s">
        <v>87</v>
      </c>
      <c r="C1397" t="s">
        <v>33</v>
      </c>
      <c r="D1397" t="s">
        <v>60</v>
      </c>
      <c r="E1397" t="s">
        <v>1537</v>
      </c>
      <c r="F1397" t="s">
        <v>1520</v>
      </c>
      <c r="G1397" t="s">
        <v>1535</v>
      </c>
      <c r="H1397" t="s">
        <v>41</v>
      </c>
      <c r="I1397" s="1">
        <v>0</v>
      </c>
      <c r="J1397" s="1">
        <v>8</v>
      </c>
      <c r="Q1397">
        <v>0</v>
      </c>
    </row>
    <row r="1398" spans="1:17" ht="14.1" customHeight="1" outlineLevel="2" x14ac:dyDescent="0.2">
      <c r="A1398" t="s">
        <v>0</v>
      </c>
      <c r="B1398" t="s">
        <v>87</v>
      </c>
      <c r="C1398" t="s">
        <v>33</v>
      </c>
      <c r="D1398" t="s">
        <v>60</v>
      </c>
      <c r="E1398" t="s">
        <v>1538</v>
      </c>
      <c r="F1398" t="s">
        <v>1520</v>
      </c>
      <c r="G1398" t="s">
        <v>1535</v>
      </c>
      <c r="H1398" t="s">
        <v>43</v>
      </c>
      <c r="I1398" s="1">
        <v>0</v>
      </c>
      <c r="J1398" s="1">
        <v>8</v>
      </c>
      <c r="Q1398">
        <v>0</v>
      </c>
    </row>
    <row r="1399" spans="1:17" ht="14.1" customHeight="1" outlineLevel="2" x14ac:dyDescent="0.2">
      <c r="A1399" t="s">
        <v>0</v>
      </c>
      <c r="B1399" t="s">
        <v>87</v>
      </c>
      <c r="C1399" t="s">
        <v>33</v>
      </c>
      <c r="D1399" t="s">
        <v>60</v>
      </c>
      <c r="E1399" t="s">
        <v>1539</v>
      </c>
      <c r="F1399" t="s">
        <v>1520</v>
      </c>
      <c r="G1399" t="s">
        <v>1535</v>
      </c>
      <c r="H1399" t="s">
        <v>8</v>
      </c>
      <c r="I1399" s="1">
        <v>0</v>
      </c>
      <c r="J1399" s="1">
        <v>8</v>
      </c>
      <c r="Q1399">
        <v>0</v>
      </c>
    </row>
    <row r="1400" spans="1:17" ht="120" customHeight="1" outlineLevel="1" x14ac:dyDescent="0.2">
      <c r="A1400" s="2" t="s">
        <v>1</v>
      </c>
      <c r="B1400" s="2" t="s">
        <v>1</v>
      </c>
      <c r="C1400" s="2" t="s">
        <v>1</v>
      </c>
      <c r="D1400" s="2" t="s">
        <v>1</v>
      </c>
      <c r="E1400" s="2" t="s">
        <v>1</v>
      </c>
      <c r="F1400" s="2" t="s">
        <v>1</v>
      </c>
      <c r="G1400" s="2" t="s">
        <v>1535</v>
      </c>
      <c r="H1400" s="2" t="s">
        <v>1</v>
      </c>
      <c r="I1400" s="3">
        <v>0</v>
      </c>
      <c r="J1400" s="3">
        <v>40</v>
      </c>
      <c r="L1400" s="7" t="str">
        <f>VLOOKUP(G1400,[1]Лист1!$A:$I,9,0)</f>
        <v>СВ.БЕЖ</v>
      </c>
      <c r="M1400" s="7" t="str">
        <f>VLOOKUP(G1400,[1]Лист1!$A:$AR,34,0)</f>
        <v>НатКожа</v>
      </c>
      <c r="N1400" s="7" t="str">
        <f>VLOOKUP(G1400,[1]Лист1!$A:$AR,32,0)</f>
        <v>Шерсть</v>
      </c>
      <c r="O1400" s="7" t="str">
        <f>VLOOKUP(G1400,[1]Лист1!$A:$AR,33,0)</f>
        <v>Полиуретан</v>
      </c>
      <c r="P1400" s="7" t="str">
        <f>VLOOKUP(G1400,[1]Лист1!$A:$AR,44,0)</f>
        <v>G</v>
      </c>
      <c r="Q1400">
        <v>5769.54</v>
      </c>
    </row>
    <row r="1401" spans="1:17" ht="14.1" customHeight="1" outlineLevel="2" x14ac:dyDescent="0.2">
      <c r="A1401" t="s">
        <v>0</v>
      </c>
      <c r="B1401" t="s">
        <v>87</v>
      </c>
      <c r="C1401" t="s">
        <v>33</v>
      </c>
      <c r="D1401" t="s">
        <v>60</v>
      </c>
      <c r="E1401" t="s">
        <v>1540</v>
      </c>
      <c r="F1401" t="s">
        <v>1520</v>
      </c>
      <c r="G1401" t="s">
        <v>1541</v>
      </c>
      <c r="H1401" t="s">
        <v>37</v>
      </c>
      <c r="I1401" s="1">
        <v>0</v>
      </c>
      <c r="J1401" s="1">
        <v>5</v>
      </c>
      <c r="Q1401">
        <v>0</v>
      </c>
    </row>
    <row r="1402" spans="1:17" ht="14.1" customHeight="1" outlineLevel="2" x14ac:dyDescent="0.2">
      <c r="A1402" t="s">
        <v>0</v>
      </c>
      <c r="B1402" t="s">
        <v>87</v>
      </c>
      <c r="C1402" t="s">
        <v>33</v>
      </c>
      <c r="D1402" t="s">
        <v>60</v>
      </c>
      <c r="E1402" t="s">
        <v>1542</v>
      </c>
      <c r="F1402" t="s">
        <v>1520</v>
      </c>
      <c r="G1402" t="s">
        <v>1541</v>
      </c>
      <c r="H1402" t="s">
        <v>39</v>
      </c>
      <c r="I1402" s="1">
        <v>0</v>
      </c>
      <c r="J1402" s="1">
        <v>15</v>
      </c>
      <c r="Q1402">
        <v>0</v>
      </c>
    </row>
    <row r="1403" spans="1:17" ht="14.1" customHeight="1" outlineLevel="2" x14ac:dyDescent="0.2">
      <c r="A1403" t="s">
        <v>0</v>
      </c>
      <c r="B1403" t="s">
        <v>87</v>
      </c>
      <c r="C1403" t="s">
        <v>33</v>
      </c>
      <c r="D1403" t="s">
        <v>60</v>
      </c>
      <c r="E1403" t="s">
        <v>1543</v>
      </c>
      <c r="F1403" t="s">
        <v>1520</v>
      </c>
      <c r="G1403" t="s">
        <v>1541</v>
      </c>
      <c r="H1403" t="s">
        <v>41</v>
      </c>
      <c r="I1403" s="1">
        <v>3</v>
      </c>
      <c r="J1403" s="1">
        <v>15</v>
      </c>
      <c r="Q1403">
        <v>0</v>
      </c>
    </row>
    <row r="1404" spans="1:17" ht="14.1" customHeight="1" outlineLevel="2" x14ac:dyDescent="0.2">
      <c r="A1404" t="s">
        <v>0</v>
      </c>
      <c r="B1404" t="s">
        <v>87</v>
      </c>
      <c r="C1404" t="s">
        <v>33</v>
      </c>
      <c r="D1404" t="s">
        <v>60</v>
      </c>
      <c r="E1404" t="s">
        <v>1544</v>
      </c>
      <c r="F1404" t="s">
        <v>1520</v>
      </c>
      <c r="G1404" t="s">
        <v>1541</v>
      </c>
      <c r="H1404" t="s">
        <v>43</v>
      </c>
      <c r="I1404" s="1">
        <v>7</v>
      </c>
      <c r="J1404" s="1">
        <v>15</v>
      </c>
      <c r="Q1404">
        <v>0</v>
      </c>
    </row>
    <row r="1405" spans="1:17" ht="14.1" customHeight="1" outlineLevel="2" x14ac:dyDescent="0.2">
      <c r="A1405" t="s">
        <v>0</v>
      </c>
      <c r="B1405" t="s">
        <v>87</v>
      </c>
      <c r="C1405" t="s">
        <v>33</v>
      </c>
      <c r="D1405" t="s">
        <v>60</v>
      </c>
      <c r="E1405" t="s">
        <v>1545</v>
      </c>
      <c r="F1405" t="s">
        <v>1520</v>
      </c>
      <c r="G1405" t="s">
        <v>1541</v>
      </c>
      <c r="H1405" t="s">
        <v>8</v>
      </c>
      <c r="I1405" s="1">
        <v>0</v>
      </c>
      <c r="J1405" s="1">
        <v>15</v>
      </c>
      <c r="Q1405">
        <v>0</v>
      </c>
    </row>
    <row r="1406" spans="1:17" ht="14.1" customHeight="1" outlineLevel="2" x14ac:dyDescent="0.2">
      <c r="A1406" t="s">
        <v>0</v>
      </c>
      <c r="B1406" t="s">
        <v>87</v>
      </c>
      <c r="C1406" t="s">
        <v>33</v>
      </c>
      <c r="D1406" t="s">
        <v>60</v>
      </c>
      <c r="E1406" t="s">
        <v>1546</v>
      </c>
      <c r="F1406" t="s">
        <v>1520</v>
      </c>
      <c r="G1406" t="s">
        <v>1541</v>
      </c>
      <c r="H1406" t="s">
        <v>10</v>
      </c>
      <c r="I1406" s="1">
        <v>0</v>
      </c>
      <c r="J1406" s="1">
        <v>10</v>
      </c>
      <c r="Q1406">
        <v>0</v>
      </c>
    </row>
    <row r="1407" spans="1:17" ht="109.5" customHeight="1" outlineLevel="1" x14ac:dyDescent="0.2">
      <c r="A1407" s="2" t="s">
        <v>1</v>
      </c>
      <c r="B1407" s="2" t="s">
        <v>1</v>
      </c>
      <c r="C1407" s="2" t="s">
        <v>1</v>
      </c>
      <c r="D1407" s="2" t="s">
        <v>1</v>
      </c>
      <c r="E1407" s="2" t="s">
        <v>1</v>
      </c>
      <c r="F1407" s="2" t="s">
        <v>1</v>
      </c>
      <c r="G1407" s="2" t="s">
        <v>1541</v>
      </c>
      <c r="H1407" s="2" t="s">
        <v>1</v>
      </c>
      <c r="I1407" s="3">
        <v>10</v>
      </c>
      <c r="J1407" s="3">
        <v>75</v>
      </c>
      <c r="L1407" s="7" t="str">
        <f>VLOOKUP(G1407,[1]Лист1!$A:$I,9,0)</f>
        <v>ЧЕРНЫЙ</v>
      </c>
      <c r="M1407" s="7" t="str">
        <f>VLOOKUP(G1407,[1]Лист1!$A:$AR,34,0)</f>
        <v>НатКожа Велюр</v>
      </c>
      <c r="N1407" s="7" t="str">
        <f>VLOOKUP(G1407,[1]Лист1!$A:$AR,32,0)</f>
        <v>Шерсть</v>
      </c>
      <c r="O1407" s="7" t="str">
        <f>VLOOKUP(G1407,[1]Лист1!$A:$AR,33,0)</f>
        <v>Полиуретан</v>
      </c>
      <c r="P1407" s="7" t="str">
        <f>VLOOKUP(G1407,[1]Лист1!$A:$AR,44,0)</f>
        <v>G</v>
      </c>
      <c r="Q1407">
        <v>6015.24</v>
      </c>
    </row>
    <row r="1408" spans="1:17" ht="14.1" customHeight="1" outlineLevel="2" x14ac:dyDescent="0.2">
      <c r="A1408" t="s">
        <v>0</v>
      </c>
      <c r="B1408" t="s">
        <v>87</v>
      </c>
      <c r="C1408" t="s">
        <v>33</v>
      </c>
      <c r="D1408" t="s">
        <v>78</v>
      </c>
      <c r="E1408" t="s">
        <v>1547</v>
      </c>
      <c r="F1408" t="s">
        <v>1548</v>
      </c>
      <c r="G1408" t="s">
        <v>1549</v>
      </c>
      <c r="H1408" t="s">
        <v>39</v>
      </c>
      <c r="I1408" s="1">
        <v>0</v>
      </c>
      <c r="J1408" s="1">
        <v>3</v>
      </c>
      <c r="Q1408">
        <v>0</v>
      </c>
    </row>
    <row r="1409" spans="1:17" ht="14.1" customHeight="1" outlineLevel="2" x14ac:dyDescent="0.2">
      <c r="A1409" t="s">
        <v>0</v>
      </c>
      <c r="B1409" t="s">
        <v>87</v>
      </c>
      <c r="C1409" t="s">
        <v>33</v>
      </c>
      <c r="D1409" t="s">
        <v>78</v>
      </c>
      <c r="E1409" t="s">
        <v>1550</v>
      </c>
      <c r="F1409" t="s">
        <v>1548</v>
      </c>
      <c r="G1409" t="s">
        <v>1549</v>
      </c>
      <c r="H1409" t="s">
        <v>41</v>
      </c>
      <c r="I1409" s="1">
        <v>4</v>
      </c>
      <c r="J1409" s="1">
        <v>3</v>
      </c>
      <c r="Q1409">
        <v>0</v>
      </c>
    </row>
    <row r="1410" spans="1:17" ht="14.1" customHeight="1" outlineLevel="2" x14ac:dyDescent="0.2">
      <c r="A1410" t="s">
        <v>0</v>
      </c>
      <c r="B1410" t="s">
        <v>87</v>
      </c>
      <c r="C1410" t="s">
        <v>33</v>
      </c>
      <c r="D1410" t="s">
        <v>78</v>
      </c>
      <c r="E1410" t="s">
        <v>1551</v>
      </c>
      <c r="F1410" t="s">
        <v>1548</v>
      </c>
      <c r="G1410" t="s">
        <v>1549</v>
      </c>
      <c r="H1410" t="s">
        <v>43</v>
      </c>
      <c r="I1410" s="1">
        <v>4</v>
      </c>
      <c r="J1410" s="1">
        <v>3</v>
      </c>
      <c r="Q1410">
        <v>0</v>
      </c>
    </row>
    <row r="1411" spans="1:17" ht="14.1" customHeight="1" outlineLevel="2" x14ac:dyDescent="0.2">
      <c r="A1411" t="s">
        <v>0</v>
      </c>
      <c r="B1411" t="s">
        <v>87</v>
      </c>
      <c r="C1411" t="s">
        <v>33</v>
      </c>
      <c r="D1411" t="s">
        <v>78</v>
      </c>
      <c r="E1411" t="s">
        <v>1552</v>
      </c>
      <c r="F1411" t="s">
        <v>1548</v>
      </c>
      <c r="G1411" t="s">
        <v>1549</v>
      </c>
      <c r="H1411" t="s">
        <v>8</v>
      </c>
      <c r="I1411" s="1">
        <v>4</v>
      </c>
      <c r="J1411" s="1">
        <v>3</v>
      </c>
      <c r="Q1411">
        <v>0</v>
      </c>
    </row>
    <row r="1412" spans="1:17" ht="14.1" customHeight="1" outlineLevel="2" x14ac:dyDescent="0.2">
      <c r="A1412" t="s">
        <v>0</v>
      </c>
      <c r="B1412" t="s">
        <v>87</v>
      </c>
      <c r="C1412" t="s">
        <v>33</v>
      </c>
      <c r="D1412" t="s">
        <v>78</v>
      </c>
      <c r="E1412" t="s">
        <v>1553</v>
      </c>
      <c r="F1412" t="s">
        <v>1548</v>
      </c>
      <c r="G1412" t="s">
        <v>1549</v>
      </c>
      <c r="H1412" t="s">
        <v>10</v>
      </c>
      <c r="I1412" s="1">
        <v>4</v>
      </c>
      <c r="J1412" s="1">
        <v>3</v>
      </c>
      <c r="Q1412">
        <v>0</v>
      </c>
    </row>
    <row r="1413" spans="1:17" ht="120" customHeight="1" outlineLevel="1" x14ac:dyDescent="0.2">
      <c r="A1413" s="2" t="s">
        <v>1</v>
      </c>
      <c r="B1413" s="2" t="s">
        <v>1</v>
      </c>
      <c r="C1413" s="2" t="s">
        <v>1</v>
      </c>
      <c r="D1413" s="2" t="s">
        <v>1</v>
      </c>
      <c r="E1413" s="2" t="s">
        <v>1</v>
      </c>
      <c r="F1413" s="2" t="s">
        <v>1</v>
      </c>
      <c r="G1413" s="2" t="s">
        <v>1549</v>
      </c>
      <c r="H1413" s="2" t="s">
        <v>1</v>
      </c>
      <c r="I1413" s="3">
        <v>16</v>
      </c>
      <c r="J1413" s="3">
        <v>15</v>
      </c>
      <c r="L1413" s="7" t="str">
        <f>VLOOKUP(G1413,[1]Лист1!$A:$I,9,0)</f>
        <v>ЦВЕТНОЙ</v>
      </c>
      <c r="M1413" s="7" t="str">
        <f>VLOOKUP(G1413,[1]Лист1!$A:$AR,34,0)</f>
        <v>НатКожа Велюр</v>
      </c>
      <c r="N1413" s="7" t="str">
        <f>VLOOKUP(G1413,[1]Лист1!$A:$AR,32,0)</f>
        <v>Нат.Кожа/Текстиль</v>
      </c>
      <c r="O1413" s="7" t="str">
        <f>VLOOKUP(G1413,[1]Лист1!$A:$AR,33,0)</f>
        <v>Полиуретан</v>
      </c>
      <c r="P1413" s="7" t="str">
        <f>VLOOKUP(G1413,[1]Лист1!$A:$AR,44,0)</f>
        <v>G</v>
      </c>
      <c r="Q1413">
        <v>2909.3399999999997</v>
      </c>
    </row>
    <row r="1414" spans="1:17" ht="14.1" customHeight="1" outlineLevel="2" x14ac:dyDescent="0.2">
      <c r="A1414" t="s">
        <v>0</v>
      </c>
      <c r="B1414" t="s">
        <v>87</v>
      </c>
      <c r="C1414" t="s">
        <v>3</v>
      </c>
      <c r="D1414" t="s">
        <v>60</v>
      </c>
      <c r="E1414" t="s">
        <v>1554</v>
      </c>
      <c r="F1414" t="s">
        <v>1555</v>
      </c>
      <c r="G1414" t="s">
        <v>1556</v>
      </c>
      <c r="H1414" t="s">
        <v>8</v>
      </c>
      <c r="I1414" s="1">
        <v>0</v>
      </c>
      <c r="J1414" s="1">
        <v>11</v>
      </c>
      <c r="Q1414">
        <v>0</v>
      </c>
    </row>
    <row r="1415" spans="1:17" ht="14.1" customHeight="1" outlineLevel="2" x14ac:dyDescent="0.2">
      <c r="A1415" t="s">
        <v>0</v>
      </c>
      <c r="B1415" t="s">
        <v>87</v>
      </c>
      <c r="C1415" t="s">
        <v>3</v>
      </c>
      <c r="D1415" t="s">
        <v>60</v>
      </c>
      <c r="E1415" t="s">
        <v>1557</v>
      </c>
      <c r="F1415" t="s">
        <v>1555</v>
      </c>
      <c r="G1415" t="s">
        <v>1556</v>
      </c>
      <c r="H1415" t="s">
        <v>10</v>
      </c>
      <c r="I1415" s="1">
        <v>3</v>
      </c>
      <c r="J1415" s="1">
        <v>28</v>
      </c>
      <c r="Q1415">
        <v>0</v>
      </c>
    </row>
    <row r="1416" spans="1:17" ht="14.1" customHeight="1" outlineLevel="2" x14ac:dyDescent="0.2">
      <c r="A1416" t="s">
        <v>0</v>
      </c>
      <c r="B1416" t="s">
        <v>87</v>
      </c>
      <c r="C1416" t="s">
        <v>3</v>
      </c>
      <c r="D1416" t="s">
        <v>60</v>
      </c>
      <c r="E1416" t="s">
        <v>1558</v>
      </c>
      <c r="F1416" t="s">
        <v>1555</v>
      </c>
      <c r="G1416" t="s">
        <v>1556</v>
      </c>
      <c r="H1416" t="s">
        <v>12</v>
      </c>
      <c r="I1416" s="1">
        <v>89</v>
      </c>
      <c r="J1416" s="1">
        <v>28</v>
      </c>
      <c r="Q1416">
        <v>0</v>
      </c>
    </row>
    <row r="1417" spans="1:17" ht="14.1" customHeight="1" outlineLevel="2" x14ac:dyDescent="0.2">
      <c r="A1417" t="s">
        <v>0</v>
      </c>
      <c r="B1417" t="s">
        <v>87</v>
      </c>
      <c r="C1417" t="s">
        <v>3</v>
      </c>
      <c r="D1417" t="s">
        <v>60</v>
      </c>
      <c r="E1417" t="s">
        <v>1559</v>
      </c>
      <c r="F1417" t="s">
        <v>1555</v>
      </c>
      <c r="G1417" t="s">
        <v>1556</v>
      </c>
      <c r="H1417" t="s">
        <v>14</v>
      </c>
      <c r="I1417" s="1">
        <v>100</v>
      </c>
      <c r="J1417" s="1">
        <v>28</v>
      </c>
      <c r="Q1417">
        <v>0</v>
      </c>
    </row>
    <row r="1418" spans="1:17" ht="14.1" customHeight="1" outlineLevel="2" x14ac:dyDescent="0.2">
      <c r="A1418" t="s">
        <v>0</v>
      </c>
      <c r="B1418" t="s">
        <v>87</v>
      </c>
      <c r="C1418" t="s">
        <v>3</v>
      </c>
      <c r="D1418" t="s">
        <v>60</v>
      </c>
      <c r="E1418" t="s">
        <v>1560</v>
      </c>
      <c r="F1418" t="s">
        <v>1555</v>
      </c>
      <c r="G1418" t="s">
        <v>1556</v>
      </c>
      <c r="H1418" t="s">
        <v>16</v>
      </c>
      <c r="I1418" s="1">
        <v>0</v>
      </c>
      <c r="J1418" s="1">
        <v>28</v>
      </c>
      <c r="Q1418">
        <v>0</v>
      </c>
    </row>
    <row r="1419" spans="1:17" ht="14.1" customHeight="1" outlineLevel="2" x14ac:dyDescent="0.2">
      <c r="A1419" t="s">
        <v>0</v>
      </c>
      <c r="B1419" t="s">
        <v>87</v>
      </c>
      <c r="C1419" t="s">
        <v>3</v>
      </c>
      <c r="D1419" t="s">
        <v>60</v>
      </c>
      <c r="E1419" t="s">
        <v>1561</v>
      </c>
      <c r="F1419" t="s">
        <v>1555</v>
      </c>
      <c r="G1419" t="s">
        <v>1556</v>
      </c>
      <c r="H1419" t="s">
        <v>18</v>
      </c>
      <c r="I1419" s="1">
        <v>4</v>
      </c>
      <c r="J1419" s="1">
        <v>17</v>
      </c>
      <c r="Q1419">
        <v>0</v>
      </c>
    </row>
    <row r="1420" spans="1:17" ht="123.75" customHeight="1" outlineLevel="1" x14ac:dyDescent="0.2">
      <c r="A1420" s="2" t="s">
        <v>1</v>
      </c>
      <c r="B1420" s="2" t="s">
        <v>1</v>
      </c>
      <c r="C1420" s="2" t="s">
        <v>1</v>
      </c>
      <c r="D1420" s="2" t="s">
        <v>1</v>
      </c>
      <c r="E1420" s="2" t="s">
        <v>1</v>
      </c>
      <c r="F1420" s="2" t="s">
        <v>1</v>
      </c>
      <c r="G1420" s="2" t="s">
        <v>1556</v>
      </c>
      <c r="H1420" s="2" t="s">
        <v>1</v>
      </c>
      <c r="I1420" s="3">
        <v>196</v>
      </c>
      <c r="J1420" s="3">
        <v>140</v>
      </c>
      <c r="L1420" s="7" t="str">
        <f>VLOOKUP(G1420,[1]Лист1!$A:$I,9,0)</f>
        <v>ЧЕРНЫЙ</v>
      </c>
      <c r="M1420" s="7" t="str">
        <f>VLOOKUP(G1420,[1]Лист1!$A:$AR,34,0)</f>
        <v>Н.Кожа Вос.от/Н.Кожа</v>
      </c>
      <c r="N1420" s="7" t="str">
        <f>VLOOKUP(G1420,[1]Лист1!$A:$AR,32,0)</f>
        <v>Шерсть</v>
      </c>
      <c r="O1420" s="7" t="str">
        <f>VLOOKUP(G1420,[1]Лист1!$A:$AR,33,0)</f>
        <v>Тэп</v>
      </c>
      <c r="P1420" s="7" t="str">
        <f>VLOOKUP(G1420,[1]Лист1!$A:$AR,44,0)</f>
        <v>H1/2</v>
      </c>
      <c r="Q1420" t="e">
        <v>#N/A</v>
      </c>
    </row>
    <row r="1421" spans="1:17" ht="14.1" customHeight="1" outlineLevel="2" x14ac:dyDescent="0.2">
      <c r="A1421" t="s">
        <v>0</v>
      </c>
      <c r="B1421" t="s">
        <v>87</v>
      </c>
      <c r="C1421" t="s">
        <v>3</v>
      </c>
      <c r="D1421" t="s">
        <v>60</v>
      </c>
      <c r="E1421" t="s">
        <v>1562</v>
      </c>
      <c r="F1421" t="s">
        <v>1555</v>
      </c>
      <c r="G1421" t="s">
        <v>1563</v>
      </c>
      <c r="H1421" t="s">
        <v>8</v>
      </c>
      <c r="I1421" s="1">
        <v>0</v>
      </c>
      <c r="J1421" s="1">
        <v>39</v>
      </c>
      <c r="Q1421">
        <v>0</v>
      </c>
    </row>
    <row r="1422" spans="1:17" ht="14.1" customHeight="1" outlineLevel="2" x14ac:dyDescent="0.2">
      <c r="A1422" t="s">
        <v>0</v>
      </c>
      <c r="B1422" t="s">
        <v>87</v>
      </c>
      <c r="C1422" t="s">
        <v>3</v>
      </c>
      <c r="D1422" t="s">
        <v>60</v>
      </c>
      <c r="E1422" t="s">
        <v>1564</v>
      </c>
      <c r="F1422" t="s">
        <v>1555</v>
      </c>
      <c r="G1422" t="s">
        <v>1563</v>
      </c>
      <c r="H1422" t="s">
        <v>10</v>
      </c>
      <c r="I1422" s="1">
        <v>4</v>
      </c>
      <c r="J1422" s="1">
        <v>67</v>
      </c>
      <c r="Q1422">
        <v>0</v>
      </c>
    </row>
    <row r="1423" spans="1:17" ht="14.1" customHeight="1" outlineLevel="2" x14ac:dyDescent="0.2">
      <c r="A1423" t="s">
        <v>0</v>
      </c>
      <c r="B1423" t="s">
        <v>87</v>
      </c>
      <c r="C1423" t="s">
        <v>3</v>
      </c>
      <c r="D1423" t="s">
        <v>60</v>
      </c>
      <c r="E1423" t="s">
        <v>1565</v>
      </c>
      <c r="F1423" t="s">
        <v>1555</v>
      </c>
      <c r="G1423" t="s">
        <v>1563</v>
      </c>
      <c r="H1423" t="s">
        <v>12</v>
      </c>
      <c r="I1423" s="1">
        <v>141</v>
      </c>
      <c r="J1423" s="1">
        <v>67</v>
      </c>
      <c r="Q1423">
        <v>0</v>
      </c>
    </row>
    <row r="1424" spans="1:17" ht="14.1" customHeight="1" outlineLevel="2" x14ac:dyDescent="0.2">
      <c r="A1424" t="s">
        <v>0</v>
      </c>
      <c r="B1424" t="s">
        <v>87</v>
      </c>
      <c r="C1424" t="s">
        <v>3</v>
      </c>
      <c r="D1424" t="s">
        <v>60</v>
      </c>
      <c r="E1424" t="s">
        <v>1566</v>
      </c>
      <c r="F1424" t="s">
        <v>1555</v>
      </c>
      <c r="G1424" t="s">
        <v>1563</v>
      </c>
      <c r="H1424" t="s">
        <v>14</v>
      </c>
      <c r="I1424" s="1">
        <v>162</v>
      </c>
      <c r="J1424" s="1">
        <v>67</v>
      </c>
      <c r="Q1424">
        <v>0</v>
      </c>
    </row>
    <row r="1425" spans="1:17" ht="14.1" customHeight="1" outlineLevel="2" x14ac:dyDescent="0.2">
      <c r="A1425" t="s">
        <v>0</v>
      </c>
      <c r="B1425" t="s">
        <v>87</v>
      </c>
      <c r="C1425" t="s">
        <v>3</v>
      </c>
      <c r="D1425" t="s">
        <v>60</v>
      </c>
      <c r="E1425" t="s">
        <v>1567</v>
      </c>
      <c r="F1425" t="s">
        <v>1555</v>
      </c>
      <c r="G1425" t="s">
        <v>1563</v>
      </c>
      <c r="H1425" t="s">
        <v>16</v>
      </c>
      <c r="I1425" s="1">
        <v>0</v>
      </c>
      <c r="J1425" s="1">
        <v>67</v>
      </c>
      <c r="Q1425">
        <v>0</v>
      </c>
    </row>
    <row r="1426" spans="1:17" ht="14.1" customHeight="1" outlineLevel="2" x14ac:dyDescent="0.2">
      <c r="A1426" t="s">
        <v>0</v>
      </c>
      <c r="B1426" t="s">
        <v>87</v>
      </c>
      <c r="C1426" t="s">
        <v>3</v>
      </c>
      <c r="D1426" t="s">
        <v>60</v>
      </c>
      <c r="E1426" t="s">
        <v>1568</v>
      </c>
      <c r="F1426" t="s">
        <v>1555</v>
      </c>
      <c r="G1426" t="s">
        <v>1563</v>
      </c>
      <c r="H1426" t="s">
        <v>18</v>
      </c>
      <c r="I1426" s="1">
        <v>0</v>
      </c>
      <c r="J1426" s="1">
        <v>28</v>
      </c>
      <c r="Q1426">
        <v>0</v>
      </c>
    </row>
    <row r="1427" spans="1:17" ht="110.25" customHeight="1" outlineLevel="1" x14ac:dyDescent="0.2">
      <c r="A1427" s="2" t="s">
        <v>1</v>
      </c>
      <c r="B1427" s="2" t="s">
        <v>1</v>
      </c>
      <c r="C1427" s="2" t="s">
        <v>1</v>
      </c>
      <c r="D1427" s="2" t="s">
        <v>1</v>
      </c>
      <c r="E1427" s="2" t="s">
        <v>1</v>
      </c>
      <c r="F1427" s="2" t="s">
        <v>1</v>
      </c>
      <c r="G1427" s="2" t="s">
        <v>1563</v>
      </c>
      <c r="H1427" s="2" t="s">
        <v>1</v>
      </c>
      <c r="I1427" s="3">
        <v>307</v>
      </c>
      <c r="J1427" s="3">
        <v>335</v>
      </c>
      <c r="L1427" s="7" t="str">
        <f>VLOOKUP(G1427,[1]Лист1!$A:$I,9,0)</f>
        <v>ЧЕРНЫЙ</v>
      </c>
      <c r="M1427" s="7" t="str">
        <f>VLOOKUP(G1427,[1]Лист1!$A:$AR,34,0)</f>
        <v>НатКожа</v>
      </c>
      <c r="N1427" s="7" t="str">
        <f>VLOOKUP(G1427,[1]Лист1!$A:$AR,32,0)</f>
        <v>Шерсть</v>
      </c>
      <c r="O1427" s="7" t="str">
        <f>VLOOKUP(G1427,[1]Лист1!$A:$AR,33,0)</f>
        <v>Тэп</v>
      </c>
      <c r="P1427" s="7" t="str">
        <f>VLOOKUP(G1427,[1]Лист1!$A:$AR,44,0)</f>
        <v>H1/2</v>
      </c>
      <c r="Q1427">
        <v>3797.64</v>
      </c>
    </row>
    <row r="1428" spans="1:17" ht="14.1" customHeight="1" outlineLevel="2" x14ac:dyDescent="0.2">
      <c r="A1428" t="s">
        <v>0</v>
      </c>
      <c r="B1428" t="s">
        <v>87</v>
      </c>
      <c r="C1428" t="s">
        <v>3</v>
      </c>
      <c r="D1428" t="s">
        <v>60</v>
      </c>
      <c r="E1428" t="s">
        <v>1569</v>
      </c>
      <c r="F1428" t="s">
        <v>1555</v>
      </c>
      <c r="G1428" t="s">
        <v>1570</v>
      </c>
      <c r="H1428" t="s">
        <v>8</v>
      </c>
      <c r="I1428" s="1">
        <v>0</v>
      </c>
      <c r="J1428" s="1">
        <v>18</v>
      </c>
      <c r="Q1428">
        <v>0</v>
      </c>
    </row>
    <row r="1429" spans="1:17" ht="14.1" customHeight="1" outlineLevel="2" x14ac:dyDescent="0.2">
      <c r="A1429" t="s">
        <v>0</v>
      </c>
      <c r="B1429" t="s">
        <v>87</v>
      </c>
      <c r="C1429" t="s">
        <v>3</v>
      </c>
      <c r="D1429" t="s">
        <v>60</v>
      </c>
      <c r="E1429" t="s">
        <v>1571</v>
      </c>
      <c r="F1429" t="s">
        <v>1555</v>
      </c>
      <c r="G1429" t="s">
        <v>1570</v>
      </c>
      <c r="H1429" t="s">
        <v>10</v>
      </c>
      <c r="I1429" s="1">
        <v>0</v>
      </c>
      <c r="J1429" s="1">
        <v>28</v>
      </c>
      <c r="Q1429">
        <v>0</v>
      </c>
    </row>
    <row r="1430" spans="1:17" ht="14.1" customHeight="1" outlineLevel="2" x14ac:dyDescent="0.2">
      <c r="A1430" t="s">
        <v>0</v>
      </c>
      <c r="B1430" t="s">
        <v>87</v>
      </c>
      <c r="C1430" t="s">
        <v>3</v>
      </c>
      <c r="D1430" t="s">
        <v>60</v>
      </c>
      <c r="E1430" t="s">
        <v>1572</v>
      </c>
      <c r="F1430" t="s">
        <v>1555</v>
      </c>
      <c r="G1430" t="s">
        <v>1570</v>
      </c>
      <c r="H1430" t="s">
        <v>12</v>
      </c>
      <c r="I1430" s="1">
        <v>124</v>
      </c>
      <c r="J1430" s="1">
        <v>28</v>
      </c>
      <c r="Q1430">
        <v>0</v>
      </c>
    </row>
    <row r="1431" spans="1:17" ht="14.1" customHeight="1" outlineLevel="2" x14ac:dyDescent="0.2">
      <c r="A1431" t="s">
        <v>0</v>
      </c>
      <c r="B1431" t="s">
        <v>87</v>
      </c>
      <c r="C1431" t="s">
        <v>3</v>
      </c>
      <c r="D1431" t="s">
        <v>60</v>
      </c>
      <c r="E1431" t="s">
        <v>1573</v>
      </c>
      <c r="F1431" t="s">
        <v>1555</v>
      </c>
      <c r="G1431" t="s">
        <v>1570</v>
      </c>
      <c r="H1431" t="s">
        <v>14</v>
      </c>
      <c r="I1431" s="1">
        <v>111</v>
      </c>
      <c r="J1431" s="1">
        <v>28</v>
      </c>
      <c r="Q1431">
        <v>0</v>
      </c>
    </row>
    <row r="1432" spans="1:17" ht="14.1" customHeight="1" outlineLevel="2" x14ac:dyDescent="0.2">
      <c r="A1432" t="s">
        <v>0</v>
      </c>
      <c r="B1432" t="s">
        <v>87</v>
      </c>
      <c r="C1432" t="s">
        <v>3</v>
      </c>
      <c r="D1432" t="s">
        <v>60</v>
      </c>
      <c r="E1432" t="s">
        <v>1574</v>
      </c>
      <c r="F1432" t="s">
        <v>1555</v>
      </c>
      <c r="G1432" t="s">
        <v>1570</v>
      </c>
      <c r="H1432" t="s">
        <v>16</v>
      </c>
      <c r="I1432" s="1">
        <v>0</v>
      </c>
      <c r="J1432" s="1">
        <v>28</v>
      </c>
      <c r="Q1432">
        <v>0</v>
      </c>
    </row>
    <row r="1433" spans="1:17" ht="14.1" customHeight="1" outlineLevel="2" x14ac:dyDescent="0.2">
      <c r="A1433" t="s">
        <v>0</v>
      </c>
      <c r="B1433" t="s">
        <v>87</v>
      </c>
      <c r="C1433" t="s">
        <v>3</v>
      </c>
      <c r="D1433" t="s">
        <v>60</v>
      </c>
      <c r="E1433" t="s">
        <v>1575</v>
      </c>
      <c r="F1433" t="s">
        <v>1555</v>
      </c>
      <c r="G1433" t="s">
        <v>1570</v>
      </c>
      <c r="H1433" t="s">
        <v>18</v>
      </c>
      <c r="I1433" s="1">
        <v>0</v>
      </c>
      <c r="J1433" s="1">
        <v>10</v>
      </c>
      <c r="Q1433">
        <v>0</v>
      </c>
    </row>
    <row r="1434" spans="1:17" outlineLevel="1" x14ac:dyDescent="0.2">
      <c r="A1434" s="2" t="s">
        <v>1</v>
      </c>
      <c r="B1434" s="2" t="s">
        <v>1</v>
      </c>
      <c r="C1434" s="2" t="s">
        <v>1</v>
      </c>
      <c r="D1434" s="2" t="s">
        <v>1</v>
      </c>
      <c r="E1434" s="2" t="s">
        <v>1</v>
      </c>
      <c r="F1434" s="2" t="s">
        <v>1</v>
      </c>
      <c r="G1434" s="2" t="s">
        <v>1570</v>
      </c>
      <c r="H1434" s="2" t="s">
        <v>1</v>
      </c>
      <c r="I1434" s="3">
        <v>235</v>
      </c>
      <c r="J1434" s="3">
        <v>140</v>
      </c>
      <c r="L1434" s="7" t="str">
        <f>VLOOKUP(G1434,[1]Лист1!$A:$I,9,0)</f>
        <v>КОФЕ</v>
      </c>
      <c r="M1434" s="7" t="str">
        <f>VLOOKUP(G1434,[1]Лист1!$A:$AR,34,0)</f>
        <v>НатКожа</v>
      </c>
      <c r="N1434" s="7" t="str">
        <f>VLOOKUP(G1434,[1]Лист1!$A:$AR,32,0)</f>
        <v>Шерсть</v>
      </c>
      <c r="O1434" s="7" t="str">
        <f>VLOOKUP(G1434,[1]Лист1!$A:$AR,33,0)</f>
        <v>Тэп</v>
      </c>
      <c r="P1434" s="7" t="str">
        <f>VLOOKUP(G1434,[1]Лист1!$A:$AR,44,0)</f>
        <v>H1/2</v>
      </c>
      <c r="Q1434">
        <v>3616.2</v>
      </c>
    </row>
    <row r="1435" spans="1:17" ht="14.1" customHeight="1" outlineLevel="2" x14ac:dyDescent="0.2">
      <c r="A1435" t="s">
        <v>0</v>
      </c>
      <c r="B1435" t="s">
        <v>87</v>
      </c>
      <c r="C1435" t="s">
        <v>3</v>
      </c>
      <c r="D1435" t="s">
        <v>60</v>
      </c>
      <c r="E1435" t="s">
        <v>1576</v>
      </c>
      <c r="F1435" t="s">
        <v>1577</v>
      </c>
      <c r="G1435" t="s">
        <v>1578</v>
      </c>
      <c r="H1435" t="s">
        <v>10</v>
      </c>
      <c r="I1435" s="1">
        <v>0</v>
      </c>
      <c r="J1435" s="1">
        <v>2</v>
      </c>
      <c r="Q1435">
        <v>0</v>
      </c>
    </row>
    <row r="1436" spans="1:17" ht="14.1" customHeight="1" outlineLevel="2" x14ac:dyDescent="0.2">
      <c r="A1436" t="s">
        <v>0</v>
      </c>
      <c r="B1436" t="s">
        <v>87</v>
      </c>
      <c r="C1436" t="s">
        <v>3</v>
      </c>
      <c r="D1436" t="s">
        <v>60</v>
      </c>
      <c r="E1436" t="s">
        <v>1579</v>
      </c>
      <c r="F1436" t="s">
        <v>1577</v>
      </c>
      <c r="G1436" t="s">
        <v>1578</v>
      </c>
      <c r="H1436" t="s">
        <v>12</v>
      </c>
      <c r="I1436" s="1">
        <v>80</v>
      </c>
      <c r="J1436" s="1">
        <v>2</v>
      </c>
      <c r="Q1436">
        <v>0</v>
      </c>
    </row>
    <row r="1437" spans="1:17" ht="14.1" customHeight="1" outlineLevel="2" x14ac:dyDescent="0.2">
      <c r="A1437" t="s">
        <v>0</v>
      </c>
      <c r="B1437" t="s">
        <v>87</v>
      </c>
      <c r="C1437" t="s">
        <v>3</v>
      </c>
      <c r="D1437" t="s">
        <v>60</v>
      </c>
      <c r="E1437" t="s">
        <v>1580</v>
      </c>
      <c r="F1437" t="s">
        <v>1577</v>
      </c>
      <c r="G1437" t="s">
        <v>1578</v>
      </c>
      <c r="H1437" t="s">
        <v>14</v>
      </c>
      <c r="I1437" s="1">
        <v>110</v>
      </c>
      <c r="J1437" s="1">
        <v>2</v>
      </c>
      <c r="Q1437">
        <v>0</v>
      </c>
    </row>
    <row r="1438" spans="1:17" ht="14.1" customHeight="1" outlineLevel="2" x14ac:dyDescent="0.2">
      <c r="A1438" t="s">
        <v>0</v>
      </c>
      <c r="B1438" t="s">
        <v>87</v>
      </c>
      <c r="C1438" t="s">
        <v>3</v>
      </c>
      <c r="D1438" t="s">
        <v>60</v>
      </c>
      <c r="E1438" t="s">
        <v>1581</v>
      </c>
      <c r="F1438" t="s">
        <v>1577</v>
      </c>
      <c r="G1438" t="s">
        <v>1578</v>
      </c>
      <c r="H1438" t="s">
        <v>16</v>
      </c>
      <c r="I1438" s="1">
        <v>0</v>
      </c>
      <c r="J1438" s="1">
        <v>2</v>
      </c>
      <c r="Q1438">
        <v>0</v>
      </c>
    </row>
    <row r="1439" spans="1:17" ht="14.1" customHeight="1" outlineLevel="2" x14ac:dyDescent="0.2">
      <c r="A1439" t="s">
        <v>0</v>
      </c>
      <c r="B1439" t="s">
        <v>87</v>
      </c>
      <c r="C1439" t="s">
        <v>3</v>
      </c>
      <c r="D1439" t="s">
        <v>60</v>
      </c>
      <c r="E1439" t="s">
        <v>1582</v>
      </c>
      <c r="F1439" t="s">
        <v>1577</v>
      </c>
      <c r="G1439" t="s">
        <v>1578</v>
      </c>
      <c r="H1439" t="s">
        <v>18</v>
      </c>
      <c r="I1439" s="1">
        <v>0</v>
      </c>
      <c r="J1439" s="1">
        <v>2</v>
      </c>
      <c r="Q1439">
        <v>0</v>
      </c>
    </row>
    <row r="1440" spans="1:17" ht="120" customHeight="1" outlineLevel="1" x14ac:dyDescent="0.2">
      <c r="A1440" s="2" t="s">
        <v>1</v>
      </c>
      <c r="B1440" s="2" t="s">
        <v>1</v>
      </c>
      <c r="C1440" s="2" t="s">
        <v>1</v>
      </c>
      <c r="D1440" s="2" t="s">
        <v>1</v>
      </c>
      <c r="E1440" s="2" t="s">
        <v>1</v>
      </c>
      <c r="F1440" s="2" t="s">
        <v>1</v>
      </c>
      <c r="G1440" s="2" t="s">
        <v>1578</v>
      </c>
      <c r="H1440" s="2" t="s">
        <v>1</v>
      </c>
      <c r="I1440" s="3">
        <v>190</v>
      </c>
      <c r="J1440" s="3">
        <v>10</v>
      </c>
      <c r="L1440" s="7" t="str">
        <f>VLOOKUP(G1440,[1]Лист1!$A:$I,9,0)</f>
        <v>ЧЕРН/СЕРО-КОРИЧ</v>
      </c>
      <c r="M1440" s="7" t="str">
        <f>VLOOKUP(G1440,[1]Лист1!$A:$AR,34,0)</f>
        <v>Н.Кожа/Н.Кож Воск.от</v>
      </c>
      <c r="N1440" s="7" t="str">
        <f>VLOOKUP(G1440,[1]Лист1!$A:$AR,32,0)</f>
        <v>Шерсть</v>
      </c>
      <c r="O1440" s="7" t="str">
        <f>VLOOKUP(G1440,[1]Лист1!$A:$AR,33,0)</f>
        <v>Тэп</v>
      </c>
      <c r="P1440" s="7" t="str">
        <f>VLOOKUP(G1440,[1]Лист1!$A:$AR,44,0)</f>
        <v>H1/2</v>
      </c>
      <c r="Q1440">
        <v>4331.88</v>
      </c>
    </row>
    <row r="1441" spans="1:17" ht="14.1" customHeight="1" outlineLevel="2" x14ac:dyDescent="0.2">
      <c r="A1441" t="s">
        <v>0</v>
      </c>
      <c r="B1441" t="s">
        <v>87</v>
      </c>
      <c r="C1441" t="s">
        <v>3</v>
      </c>
      <c r="D1441" t="s">
        <v>60</v>
      </c>
      <c r="E1441" t="s">
        <v>1583</v>
      </c>
      <c r="F1441" t="s">
        <v>1577</v>
      </c>
      <c r="G1441" t="s">
        <v>1584</v>
      </c>
      <c r="H1441" t="s">
        <v>10</v>
      </c>
      <c r="I1441" s="1">
        <v>0</v>
      </c>
      <c r="J1441" s="1">
        <v>13</v>
      </c>
      <c r="Q1441">
        <v>0</v>
      </c>
    </row>
    <row r="1442" spans="1:17" ht="14.1" customHeight="1" outlineLevel="2" x14ac:dyDescent="0.2">
      <c r="A1442" t="s">
        <v>0</v>
      </c>
      <c r="B1442" t="s">
        <v>87</v>
      </c>
      <c r="C1442" t="s">
        <v>3</v>
      </c>
      <c r="D1442" t="s">
        <v>60</v>
      </c>
      <c r="E1442" t="s">
        <v>1585</v>
      </c>
      <c r="F1442" t="s">
        <v>1577</v>
      </c>
      <c r="G1442" t="s">
        <v>1584</v>
      </c>
      <c r="H1442" t="s">
        <v>12</v>
      </c>
      <c r="I1442" s="1">
        <v>79</v>
      </c>
      <c r="J1442" s="1">
        <v>18</v>
      </c>
      <c r="Q1442">
        <v>0</v>
      </c>
    </row>
    <row r="1443" spans="1:17" ht="14.1" customHeight="1" outlineLevel="2" x14ac:dyDescent="0.2">
      <c r="A1443" t="s">
        <v>0</v>
      </c>
      <c r="B1443" t="s">
        <v>87</v>
      </c>
      <c r="C1443" t="s">
        <v>3</v>
      </c>
      <c r="D1443" t="s">
        <v>60</v>
      </c>
      <c r="E1443" t="s">
        <v>1586</v>
      </c>
      <c r="F1443" t="s">
        <v>1577</v>
      </c>
      <c r="G1443" t="s">
        <v>1584</v>
      </c>
      <c r="H1443" t="s">
        <v>14</v>
      </c>
      <c r="I1443" s="1">
        <v>104</v>
      </c>
      <c r="J1443" s="1">
        <v>18</v>
      </c>
      <c r="Q1443">
        <v>0</v>
      </c>
    </row>
    <row r="1444" spans="1:17" ht="14.1" customHeight="1" outlineLevel="2" x14ac:dyDescent="0.2">
      <c r="A1444" t="s">
        <v>0</v>
      </c>
      <c r="B1444" t="s">
        <v>87</v>
      </c>
      <c r="C1444" t="s">
        <v>3</v>
      </c>
      <c r="D1444" t="s">
        <v>60</v>
      </c>
      <c r="E1444" t="s">
        <v>1587</v>
      </c>
      <c r="F1444" t="s">
        <v>1577</v>
      </c>
      <c r="G1444" t="s">
        <v>1584</v>
      </c>
      <c r="H1444" t="s">
        <v>16</v>
      </c>
      <c r="I1444" s="1">
        <v>0</v>
      </c>
      <c r="J1444" s="1">
        <v>13</v>
      </c>
      <c r="Q1444">
        <v>0</v>
      </c>
    </row>
    <row r="1445" spans="1:17" ht="14.1" customHeight="1" outlineLevel="2" x14ac:dyDescent="0.2">
      <c r="A1445" t="s">
        <v>0</v>
      </c>
      <c r="B1445" t="s">
        <v>87</v>
      </c>
      <c r="C1445" t="s">
        <v>3</v>
      </c>
      <c r="D1445" t="s">
        <v>60</v>
      </c>
      <c r="E1445" t="s">
        <v>1588</v>
      </c>
      <c r="F1445" t="s">
        <v>1577</v>
      </c>
      <c r="G1445" t="s">
        <v>1584</v>
      </c>
      <c r="H1445" t="s">
        <v>18</v>
      </c>
      <c r="I1445" s="1">
        <v>0</v>
      </c>
      <c r="J1445" s="1">
        <v>3</v>
      </c>
      <c r="Q1445">
        <v>0</v>
      </c>
    </row>
    <row r="1446" spans="1:17" ht="120" customHeight="1" outlineLevel="1" x14ac:dyDescent="0.2">
      <c r="A1446" s="2" t="s">
        <v>1</v>
      </c>
      <c r="B1446" s="2" t="s">
        <v>1</v>
      </c>
      <c r="C1446" s="2" t="s">
        <v>1</v>
      </c>
      <c r="D1446" s="2" t="s">
        <v>1</v>
      </c>
      <c r="E1446" s="2" t="s">
        <v>1</v>
      </c>
      <c r="F1446" s="2" t="s">
        <v>1</v>
      </c>
      <c r="G1446" s="2" t="s">
        <v>1584</v>
      </c>
      <c r="H1446" s="2" t="s">
        <v>1</v>
      </c>
      <c r="I1446" s="3">
        <v>183</v>
      </c>
      <c r="J1446" s="3">
        <v>65</v>
      </c>
      <c r="L1446" s="7" t="str">
        <f>VLOOKUP(G1446,[1]Лист1!$A:$I,9,0)</f>
        <v>ХАКИ/ЧЕРНЫЙ</v>
      </c>
      <c r="M1446" s="7" t="str">
        <f>VLOOKUP(G1446,[1]Лист1!$A:$AR,34,0)</f>
        <v>Н.Нуб/Н.К.В.от/Н.Вел</v>
      </c>
      <c r="N1446" s="7" t="str">
        <f>VLOOKUP(G1446,[1]Лист1!$A:$AR,32,0)</f>
        <v>Шерсть</v>
      </c>
      <c r="O1446" s="7" t="str">
        <f>VLOOKUP(G1446,[1]Лист1!$A:$AR,33,0)</f>
        <v>Тэп</v>
      </c>
      <c r="P1446" s="7" t="str">
        <f>VLOOKUP(G1446,[1]Лист1!$A:$AR,44,0)</f>
        <v>H1/2</v>
      </c>
      <c r="Q1446">
        <v>4714.92</v>
      </c>
    </row>
    <row r="1447" spans="1:17" ht="14.1" customHeight="1" outlineLevel="2" x14ac:dyDescent="0.2">
      <c r="A1447" t="s">
        <v>0</v>
      </c>
      <c r="B1447" t="s">
        <v>87</v>
      </c>
      <c r="C1447" t="s">
        <v>3</v>
      </c>
      <c r="D1447" t="s">
        <v>60</v>
      </c>
      <c r="E1447" t="s">
        <v>1589</v>
      </c>
      <c r="F1447" t="s">
        <v>1590</v>
      </c>
      <c r="G1447" t="s">
        <v>1591</v>
      </c>
      <c r="H1447" t="s">
        <v>8</v>
      </c>
      <c r="I1447" s="1">
        <v>0</v>
      </c>
      <c r="J1447" s="1">
        <v>5</v>
      </c>
      <c r="Q1447">
        <v>0</v>
      </c>
    </row>
    <row r="1448" spans="1:17" ht="14.1" customHeight="1" outlineLevel="2" x14ac:dyDescent="0.2">
      <c r="A1448" t="s">
        <v>0</v>
      </c>
      <c r="B1448" t="s">
        <v>87</v>
      </c>
      <c r="C1448" t="s">
        <v>3</v>
      </c>
      <c r="D1448" t="s">
        <v>60</v>
      </c>
      <c r="E1448" t="s">
        <v>1592</v>
      </c>
      <c r="F1448" t="s">
        <v>1590</v>
      </c>
      <c r="G1448" t="s">
        <v>1591</v>
      </c>
      <c r="H1448" t="s">
        <v>10</v>
      </c>
      <c r="I1448" s="1">
        <v>0</v>
      </c>
      <c r="J1448" s="1">
        <v>6</v>
      </c>
      <c r="Q1448">
        <v>0</v>
      </c>
    </row>
    <row r="1449" spans="1:17" ht="14.1" customHeight="1" outlineLevel="2" x14ac:dyDescent="0.2">
      <c r="A1449" t="s">
        <v>0</v>
      </c>
      <c r="B1449" t="s">
        <v>87</v>
      </c>
      <c r="C1449" t="s">
        <v>3</v>
      </c>
      <c r="D1449" t="s">
        <v>60</v>
      </c>
      <c r="E1449" t="s">
        <v>1593</v>
      </c>
      <c r="F1449" t="s">
        <v>1590</v>
      </c>
      <c r="G1449" t="s">
        <v>1591</v>
      </c>
      <c r="H1449" t="s">
        <v>12</v>
      </c>
      <c r="I1449" s="1">
        <v>59</v>
      </c>
      <c r="J1449" s="1">
        <v>6</v>
      </c>
      <c r="Q1449">
        <v>0</v>
      </c>
    </row>
    <row r="1450" spans="1:17" ht="14.1" customHeight="1" outlineLevel="2" x14ac:dyDescent="0.2">
      <c r="A1450" t="s">
        <v>0</v>
      </c>
      <c r="B1450" t="s">
        <v>87</v>
      </c>
      <c r="C1450" t="s">
        <v>3</v>
      </c>
      <c r="D1450" t="s">
        <v>60</v>
      </c>
      <c r="E1450" t="s">
        <v>1594</v>
      </c>
      <c r="F1450" t="s">
        <v>1590</v>
      </c>
      <c r="G1450" t="s">
        <v>1591</v>
      </c>
      <c r="H1450" t="s">
        <v>14</v>
      </c>
      <c r="I1450" s="1">
        <v>39</v>
      </c>
      <c r="J1450" s="1">
        <v>6</v>
      </c>
      <c r="Q1450">
        <v>0</v>
      </c>
    </row>
    <row r="1451" spans="1:17" ht="14.1" customHeight="1" outlineLevel="2" x14ac:dyDescent="0.2">
      <c r="A1451" t="s">
        <v>0</v>
      </c>
      <c r="B1451" t="s">
        <v>87</v>
      </c>
      <c r="C1451" t="s">
        <v>3</v>
      </c>
      <c r="D1451" t="s">
        <v>60</v>
      </c>
      <c r="E1451" t="s">
        <v>1595</v>
      </c>
      <c r="F1451" t="s">
        <v>1590</v>
      </c>
      <c r="G1451" t="s">
        <v>1591</v>
      </c>
      <c r="H1451" t="s">
        <v>16</v>
      </c>
      <c r="I1451" s="1">
        <v>0</v>
      </c>
      <c r="J1451" s="1">
        <v>6</v>
      </c>
      <c r="Q1451">
        <v>0</v>
      </c>
    </row>
    <row r="1452" spans="1:17" ht="14.1" customHeight="1" outlineLevel="2" x14ac:dyDescent="0.2">
      <c r="A1452" t="s">
        <v>0</v>
      </c>
      <c r="B1452" t="s">
        <v>87</v>
      </c>
      <c r="C1452" t="s">
        <v>3</v>
      </c>
      <c r="D1452" t="s">
        <v>60</v>
      </c>
      <c r="E1452" t="s">
        <v>1596</v>
      </c>
      <c r="F1452" t="s">
        <v>1590</v>
      </c>
      <c r="G1452" t="s">
        <v>1591</v>
      </c>
      <c r="H1452" t="s">
        <v>18</v>
      </c>
      <c r="I1452" s="1">
        <v>0</v>
      </c>
      <c r="J1452" s="1">
        <v>1</v>
      </c>
      <c r="Q1452">
        <v>0</v>
      </c>
    </row>
    <row r="1453" spans="1:17" ht="120" customHeight="1" outlineLevel="1" x14ac:dyDescent="0.2">
      <c r="A1453" s="2" t="s">
        <v>1</v>
      </c>
      <c r="B1453" s="2" t="s">
        <v>1</v>
      </c>
      <c r="C1453" s="2" t="s">
        <v>1</v>
      </c>
      <c r="D1453" s="2" t="s">
        <v>1</v>
      </c>
      <c r="E1453" s="2" t="s">
        <v>1</v>
      </c>
      <c r="F1453" s="2" t="s">
        <v>1</v>
      </c>
      <c r="G1453" s="2" t="s">
        <v>1591</v>
      </c>
      <c r="H1453" s="2" t="s">
        <v>1</v>
      </c>
      <c r="I1453" s="3">
        <v>98</v>
      </c>
      <c r="J1453" s="3">
        <v>30</v>
      </c>
      <c r="L1453" s="7" t="str">
        <f>VLOOKUP(G1453,[1]Лист1!$A:$I,9,0)</f>
        <v>ЧЕРНЫЙ</v>
      </c>
      <c r="M1453" s="7" t="str">
        <f>VLOOKUP(G1453,[1]Лист1!$A:$AR,34,0)</f>
        <v>НатКожа с Воск отдел</v>
      </c>
      <c r="N1453" s="7" t="str">
        <f>VLOOKUP(G1453,[1]Лист1!$A:$AR,32,0)</f>
        <v>Шерсть</v>
      </c>
      <c r="O1453" s="7" t="str">
        <f>VLOOKUP(G1453,[1]Лист1!$A:$AR,33,0)</f>
        <v>Полиуретан</v>
      </c>
      <c r="P1453" s="7" t="str">
        <f>VLOOKUP(G1453,[1]Лист1!$A:$AR,44,0)</f>
        <v>H1/2</v>
      </c>
      <c r="Q1453">
        <v>4520.88</v>
      </c>
    </row>
    <row r="1454" spans="1:17" ht="14.1" customHeight="1" outlineLevel="2" x14ac:dyDescent="0.2">
      <c r="A1454" t="s">
        <v>0</v>
      </c>
      <c r="B1454" t="s">
        <v>87</v>
      </c>
      <c r="C1454" t="s">
        <v>3</v>
      </c>
      <c r="D1454" t="s">
        <v>60</v>
      </c>
      <c r="E1454" t="s">
        <v>1597</v>
      </c>
      <c r="F1454" t="s">
        <v>1590</v>
      </c>
      <c r="G1454" t="s">
        <v>1598</v>
      </c>
      <c r="H1454" t="s">
        <v>8</v>
      </c>
      <c r="I1454" s="1">
        <v>0</v>
      </c>
      <c r="J1454" s="1">
        <v>13</v>
      </c>
      <c r="Q1454">
        <v>0</v>
      </c>
    </row>
    <row r="1455" spans="1:17" ht="14.1" customHeight="1" outlineLevel="2" x14ac:dyDescent="0.2">
      <c r="A1455" t="s">
        <v>0</v>
      </c>
      <c r="B1455" t="s">
        <v>87</v>
      </c>
      <c r="C1455" t="s">
        <v>3</v>
      </c>
      <c r="D1455" t="s">
        <v>60</v>
      </c>
      <c r="E1455" t="s">
        <v>1599</v>
      </c>
      <c r="F1455" t="s">
        <v>1590</v>
      </c>
      <c r="G1455" t="s">
        <v>1598</v>
      </c>
      <c r="H1455" t="s">
        <v>10</v>
      </c>
      <c r="I1455" s="1">
        <v>0</v>
      </c>
      <c r="J1455" s="1">
        <v>17</v>
      </c>
      <c r="Q1455">
        <v>0</v>
      </c>
    </row>
    <row r="1456" spans="1:17" ht="14.1" customHeight="1" outlineLevel="2" x14ac:dyDescent="0.2">
      <c r="A1456" t="s">
        <v>0</v>
      </c>
      <c r="B1456" t="s">
        <v>87</v>
      </c>
      <c r="C1456" t="s">
        <v>3</v>
      </c>
      <c r="D1456" t="s">
        <v>60</v>
      </c>
      <c r="E1456" t="s">
        <v>1600</v>
      </c>
      <c r="F1456" t="s">
        <v>1590</v>
      </c>
      <c r="G1456" t="s">
        <v>1598</v>
      </c>
      <c r="H1456" t="s">
        <v>12</v>
      </c>
      <c r="I1456" s="1">
        <v>0</v>
      </c>
      <c r="J1456" s="1">
        <v>17</v>
      </c>
      <c r="Q1456">
        <v>0</v>
      </c>
    </row>
    <row r="1457" spans="1:17" ht="14.1" customHeight="1" outlineLevel="2" x14ac:dyDescent="0.2">
      <c r="A1457" t="s">
        <v>0</v>
      </c>
      <c r="B1457" t="s">
        <v>87</v>
      </c>
      <c r="C1457" t="s">
        <v>3</v>
      </c>
      <c r="D1457" t="s">
        <v>60</v>
      </c>
      <c r="E1457" t="s">
        <v>1601</v>
      </c>
      <c r="F1457" t="s">
        <v>1590</v>
      </c>
      <c r="G1457" t="s">
        <v>1598</v>
      </c>
      <c r="H1457" t="s">
        <v>14</v>
      </c>
      <c r="I1457" s="1">
        <v>2</v>
      </c>
      <c r="J1457" s="1">
        <v>17</v>
      </c>
      <c r="Q1457">
        <v>0</v>
      </c>
    </row>
    <row r="1458" spans="1:17" ht="14.1" customHeight="1" outlineLevel="2" x14ac:dyDescent="0.2">
      <c r="A1458" t="s">
        <v>0</v>
      </c>
      <c r="B1458" t="s">
        <v>87</v>
      </c>
      <c r="C1458" t="s">
        <v>3</v>
      </c>
      <c r="D1458" t="s">
        <v>60</v>
      </c>
      <c r="E1458" t="s">
        <v>1602</v>
      </c>
      <c r="F1458" t="s">
        <v>1590</v>
      </c>
      <c r="G1458" t="s">
        <v>1598</v>
      </c>
      <c r="H1458" t="s">
        <v>16</v>
      </c>
      <c r="I1458" s="1">
        <v>0</v>
      </c>
      <c r="J1458" s="1">
        <v>17</v>
      </c>
      <c r="Q1458">
        <v>0</v>
      </c>
    </row>
    <row r="1459" spans="1:17" ht="14.1" customHeight="1" outlineLevel="2" x14ac:dyDescent="0.2">
      <c r="A1459" t="s">
        <v>0</v>
      </c>
      <c r="B1459" t="s">
        <v>87</v>
      </c>
      <c r="C1459" t="s">
        <v>3</v>
      </c>
      <c r="D1459" t="s">
        <v>60</v>
      </c>
      <c r="E1459" t="s">
        <v>1603</v>
      </c>
      <c r="F1459" t="s">
        <v>1590</v>
      </c>
      <c r="G1459" t="s">
        <v>1598</v>
      </c>
      <c r="H1459" t="s">
        <v>18</v>
      </c>
      <c r="I1459" s="1">
        <v>0</v>
      </c>
      <c r="J1459" s="1">
        <v>4</v>
      </c>
      <c r="Q1459">
        <v>0</v>
      </c>
    </row>
    <row r="1460" spans="1:17" ht="120" customHeight="1" outlineLevel="1" x14ac:dyDescent="0.2">
      <c r="A1460" s="2" t="s">
        <v>1</v>
      </c>
      <c r="B1460" s="2" t="s">
        <v>1</v>
      </c>
      <c r="C1460" s="2" t="s">
        <v>1</v>
      </c>
      <c r="D1460" s="2" t="s">
        <v>1</v>
      </c>
      <c r="E1460" s="2" t="s">
        <v>1</v>
      </c>
      <c r="F1460" s="2" t="s">
        <v>1</v>
      </c>
      <c r="G1460" s="2" t="s">
        <v>1598</v>
      </c>
      <c r="H1460" s="2" t="s">
        <v>1</v>
      </c>
      <c r="I1460" s="3">
        <v>2</v>
      </c>
      <c r="J1460" s="3">
        <v>85</v>
      </c>
      <c r="L1460" s="7" t="str">
        <f>VLOOKUP(G1460,[1]Лист1!$A:$I,9,0)</f>
        <v>ХАККИ</v>
      </c>
      <c r="M1460" s="7" t="str">
        <f>VLOOKUP(G1460,[1]Лист1!$A:$AR,34,0)</f>
        <v>НатКожа Нубук</v>
      </c>
      <c r="N1460" s="7" t="str">
        <f>VLOOKUP(G1460,[1]Лист1!$A:$AR,32,0)</f>
        <v>Шерсть</v>
      </c>
      <c r="O1460" s="7" t="str">
        <f>VLOOKUP(G1460,[1]Лист1!$A:$AR,33,0)</f>
        <v>Полиуретан</v>
      </c>
      <c r="P1460" s="7" t="str">
        <f>VLOOKUP(G1460,[1]Лист1!$A:$AR,44,0)</f>
        <v>H1/2</v>
      </c>
      <c r="Q1460">
        <v>3943.8</v>
      </c>
    </row>
    <row r="1461" spans="1:17" outlineLevel="2" x14ac:dyDescent="0.2">
      <c r="A1461" t="s">
        <v>0</v>
      </c>
      <c r="B1461" t="s">
        <v>87</v>
      </c>
      <c r="C1461" t="s">
        <v>3</v>
      </c>
      <c r="D1461" t="s">
        <v>60</v>
      </c>
      <c r="E1461" t="s">
        <v>1604</v>
      </c>
      <c r="F1461" t="s">
        <v>1605</v>
      </c>
      <c r="G1461" t="s">
        <v>1606</v>
      </c>
      <c r="H1461" t="s">
        <v>8</v>
      </c>
      <c r="I1461" s="1">
        <v>0</v>
      </c>
      <c r="J1461" s="1">
        <v>45</v>
      </c>
      <c r="Q1461">
        <v>0</v>
      </c>
    </row>
    <row r="1462" spans="1:17" outlineLevel="2" x14ac:dyDescent="0.2">
      <c r="A1462" t="s">
        <v>0</v>
      </c>
      <c r="B1462" t="s">
        <v>87</v>
      </c>
      <c r="C1462" t="s">
        <v>3</v>
      </c>
      <c r="D1462" t="s">
        <v>60</v>
      </c>
      <c r="E1462" t="s">
        <v>1607</v>
      </c>
      <c r="F1462" t="s">
        <v>1605</v>
      </c>
      <c r="G1462" t="s">
        <v>1606</v>
      </c>
      <c r="H1462" t="s">
        <v>10</v>
      </c>
      <c r="I1462" s="1">
        <v>0</v>
      </c>
      <c r="J1462" s="1">
        <v>65</v>
      </c>
      <c r="Q1462">
        <v>0</v>
      </c>
    </row>
    <row r="1463" spans="1:17" outlineLevel="2" x14ac:dyDescent="0.2">
      <c r="A1463" t="s">
        <v>0</v>
      </c>
      <c r="B1463" t="s">
        <v>87</v>
      </c>
      <c r="C1463" t="s">
        <v>3</v>
      </c>
      <c r="D1463" t="s">
        <v>60</v>
      </c>
      <c r="E1463" t="s">
        <v>1608</v>
      </c>
      <c r="F1463" t="s">
        <v>1605</v>
      </c>
      <c r="G1463" t="s">
        <v>1606</v>
      </c>
      <c r="H1463" t="s">
        <v>12</v>
      </c>
      <c r="I1463" s="1">
        <v>115</v>
      </c>
      <c r="J1463" s="1">
        <v>65</v>
      </c>
      <c r="Q1463">
        <v>0</v>
      </c>
    </row>
    <row r="1464" spans="1:17" outlineLevel="2" x14ac:dyDescent="0.2">
      <c r="A1464" t="s">
        <v>0</v>
      </c>
      <c r="B1464" t="s">
        <v>87</v>
      </c>
      <c r="C1464" t="s">
        <v>3</v>
      </c>
      <c r="D1464" t="s">
        <v>60</v>
      </c>
      <c r="E1464" t="s">
        <v>1609</v>
      </c>
      <c r="F1464" t="s">
        <v>1605</v>
      </c>
      <c r="G1464" t="s">
        <v>1606</v>
      </c>
      <c r="H1464" t="s">
        <v>14</v>
      </c>
      <c r="I1464" s="1">
        <v>117</v>
      </c>
      <c r="J1464" s="1">
        <v>65</v>
      </c>
      <c r="Q1464">
        <v>0</v>
      </c>
    </row>
    <row r="1465" spans="1:17" outlineLevel="2" x14ac:dyDescent="0.2">
      <c r="A1465" t="s">
        <v>0</v>
      </c>
      <c r="B1465" t="s">
        <v>87</v>
      </c>
      <c r="C1465" t="s">
        <v>3</v>
      </c>
      <c r="D1465" t="s">
        <v>60</v>
      </c>
      <c r="E1465" t="s">
        <v>1610</v>
      </c>
      <c r="F1465" t="s">
        <v>1605</v>
      </c>
      <c r="G1465" t="s">
        <v>1606</v>
      </c>
      <c r="H1465" t="s">
        <v>16</v>
      </c>
      <c r="I1465" s="1">
        <v>0</v>
      </c>
      <c r="J1465" s="1">
        <v>65</v>
      </c>
      <c r="Q1465">
        <v>0</v>
      </c>
    </row>
    <row r="1466" spans="1:17" outlineLevel="2" x14ac:dyDescent="0.2">
      <c r="A1466" t="s">
        <v>0</v>
      </c>
      <c r="B1466" t="s">
        <v>87</v>
      </c>
      <c r="C1466" t="s">
        <v>3</v>
      </c>
      <c r="D1466" t="s">
        <v>60</v>
      </c>
      <c r="E1466" t="s">
        <v>1611</v>
      </c>
      <c r="F1466" t="s">
        <v>1605</v>
      </c>
      <c r="G1466" t="s">
        <v>1606</v>
      </c>
      <c r="H1466" t="s">
        <v>18</v>
      </c>
      <c r="I1466" s="1">
        <v>0</v>
      </c>
      <c r="J1466" s="1">
        <v>20</v>
      </c>
      <c r="Q1466">
        <v>0</v>
      </c>
    </row>
    <row r="1467" spans="1:17" ht="132.75" customHeight="1" outlineLevel="1" x14ac:dyDescent="0.2">
      <c r="A1467" s="2" t="s">
        <v>1</v>
      </c>
      <c r="B1467" s="2" t="s">
        <v>1</v>
      </c>
      <c r="C1467" s="2" t="s">
        <v>1</v>
      </c>
      <c r="D1467" s="2" t="s">
        <v>1</v>
      </c>
      <c r="E1467" s="2" t="s">
        <v>1</v>
      </c>
      <c r="F1467" s="2" t="s">
        <v>1</v>
      </c>
      <c r="G1467" s="2" t="s">
        <v>1606</v>
      </c>
      <c r="H1467" s="2" t="s">
        <v>1</v>
      </c>
      <c r="I1467" s="3">
        <v>232</v>
      </c>
      <c r="J1467" s="3">
        <v>325</v>
      </c>
      <c r="L1467" s="7" t="str">
        <f>VLOOKUP(G1467,[1]Лист1!$A:$I,9,0)</f>
        <v>ЧЕРНЫЙ</v>
      </c>
      <c r="M1467" s="7" t="str">
        <f>VLOOKUP(G1467,[1]Лист1!$A:$AR,34,0)</f>
        <v>НатКожа с Воск отдел</v>
      </c>
      <c r="N1467" s="7" t="str">
        <f>VLOOKUP(G1467,[1]Лист1!$A:$AR,32,0)</f>
        <v>Шерсть</v>
      </c>
      <c r="O1467" s="7" t="str">
        <f>VLOOKUP(G1467,[1]Лист1!$A:$AR,33,0)</f>
        <v>Тэп</v>
      </c>
      <c r="P1467" s="7" t="str">
        <f>VLOOKUP(G1467,[1]Лист1!$A:$AR,44,0)</f>
        <v>H1/2</v>
      </c>
      <c r="Q1467">
        <v>2915.64</v>
      </c>
    </row>
    <row r="1468" spans="1:17" ht="14.1" customHeight="1" outlineLevel="2" x14ac:dyDescent="0.2">
      <c r="A1468" t="s">
        <v>0</v>
      </c>
      <c r="B1468" t="s">
        <v>87</v>
      </c>
      <c r="C1468" t="s">
        <v>3</v>
      </c>
      <c r="D1468" t="s">
        <v>60</v>
      </c>
      <c r="E1468" t="s">
        <v>1612</v>
      </c>
      <c r="F1468" t="s">
        <v>1605</v>
      </c>
      <c r="G1468" t="s">
        <v>1613</v>
      </c>
      <c r="H1468" t="s">
        <v>8</v>
      </c>
      <c r="I1468" s="1">
        <v>0</v>
      </c>
      <c r="J1468" s="1">
        <v>2</v>
      </c>
      <c r="Q1468">
        <v>0</v>
      </c>
    </row>
    <row r="1469" spans="1:17" ht="14.1" customHeight="1" outlineLevel="2" x14ac:dyDescent="0.2">
      <c r="A1469" t="s">
        <v>0</v>
      </c>
      <c r="B1469" t="s">
        <v>87</v>
      </c>
      <c r="C1469" t="s">
        <v>3</v>
      </c>
      <c r="D1469" t="s">
        <v>60</v>
      </c>
      <c r="E1469" t="s">
        <v>1614</v>
      </c>
      <c r="F1469" t="s">
        <v>1605</v>
      </c>
      <c r="G1469" t="s">
        <v>1613</v>
      </c>
      <c r="H1469" t="s">
        <v>10</v>
      </c>
      <c r="I1469" s="1">
        <v>0</v>
      </c>
      <c r="J1469" s="1">
        <v>2</v>
      </c>
      <c r="Q1469">
        <v>0</v>
      </c>
    </row>
    <row r="1470" spans="1:17" ht="14.1" customHeight="1" outlineLevel="2" x14ac:dyDescent="0.2">
      <c r="A1470" t="s">
        <v>0</v>
      </c>
      <c r="B1470" t="s">
        <v>87</v>
      </c>
      <c r="C1470" t="s">
        <v>3</v>
      </c>
      <c r="D1470" t="s">
        <v>60</v>
      </c>
      <c r="E1470" t="s">
        <v>1615</v>
      </c>
      <c r="F1470" t="s">
        <v>1605</v>
      </c>
      <c r="G1470" t="s">
        <v>1613</v>
      </c>
      <c r="H1470" t="s">
        <v>12</v>
      </c>
      <c r="I1470" s="1">
        <v>39</v>
      </c>
      <c r="J1470" s="1">
        <v>2</v>
      </c>
      <c r="Q1470">
        <v>0</v>
      </c>
    </row>
    <row r="1471" spans="1:17" ht="14.1" customHeight="1" outlineLevel="2" x14ac:dyDescent="0.2">
      <c r="A1471" t="s">
        <v>0</v>
      </c>
      <c r="B1471" t="s">
        <v>87</v>
      </c>
      <c r="C1471" t="s">
        <v>3</v>
      </c>
      <c r="D1471" t="s">
        <v>60</v>
      </c>
      <c r="E1471" t="s">
        <v>1616</v>
      </c>
      <c r="F1471" t="s">
        <v>1605</v>
      </c>
      <c r="G1471" t="s">
        <v>1613</v>
      </c>
      <c r="H1471" t="s">
        <v>14</v>
      </c>
      <c r="I1471" s="1">
        <v>34</v>
      </c>
      <c r="J1471" s="1">
        <v>2</v>
      </c>
      <c r="Q1471">
        <v>0</v>
      </c>
    </row>
    <row r="1472" spans="1:17" ht="14.1" customHeight="1" outlineLevel="2" x14ac:dyDescent="0.2">
      <c r="A1472" t="s">
        <v>0</v>
      </c>
      <c r="B1472" t="s">
        <v>87</v>
      </c>
      <c r="C1472" t="s">
        <v>3</v>
      </c>
      <c r="D1472" t="s">
        <v>60</v>
      </c>
      <c r="E1472" t="s">
        <v>1617</v>
      </c>
      <c r="F1472" t="s">
        <v>1605</v>
      </c>
      <c r="G1472" t="s">
        <v>1613</v>
      </c>
      <c r="H1472" t="s">
        <v>16</v>
      </c>
      <c r="I1472" s="1">
        <v>0</v>
      </c>
      <c r="J1472" s="1">
        <v>2</v>
      </c>
      <c r="Q1472">
        <v>0</v>
      </c>
    </row>
    <row r="1473" spans="1:17" ht="120" customHeight="1" outlineLevel="1" x14ac:dyDescent="0.2">
      <c r="A1473" s="2" t="s">
        <v>1</v>
      </c>
      <c r="B1473" s="2" t="s">
        <v>1</v>
      </c>
      <c r="C1473" s="2" t="s">
        <v>1</v>
      </c>
      <c r="D1473" s="2" t="s">
        <v>1</v>
      </c>
      <c r="E1473" s="2" t="s">
        <v>1</v>
      </c>
      <c r="F1473" s="2" t="s">
        <v>1</v>
      </c>
      <c r="G1473" s="2" t="s">
        <v>1613</v>
      </c>
      <c r="H1473" s="2" t="s">
        <v>1</v>
      </c>
      <c r="I1473" s="3">
        <v>73</v>
      </c>
      <c r="J1473" s="3">
        <v>10</v>
      </c>
      <c r="L1473" s="7" t="str">
        <f>VLOOKUP(G1473,[1]Лист1!$A:$I,9,0)</f>
        <v>Т.СИНИЙ</v>
      </c>
      <c r="M1473" s="7" t="str">
        <f>VLOOKUP(G1473,[1]Лист1!$A:$AR,34,0)</f>
        <v>НатКожа с Воск отдел</v>
      </c>
      <c r="N1473" s="7" t="str">
        <f>VLOOKUP(G1473,[1]Лист1!$A:$AR,32,0)</f>
        <v>Шерсть</v>
      </c>
      <c r="O1473" s="7" t="str">
        <f>VLOOKUP(G1473,[1]Лист1!$A:$AR,33,0)</f>
        <v>Тэп</v>
      </c>
      <c r="P1473" s="7" t="str">
        <f>VLOOKUP(G1473,[1]Лист1!$A:$AR,44,0)</f>
        <v>H1/2</v>
      </c>
      <c r="Q1473">
        <v>3722.04</v>
      </c>
    </row>
    <row r="1474" spans="1:17" ht="14.1" customHeight="1" outlineLevel="2" x14ac:dyDescent="0.2">
      <c r="A1474" t="s">
        <v>0</v>
      </c>
      <c r="B1474" t="s">
        <v>87</v>
      </c>
      <c r="C1474" t="s">
        <v>3</v>
      </c>
      <c r="D1474" t="s">
        <v>78</v>
      </c>
      <c r="E1474" t="s">
        <v>1618</v>
      </c>
      <c r="F1474" t="s">
        <v>1590</v>
      </c>
      <c r="G1474" t="s">
        <v>1619</v>
      </c>
      <c r="H1474" t="s">
        <v>8</v>
      </c>
      <c r="I1474" s="1">
        <v>0</v>
      </c>
      <c r="J1474" s="1">
        <v>52</v>
      </c>
      <c r="Q1474">
        <v>0</v>
      </c>
    </row>
    <row r="1475" spans="1:17" ht="14.1" customHeight="1" outlineLevel="2" x14ac:dyDescent="0.2">
      <c r="A1475" t="s">
        <v>0</v>
      </c>
      <c r="B1475" t="s">
        <v>87</v>
      </c>
      <c r="C1475" t="s">
        <v>3</v>
      </c>
      <c r="D1475" t="s">
        <v>78</v>
      </c>
      <c r="E1475" t="s">
        <v>1620</v>
      </c>
      <c r="F1475" t="s">
        <v>1590</v>
      </c>
      <c r="G1475" t="s">
        <v>1619</v>
      </c>
      <c r="H1475" t="s">
        <v>10</v>
      </c>
      <c r="I1475" s="1">
        <v>1</v>
      </c>
      <c r="J1475" s="1">
        <v>89</v>
      </c>
      <c r="Q1475">
        <v>0</v>
      </c>
    </row>
    <row r="1476" spans="1:17" ht="14.1" customHeight="1" outlineLevel="2" x14ac:dyDescent="0.2">
      <c r="A1476" t="s">
        <v>0</v>
      </c>
      <c r="B1476" t="s">
        <v>87</v>
      </c>
      <c r="C1476" t="s">
        <v>3</v>
      </c>
      <c r="D1476" t="s">
        <v>78</v>
      </c>
      <c r="E1476" t="s">
        <v>1621</v>
      </c>
      <c r="F1476" t="s">
        <v>1590</v>
      </c>
      <c r="G1476" t="s">
        <v>1619</v>
      </c>
      <c r="H1476" t="s">
        <v>12</v>
      </c>
      <c r="I1476" s="1">
        <v>67</v>
      </c>
      <c r="J1476" s="1">
        <v>89</v>
      </c>
      <c r="Q1476">
        <v>0</v>
      </c>
    </row>
    <row r="1477" spans="1:17" ht="14.1" customHeight="1" outlineLevel="2" x14ac:dyDescent="0.2">
      <c r="A1477" t="s">
        <v>0</v>
      </c>
      <c r="B1477" t="s">
        <v>87</v>
      </c>
      <c r="C1477" t="s">
        <v>3</v>
      </c>
      <c r="D1477" t="s">
        <v>78</v>
      </c>
      <c r="E1477" t="s">
        <v>1622</v>
      </c>
      <c r="F1477" t="s">
        <v>1590</v>
      </c>
      <c r="G1477" t="s">
        <v>1619</v>
      </c>
      <c r="H1477" t="s">
        <v>14</v>
      </c>
      <c r="I1477" s="1">
        <v>78</v>
      </c>
      <c r="J1477" s="1">
        <v>89</v>
      </c>
      <c r="Q1477">
        <v>0</v>
      </c>
    </row>
    <row r="1478" spans="1:17" ht="14.1" customHeight="1" outlineLevel="2" x14ac:dyDescent="0.2">
      <c r="A1478" t="s">
        <v>0</v>
      </c>
      <c r="B1478" t="s">
        <v>87</v>
      </c>
      <c r="C1478" t="s">
        <v>3</v>
      </c>
      <c r="D1478" t="s">
        <v>78</v>
      </c>
      <c r="E1478" t="s">
        <v>1623</v>
      </c>
      <c r="F1478" t="s">
        <v>1590</v>
      </c>
      <c r="G1478" t="s">
        <v>1619</v>
      </c>
      <c r="H1478" t="s">
        <v>16</v>
      </c>
      <c r="I1478" s="1">
        <v>0</v>
      </c>
      <c r="J1478" s="1">
        <v>89</v>
      </c>
      <c r="Q1478">
        <v>0</v>
      </c>
    </row>
    <row r="1479" spans="1:17" ht="14.1" customHeight="1" outlineLevel="2" x14ac:dyDescent="0.2">
      <c r="A1479" t="s">
        <v>0</v>
      </c>
      <c r="B1479" t="s">
        <v>87</v>
      </c>
      <c r="C1479" t="s">
        <v>3</v>
      </c>
      <c r="D1479" t="s">
        <v>78</v>
      </c>
      <c r="E1479" t="s">
        <v>1624</v>
      </c>
      <c r="F1479" t="s">
        <v>1590</v>
      </c>
      <c r="G1479" t="s">
        <v>1619</v>
      </c>
      <c r="H1479" t="s">
        <v>18</v>
      </c>
      <c r="I1479" s="1">
        <v>0</v>
      </c>
      <c r="J1479" s="1">
        <v>37</v>
      </c>
      <c r="Q1479">
        <v>0</v>
      </c>
    </row>
    <row r="1480" spans="1:17" outlineLevel="1" x14ac:dyDescent="0.2">
      <c r="A1480" s="2" t="s">
        <v>1</v>
      </c>
      <c r="B1480" s="2" t="s">
        <v>1</v>
      </c>
      <c r="C1480" s="2" t="s">
        <v>1</v>
      </c>
      <c r="D1480" s="2" t="s">
        <v>1</v>
      </c>
      <c r="E1480" s="2" t="s">
        <v>1</v>
      </c>
      <c r="F1480" s="2" t="s">
        <v>1</v>
      </c>
      <c r="G1480" s="2" t="s">
        <v>1619</v>
      </c>
      <c r="H1480" s="2" t="s">
        <v>1</v>
      </c>
      <c r="I1480" s="3">
        <v>146</v>
      </c>
      <c r="J1480" s="3">
        <v>445</v>
      </c>
      <c r="L1480" s="7" t="str">
        <f>VLOOKUP(G1480,[1]Лист1!$A:$I,9,0)</f>
        <v>ЧЕРН/Т.КОРИЧ</v>
      </c>
      <c r="M1480" s="7" t="str">
        <f>VLOOKUP(G1480,[1]Лист1!$A:$AR,34,0)</f>
        <v>НатКожа с Воск отдел</v>
      </c>
      <c r="N1480" s="7" t="str">
        <f>VLOOKUP(G1480,[1]Лист1!$A:$AR,32,0)</f>
        <v>Нат.Кожа/Текстиль</v>
      </c>
      <c r="O1480" s="7" t="str">
        <f>VLOOKUP(G1480,[1]Лист1!$A:$AR,33,0)</f>
        <v>Полиуретан</v>
      </c>
      <c r="P1480" s="7" t="str">
        <f>VLOOKUP(G1480,[1]Лист1!$A:$AR,44,0)</f>
        <v>H</v>
      </c>
      <c r="Q1480">
        <v>2811.0600000000004</v>
      </c>
    </row>
    <row r="1481" spans="1:17" ht="14.1" customHeight="1" outlineLevel="2" x14ac:dyDescent="0.2">
      <c r="A1481" t="s">
        <v>0</v>
      </c>
      <c r="B1481" t="s">
        <v>32</v>
      </c>
      <c r="C1481" t="s">
        <v>33</v>
      </c>
      <c r="D1481" t="s">
        <v>60</v>
      </c>
      <c r="E1481" t="s">
        <v>1625</v>
      </c>
      <c r="F1481" t="s">
        <v>1626</v>
      </c>
      <c r="G1481" t="s">
        <v>1627</v>
      </c>
      <c r="H1481" t="s">
        <v>37</v>
      </c>
      <c r="I1481" s="1">
        <v>0</v>
      </c>
      <c r="J1481" s="1">
        <v>4</v>
      </c>
      <c r="Q1481">
        <v>0</v>
      </c>
    </row>
    <row r="1482" spans="1:17" ht="14.1" customHeight="1" outlineLevel="2" x14ac:dyDescent="0.2">
      <c r="A1482" t="s">
        <v>0</v>
      </c>
      <c r="B1482" t="s">
        <v>32</v>
      </c>
      <c r="C1482" t="s">
        <v>33</v>
      </c>
      <c r="D1482" t="s">
        <v>60</v>
      </c>
      <c r="E1482" t="s">
        <v>1628</v>
      </c>
      <c r="F1482" t="s">
        <v>1626</v>
      </c>
      <c r="G1482" t="s">
        <v>1627</v>
      </c>
      <c r="H1482" t="s">
        <v>39</v>
      </c>
      <c r="I1482" s="1">
        <v>0</v>
      </c>
      <c r="J1482" s="1">
        <v>4</v>
      </c>
      <c r="Q1482">
        <v>0</v>
      </c>
    </row>
    <row r="1483" spans="1:17" ht="14.1" customHeight="1" outlineLevel="2" x14ac:dyDescent="0.2">
      <c r="A1483" t="s">
        <v>0</v>
      </c>
      <c r="B1483" t="s">
        <v>32</v>
      </c>
      <c r="C1483" t="s">
        <v>33</v>
      </c>
      <c r="D1483" t="s">
        <v>60</v>
      </c>
      <c r="E1483" t="s">
        <v>1629</v>
      </c>
      <c r="F1483" t="s">
        <v>1626</v>
      </c>
      <c r="G1483" t="s">
        <v>1627</v>
      </c>
      <c r="H1483" t="s">
        <v>41</v>
      </c>
      <c r="I1483" s="1">
        <v>1</v>
      </c>
      <c r="J1483" s="1">
        <v>4</v>
      </c>
      <c r="Q1483">
        <v>0</v>
      </c>
    </row>
    <row r="1484" spans="1:17" ht="14.1" customHeight="1" outlineLevel="2" x14ac:dyDescent="0.2">
      <c r="A1484" t="s">
        <v>0</v>
      </c>
      <c r="B1484" t="s">
        <v>32</v>
      </c>
      <c r="C1484" t="s">
        <v>33</v>
      </c>
      <c r="D1484" t="s">
        <v>60</v>
      </c>
      <c r="E1484" t="s">
        <v>1630</v>
      </c>
      <c r="F1484" t="s">
        <v>1626</v>
      </c>
      <c r="G1484" t="s">
        <v>1627</v>
      </c>
      <c r="H1484" t="s">
        <v>43</v>
      </c>
      <c r="I1484" s="1">
        <v>0</v>
      </c>
      <c r="J1484" s="1">
        <v>4</v>
      </c>
      <c r="Q1484">
        <v>0</v>
      </c>
    </row>
    <row r="1485" spans="1:17" ht="14.1" customHeight="1" outlineLevel="2" x14ac:dyDescent="0.2">
      <c r="A1485" t="s">
        <v>0</v>
      </c>
      <c r="B1485" t="s">
        <v>32</v>
      </c>
      <c r="C1485" t="s">
        <v>33</v>
      </c>
      <c r="D1485" t="s">
        <v>60</v>
      </c>
      <c r="E1485" t="s">
        <v>1631</v>
      </c>
      <c r="F1485" t="s">
        <v>1626</v>
      </c>
      <c r="G1485" t="s">
        <v>1627</v>
      </c>
      <c r="H1485" t="s">
        <v>8</v>
      </c>
      <c r="I1485" s="1">
        <v>0</v>
      </c>
      <c r="J1485" s="1">
        <v>4</v>
      </c>
      <c r="Q1485">
        <v>0</v>
      </c>
    </row>
    <row r="1486" spans="1:17" ht="120" customHeight="1" outlineLevel="1" x14ac:dyDescent="0.2">
      <c r="A1486" s="2" t="s">
        <v>1</v>
      </c>
      <c r="B1486" s="2" t="s">
        <v>1</v>
      </c>
      <c r="C1486" s="2" t="s">
        <v>1</v>
      </c>
      <c r="D1486" s="2" t="s">
        <v>1</v>
      </c>
      <c r="E1486" s="2" t="s">
        <v>1</v>
      </c>
      <c r="F1486" s="2" t="s">
        <v>1</v>
      </c>
      <c r="G1486" s="2" t="s">
        <v>1627</v>
      </c>
      <c r="H1486" s="2" t="s">
        <v>1</v>
      </c>
      <c r="I1486" s="3">
        <v>1</v>
      </c>
      <c r="J1486" s="3">
        <v>20</v>
      </c>
      <c r="L1486" s="7" t="str">
        <f>VLOOKUP(G1486,[1]Лист1!$A:$I,9,0)</f>
        <v>ЧЕРНЫЙ</v>
      </c>
      <c r="M1486" s="7" t="str">
        <f>VLOOKUP(G1486,[1]Лист1!$A:$AR,34,0)</f>
        <v>НатКожа с Воск отдел</v>
      </c>
      <c r="N1486" s="7" t="str">
        <f>VLOOKUP(G1486,[1]Лист1!$A:$AR,32,0)</f>
        <v>Нат.Мех/Текстиль</v>
      </c>
      <c r="O1486" s="7" t="str">
        <f>VLOOKUP(G1486,[1]Лист1!$A:$AR,33,0)</f>
        <v>Тэп</v>
      </c>
      <c r="P1486" s="7" t="str">
        <f>VLOOKUP(G1486,[1]Лист1!$A:$AR,44,0)</f>
        <v>G</v>
      </c>
      <c r="Q1486">
        <v>5594.4</v>
      </c>
    </row>
    <row r="1487" spans="1:17" ht="14.1" customHeight="1" outlineLevel="2" x14ac:dyDescent="0.2">
      <c r="A1487" t="s">
        <v>0</v>
      </c>
      <c r="B1487" t="s">
        <v>32</v>
      </c>
      <c r="C1487" t="s">
        <v>33</v>
      </c>
      <c r="D1487" t="s">
        <v>60</v>
      </c>
      <c r="E1487" t="s">
        <v>1632</v>
      </c>
      <c r="F1487" t="s">
        <v>1626</v>
      </c>
      <c r="G1487" t="s">
        <v>1633</v>
      </c>
      <c r="H1487" t="s">
        <v>37</v>
      </c>
      <c r="I1487" s="1">
        <v>0</v>
      </c>
      <c r="J1487" s="1">
        <v>7</v>
      </c>
      <c r="Q1487">
        <v>0</v>
      </c>
    </row>
    <row r="1488" spans="1:17" ht="14.1" customHeight="1" outlineLevel="2" x14ac:dyDescent="0.2">
      <c r="A1488" t="s">
        <v>0</v>
      </c>
      <c r="B1488" t="s">
        <v>32</v>
      </c>
      <c r="C1488" t="s">
        <v>33</v>
      </c>
      <c r="D1488" t="s">
        <v>60</v>
      </c>
      <c r="E1488" t="s">
        <v>1634</v>
      </c>
      <c r="F1488" t="s">
        <v>1626</v>
      </c>
      <c r="G1488" t="s">
        <v>1633</v>
      </c>
      <c r="H1488" t="s">
        <v>39</v>
      </c>
      <c r="I1488" s="1">
        <v>0</v>
      </c>
      <c r="J1488" s="1">
        <v>15</v>
      </c>
      <c r="Q1488">
        <v>0</v>
      </c>
    </row>
    <row r="1489" spans="1:17" ht="14.1" customHeight="1" outlineLevel="2" x14ac:dyDescent="0.2">
      <c r="A1489" t="s">
        <v>0</v>
      </c>
      <c r="B1489" t="s">
        <v>32</v>
      </c>
      <c r="C1489" t="s">
        <v>33</v>
      </c>
      <c r="D1489" t="s">
        <v>60</v>
      </c>
      <c r="E1489" t="s">
        <v>1635</v>
      </c>
      <c r="F1489" t="s">
        <v>1626</v>
      </c>
      <c r="G1489" t="s">
        <v>1633</v>
      </c>
      <c r="H1489" t="s">
        <v>41</v>
      </c>
      <c r="I1489" s="1">
        <v>0</v>
      </c>
      <c r="J1489" s="1">
        <v>17</v>
      </c>
      <c r="Q1489">
        <v>0</v>
      </c>
    </row>
    <row r="1490" spans="1:17" ht="14.1" customHeight="1" outlineLevel="2" x14ac:dyDescent="0.2">
      <c r="A1490" t="s">
        <v>0</v>
      </c>
      <c r="B1490" t="s">
        <v>32</v>
      </c>
      <c r="C1490" t="s">
        <v>33</v>
      </c>
      <c r="D1490" t="s">
        <v>60</v>
      </c>
      <c r="E1490" t="s">
        <v>1636</v>
      </c>
      <c r="F1490" t="s">
        <v>1626</v>
      </c>
      <c r="G1490" t="s">
        <v>1633</v>
      </c>
      <c r="H1490" t="s">
        <v>43</v>
      </c>
      <c r="I1490" s="1">
        <v>0</v>
      </c>
      <c r="J1490" s="1">
        <v>15</v>
      </c>
      <c r="Q1490">
        <v>0</v>
      </c>
    </row>
    <row r="1491" spans="1:17" ht="14.1" customHeight="1" outlineLevel="2" x14ac:dyDescent="0.2">
      <c r="A1491" t="s">
        <v>0</v>
      </c>
      <c r="B1491" t="s">
        <v>32</v>
      </c>
      <c r="C1491" t="s">
        <v>33</v>
      </c>
      <c r="D1491" t="s">
        <v>60</v>
      </c>
      <c r="E1491" t="s">
        <v>1637</v>
      </c>
      <c r="F1491" t="s">
        <v>1626</v>
      </c>
      <c r="G1491" t="s">
        <v>1633</v>
      </c>
      <c r="H1491" t="s">
        <v>8</v>
      </c>
      <c r="I1491" s="1">
        <v>0</v>
      </c>
      <c r="J1491" s="1">
        <v>14</v>
      </c>
      <c r="Q1491">
        <v>0</v>
      </c>
    </row>
    <row r="1492" spans="1:17" ht="14.1" customHeight="1" outlineLevel="2" x14ac:dyDescent="0.2">
      <c r="A1492" t="s">
        <v>0</v>
      </c>
      <c r="B1492" t="s">
        <v>32</v>
      </c>
      <c r="C1492" t="s">
        <v>33</v>
      </c>
      <c r="D1492" t="s">
        <v>60</v>
      </c>
      <c r="E1492" t="s">
        <v>1638</v>
      </c>
      <c r="F1492" t="s">
        <v>1626</v>
      </c>
      <c r="G1492" t="s">
        <v>1633</v>
      </c>
      <c r="H1492" t="s">
        <v>10</v>
      </c>
      <c r="I1492" s="1">
        <v>0</v>
      </c>
      <c r="J1492" s="1">
        <v>7</v>
      </c>
      <c r="Q1492">
        <v>0</v>
      </c>
    </row>
    <row r="1493" spans="1:17" ht="120" customHeight="1" outlineLevel="1" x14ac:dyDescent="0.2">
      <c r="A1493" s="2" t="s">
        <v>1</v>
      </c>
      <c r="B1493" s="2" t="s">
        <v>1</v>
      </c>
      <c r="C1493" s="2" t="s">
        <v>1</v>
      </c>
      <c r="D1493" s="2" t="s">
        <v>1</v>
      </c>
      <c r="E1493" s="2" t="s">
        <v>1</v>
      </c>
      <c r="F1493" s="2" t="s">
        <v>1</v>
      </c>
      <c r="G1493" s="2" t="s">
        <v>1633</v>
      </c>
      <c r="H1493" s="2" t="s">
        <v>1</v>
      </c>
      <c r="I1493" s="3">
        <v>0</v>
      </c>
      <c r="J1493" s="3">
        <v>75</v>
      </c>
      <c r="L1493" s="7" t="str">
        <f>VLOOKUP(G1493,[1]Лист1!$A:$I,9,0)</f>
        <v>ЧЕРНЫЙ</v>
      </c>
      <c r="M1493" s="7" t="str">
        <f>VLOOKUP(G1493,[1]Лист1!$A:$AR,34,0)</f>
        <v>НатКожа Велюр</v>
      </c>
      <c r="N1493" s="7" t="str">
        <f>VLOOKUP(G1493,[1]Лист1!$A:$AR,32,0)</f>
        <v>Нат.Мех/Текстиль</v>
      </c>
      <c r="O1493" s="7" t="str">
        <f>VLOOKUP(G1493,[1]Лист1!$A:$AR,33,0)</f>
        <v>Тэп</v>
      </c>
      <c r="P1493" s="7" t="str">
        <f>VLOOKUP(G1493,[1]Лист1!$A:$AR,44,0)</f>
        <v>G</v>
      </c>
      <c r="Q1493">
        <v>4437.72</v>
      </c>
    </row>
    <row r="1494" spans="1:17" ht="14.1" customHeight="1" outlineLevel="2" x14ac:dyDescent="0.2">
      <c r="A1494" t="s">
        <v>0</v>
      </c>
      <c r="B1494" t="s">
        <v>32</v>
      </c>
      <c r="C1494" t="s">
        <v>33</v>
      </c>
      <c r="D1494" t="s">
        <v>60</v>
      </c>
      <c r="E1494" t="s">
        <v>1639</v>
      </c>
      <c r="F1494" t="s">
        <v>1640</v>
      </c>
      <c r="G1494" t="s">
        <v>1641</v>
      </c>
      <c r="H1494" t="s">
        <v>37</v>
      </c>
      <c r="I1494" s="1">
        <v>0</v>
      </c>
      <c r="J1494" s="1">
        <v>1</v>
      </c>
      <c r="Q1494">
        <v>0</v>
      </c>
    </row>
    <row r="1495" spans="1:17" ht="14.1" customHeight="1" outlineLevel="2" x14ac:dyDescent="0.2">
      <c r="A1495" t="s">
        <v>0</v>
      </c>
      <c r="B1495" t="s">
        <v>32</v>
      </c>
      <c r="C1495" t="s">
        <v>33</v>
      </c>
      <c r="D1495" t="s">
        <v>60</v>
      </c>
      <c r="E1495" t="s">
        <v>1642</v>
      </c>
      <c r="F1495" t="s">
        <v>1640</v>
      </c>
      <c r="G1495" t="s">
        <v>1641</v>
      </c>
      <c r="H1495" t="s">
        <v>39</v>
      </c>
      <c r="I1495" s="1">
        <v>5</v>
      </c>
      <c r="J1495" s="1">
        <v>1</v>
      </c>
      <c r="Q1495">
        <v>0</v>
      </c>
    </row>
    <row r="1496" spans="1:17" ht="14.1" customHeight="1" outlineLevel="2" x14ac:dyDescent="0.2">
      <c r="A1496" t="s">
        <v>0</v>
      </c>
      <c r="B1496" t="s">
        <v>32</v>
      </c>
      <c r="C1496" t="s">
        <v>33</v>
      </c>
      <c r="D1496" t="s">
        <v>60</v>
      </c>
      <c r="E1496" t="s">
        <v>1643</v>
      </c>
      <c r="F1496" t="s">
        <v>1640</v>
      </c>
      <c r="G1496" t="s">
        <v>1641</v>
      </c>
      <c r="H1496" t="s">
        <v>41</v>
      </c>
      <c r="I1496" s="1">
        <v>0</v>
      </c>
      <c r="J1496" s="1">
        <v>1</v>
      </c>
      <c r="Q1496">
        <v>0</v>
      </c>
    </row>
    <row r="1497" spans="1:17" ht="14.1" customHeight="1" outlineLevel="2" x14ac:dyDescent="0.2">
      <c r="A1497" t="s">
        <v>0</v>
      </c>
      <c r="B1497" t="s">
        <v>32</v>
      </c>
      <c r="C1497" t="s">
        <v>33</v>
      </c>
      <c r="D1497" t="s">
        <v>60</v>
      </c>
      <c r="E1497" t="s">
        <v>1644</v>
      </c>
      <c r="F1497" t="s">
        <v>1640</v>
      </c>
      <c r="G1497" t="s">
        <v>1641</v>
      </c>
      <c r="H1497" t="s">
        <v>43</v>
      </c>
      <c r="I1497" s="1">
        <v>0</v>
      </c>
      <c r="J1497" s="1">
        <v>1</v>
      </c>
      <c r="Q1497">
        <v>0</v>
      </c>
    </row>
    <row r="1498" spans="1:17" ht="14.1" customHeight="1" outlineLevel="2" x14ac:dyDescent="0.2">
      <c r="A1498" t="s">
        <v>0</v>
      </c>
      <c r="B1498" t="s">
        <v>32</v>
      </c>
      <c r="C1498" t="s">
        <v>33</v>
      </c>
      <c r="D1498" t="s">
        <v>60</v>
      </c>
      <c r="E1498" t="s">
        <v>1645</v>
      </c>
      <c r="F1498" t="s">
        <v>1640</v>
      </c>
      <c r="G1498" t="s">
        <v>1641</v>
      </c>
      <c r="H1498" t="s">
        <v>8</v>
      </c>
      <c r="I1498" s="1">
        <v>0</v>
      </c>
      <c r="J1498" s="1">
        <v>1</v>
      </c>
      <c r="Q1498">
        <v>0</v>
      </c>
    </row>
    <row r="1499" spans="1:17" ht="120" customHeight="1" outlineLevel="1" x14ac:dyDescent="0.2">
      <c r="A1499" s="2" t="s">
        <v>1</v>
      </c>
      <c r="B1499" s="2" t="s">
        <v>1</v>
      </c>
      <c r="C1499" s="2" t="s">
        <v>1</v>
      </c>
      <c r="D1499" s="2" t="s">
        <v>1</v>
      </c>
      <c r="E1499" s="2" t="s">
        <v>1</v>
      </c>
      <c r="F1499" s="2" t="s">
        <v>1</v>
      </c>
      <c r="G1499" s="2" t="s">
        <v>1641</v>
      </c>
      <c r="H1499" s="2" t="s">
        <v>1</v>
      </c>
      <c r="I1499" s="3">
        <v>5</v>
      </c>
      <c r="J1499" s="3">
        <v>5</v>
      </c>
      <c r="L1499" s="7" t="str">
        <f>VLOOKUP(G1499,[1]Лист1!$A:$I,9,0)</f>
        <v>ЧЕРНЫЙ</v>
      </c>
      <c r="M1499" s="7" t="str">
        <f>VLOOKUP(G1499,[1]Лист1!$A:$AR,34,0)</f>
        <v>НатКожа</v>
      </c>
      <c r="N1499" s="7" t="str">
        <f>VLOOKUP(G1499,[1]Лист1!$A:$AR,32,0)</f>
        <v>Шерсть</v>
      </c>
      <c r="O1499" s="7" t="str">
        <f>VLOOKUP(G1499,[1]Лист1!$A:$AR,33,0)</f>
        <v>Тэп</v>
      </c>
      <c r="P1499" s="7" t="str">
        <f>VLOOKUP(G1499,[1]Лист1!$A:$AR,44,0)</f>
        <v>G</v>
      </c>
      <c r="Q1499">
        <v>4727.5200000000004</v>
      </c>
    </row>
    <row r="1500" spans="1:17" ht="14.1" customHeight="1" outlineLevel="2" x14ac:dyDescent="0.2">
      <c r="A1500" t="s">
        <v>0</v>
      </c>
      <c r="B1500" t="s">
        <v>32</v>
      </c>
      <c r="C1500" t="s">
        <v>33</v>
      </c>
      <c r="D1500" t="s">
        <v>60</v>
      </c>
      <c r="E1500" t="s">
        <v>1646</v>
      </c>
      <c r="F1500" t="s">
        <v>996</v>
      </c>
      <c r="G1500" t="s">
        <v>1647</v>
      </c>
      <c r="H1500" t="s">
        <v>37</v>
      </c>
      <c r="I1500" s="1">
        <v>0</v>
      </c>
      <c r="J1500" s="1">
        <v>3</v>
      </c>
      <c r="Q1500">
        <v>0</v>
      </c>
    </row>
    <row r="1501" spans="1:17" ht="14.1" customHeight="1" outlineLevel="2" x14ac:dyDescent="0.2">
      <c r="A1501" t="s">
        <v>0</v>
      </c>
      <c r="B1501" t="s">
        <v>32</v>
      </c>
      <c r="C1501" t="s">
        <v>33</v>
      </c>
      <c r="D1501" t="s">
        <v>60</v>
      </c>
      <c r="E1501" t="s">
        <v>1648</v>
      </c>
      <c r="F1501" t="s">
        <v>996</v>
      </c>
      <c r="G1501" t="s">
        <v>1647</v>
      </c>
      <c r="H1501" t="s">
        <v>39</v>
      </c>
      <c r="I1501" s="1">
        <v>0</v>
      </c>
      <c r="J1501" s="1">
        <v>8</v>
      </c>
      <c r="Q1501">
        <v>0</v>
      </c>
    </row>
    <row r="1502" spans="1:17" ht="14.1" customHeight="1" outlineLevel="2" x14ac:dyDescent="0.2">
      <c r="A1502" t="s">
        <v>0</v>
      </c>
      <c r="B1502" t="s">
        <v>32</v>
      </c>
      <c r="C1502" t="s">
        <v>33</v>
      </c>
      <c r="D1502" t="s">
        <v>60</v>
      </c>
      <c r="E1502" t="s">
        <v>1649</v>
      </c>
      <c r="F1502" t="s">
        <v>996</v>
      </c>
      <c r="G1502" t="s">
        <v>1647</v>
      </c>
      <c r="H1502" t="s">
        <v>41</v>
      </c>
      <c r="I1502" s="1">
        <v>0</v>
      </c>
      <c r="J1502" s="1">
        <v>8</v>
      </c>
      <c r="Q1502">
        <v>0</v>
      </c>
    </row>
    <row r="1503" spans="1:17" ht="14.1" customHeight="1" outlineLevel="2" x14ac:dyDescent="0.2">
      <c r="A1503" t="s">
        <v>0</v>
      </c>
      <c r="B1503" t="s">
        <v>32</v>
      </c>
      <c r="C1503" t="s">
        <v>33</v>
      </c>
      <c r="D1503" t="s">
        <v>60</v>
      </c>
      <c r="E1503" t="s">
        <v>1650</v>
      </c>
      <c r="F1503" t="s">
        <v>996</v>
      </c>
      <c r="G1503" t="s">
        <v>1647</v>
      </c>
      <c r="H1503" t="s">
        <v>43</v>
      </c>
      <c r="I1503" s="1">
        <v>0</v>
      </c>
      <c r="J1503" s="1">
        <v>8</v>
      </c>
      <c r="Q1503">
        <v>0</v>
      </c>
    </row>
    <row r="1504" spans="1:17" ht="14.1" customHeight="1" outlineLevel="2" x14ac:dyDescent="0.2">
      <c r="A1504" t="s">
        <v>0</v>
      </c>
      <c r="B1504" t="s">
        <v>32</v>
      </c>
      <c r="C1504" t="s">
        <v>33</v>
      </c>
      <c r="D1504" t="s">
        <v>60</v>
      </c>
      <c r="E1504" t="s">
        <v>1651</v>
      </c>
      <c r="F1504" t="s">
        <v>996</v>
      </c>
      <c r="G1504" t="s">
        <v>1647</v>
      </c>
      <c r="H1504" t="s">
        <v>8</v>
      </c>
      <c r="I1504" s="1">
        <v>0</v>
      </c>
      <c r="J1504" s="1">
        <v>8</v>
      </c>
      <c r="Q1504">
        <v>0</v>
      </c>
    </row>
    <row r="1505" spans="1:17" ht="14.1" customHeight="1" outlineLevel="2" x14ac:dyDescent="0.2">
      <c r="A1505" t="s">
        <v>0</v>
      </c>
      <c r="B1505" t="s">
        <v>32</v>
      </c>
      <c r="C1505" t="s">
        <v>33</v>
      </c>
      <c r="D1505" t="s">
        <v>60</v>
      </c>
      <c r="E1505" t="s">
        <v>1652</v>
      </c>
      <c r="F1505" t="s">
        <v>996</v>
      </c>
      <c r="G1505" t="s">
        <v>1647</v>
      </c>
      <c r="H1505" t="s">
        <v>10</v>
      </c>
      <c r="I1505" s="1">
        <v>0</v>
      </c>
      <c r="J1505" s="1">
        <v>5</v>
      </c>
      <c r="Q1505">
        <v>0</v>
      </c>
    </row>
    <row r="1506" spans="1:17" ht="120" customHeight="1" outlineLevel="1" x14ac:dyDescent="0.2">
      <c r="A1506" s="2" t="s">
        <v>1</v>
      </c>
      <c r="B1506" s="2" t="s">
        <v>1</v>
      </c>
      <c r="C1506" s="2" t="s">
        <v>1</v>
      </c>
      <c r="D1506" s="2" t="s">
        <v>1</v>
      </c>
      <c r="E1506" s="2" t="s">
        <v>1</v>
      </c>
      <c r="F1506" s="2" t="s">
        <v>1</v>
      </c>
      <c r="G1506" s="2" t="s">
        <v>1647</v>
      </c>
      <c r="H1506" s="2" t="s">
        <v>1</v>
      </c>
      <c r="I1506" s="3">
        <v>0</v>
      </c>
      <c r="J1506" s="3">
        <v>40</v>
      </c>
      <c r="L1506" s="7" t="str">
        <f>VLOOKUP(G1506,[1]Лист1!$A:$I,9,0)</f>
        <v>ЧЕРНЫЙ</v>
      </c>
      <c r="M1506" s="7" t="str">
        <f>VLOOKUP(G1506,[1]Лист1!$A:$AR,34,0)</f>
        <v>НатКожа с Воск отдел</v>
      </c>
      <c r="N1506" s="7" t="str">
        <f>VLOOKUP(G1506,[1]Лист1!$A:$AR,32,0)</f>
        <v>Шерсть/Текстиль</v>
      </c>
      <c r="O1506" s="7" t="str">
        <f>VLOOKUP(G1506,[1]Лист1!$A:$AR,33,0)</f>
        <v>Тэп</v>
      </c>
      <c r="P1506" s="7" t="str">
        <f>VLOOKUP(G1506,[1]Лист1!$A:$AR,44,0)</f>
        <v>H</v>
      </c>
      <c r="Q1506">
        <v>5716.6200000000008</v>
      </c>
    </row>
    <row r="1507" spans="1:17" ht="14.1" customHeight="1" outlineLevel="2" x14ac:dyDescent="0.2">
      <c r="A1507" t="s">
        <v>0</v>
      </c>
      <c r="B1507" t="s">
        <v>32</v>
      </c>
      <c r="C1507" t="s">
        <v>33</v>
      </c>
      <c r="D1507" t="s">
        <v>60</v>
      </c>
      <c r="E1507" t="s">
        <v>1653</v>
      </c>
      <c r="F1507" t="s">
        <v>996</v>
      </c>
      <c r="G1507" t="s">
        <v>1654</v>
      </c>
      <c r="H1507" t="s">
        <v>37</v>
      </c>
      <c r="I1507" s="1">
        <v>0</v>
      </c>
      <c r="J1507" s="1">
        <v>2</v>
      </c>
      <c r="Q1507">
        <v>0</v>
      </c>
    </row>
    <row r="1508" spans="1:17" ht="14.1" customHeight="1" outlineLevel="2" x14ac:dyDescent="0.2">
      <c r="A1508" t="s">
        <v>0</v>
      </c>
      <c r="B1508" t="s">
        <v>32</v>
      </c>
      <c r="C1508" t="s">
        <v>33</v>
      </c>
      <c r="D1508" t="s">
        <v>60</v>
      </c>
      <c r="E1508" t="s">
        <v>1655</v>
      </c>
      <c r="F1508" t="s">
        <v>996</v>
      </c>
      <c r="G1508" t="s">
        <v>1654</v>
      </c>
      <c r="H1508" t="s">
        <v>39</v>
      </c>
      <c r="I1508" s="1">
        <v>0</v>
      </c>
      <c r="J1508" s="1">
        <v>2</v>
      </c>
      <c r="Q1508">
        <v>0</v>
      </c>
    </row>
    <row r="1509" spans="1:17" ht="14.1" customHeight="1" outlineLevel="2" x14ac:dyDescent="0.2">
      <c r="A1509" t="s">
        <v>0</v>
      </c>
      <c r="B1509" t="s">
        <v>32</v>
      </c>
      <c r="C1509" t="s">
        <v>33</v>
      </c>
      <c r="D1509" t="s">
        <v>60</v>
      </c>
      <c r="E1509" t="s">
        <v>1656</v>
      </c>
      <c r="F1509" t="s">
        <v>996</v>
      </c>
      <c r="G1509" t="s">
        <v>1654</v>
      </c>
      <c r="H1509" t="s">
        <v>41</v>
      </c>
      <c r="I1509" s="1">
        <v>0</v>
      </c>
      <c r="J1509" s="1">
        <v>2</v>
      </c>
      <c r="Q1509">
        <v>0</v>
      </c>
    </row>
    <row r="1510" spans="1:17" ht="14.1" customHeight="1" outlineLevel="2" x14ac:dyDescent="0.2">
      <c r="A1510" t="s">
        <v>0</v>
      </c>
      <c r="B1510" t="s">
        <v>32</v>
      </c>
      <c r="C1510" t="s">
        <v>33</v>
      </c>
      <c r="D1510" t="s">
        <v>60</v>
      </c>
      <c r="E1510" t="s">
        <v>1657</v>
      </c>
      <c r="F1510" t="s">
        <v>996</v>
      </c>
      <c r="G1510" t="s">
        <v>1654</v>
      </c>
      <c r="H1510" t="s">
        <v>43</v>
      </c>
      <c r="I1510" s="1">
        <v>0</v>
      </c>
      <c r="J1510" s="1">
        <v>2</v>
      </c>
      <c r="Q1510">
        <v>0</v>
      </c>
    </row>
    <row r="1511" spans="1:17" ht="14.1" customHeight="1" outlineLevel="2" x14ac:dyDescent="0.2">
      <c r="A1511" t="s">
        <v>0</v>
      </c>
      <c r="B1511" t="s">
        <v>32</v>
      </c>
      <c r="C1511" t="s">
        <v>33</v>
      </c>
      <c r="D1511" t="s">
        <v>60</v>
      </c>
      <c r="E1511" t="s">
        <v>1658</v>
      </c>
      <c r="F1511" t="s">
        <v>996</v>
      </c>
      <c r="G1511" t="s">
        <v>1654</v>
      </c>
      <c r="H1511" t="s">
        <v>8</v>
      </c>
      <c r="I1511" s="1">
        <v>0</v>
      </c>
      <c r="J1511" s="1">
        <v>2</v>
      </c>
      <c r="Q1511">
        <v>0</v>
      </c>
    </row>
    <row r="1512" spans="1:17" ht="120" customHeight="1" outlineLevel="1" x14ac:dyDescent="0.2">
      <c r="A1512" s="2" t="s">
        <v>1</v>
      </c>
      <c r="B1512" s="2" t="s">
        <v>1</v>
      </c>
      <c r="C1512" s="2" t="s">
        <v>1</v>
      </c>
      <c r="D1512" s="2" t="s">
        <v>1</v>
      </c>
      <c r="E1512" s="2" t="s">
        <v>1</v>
      </c>
      <c r="F1512" s="2" t="s">
        <v>1</v>
      </c>
      <c r="G1512" s="2" t="s">
        <v>1654</v>
      </c>
      <c r="H1512" s="2" t="s">
        <v>1</v>
      </c>
      <c r="I1512" s="3">
        <v>0</v>
      </c>
      <c r="J1512" s="3">
        <v>10</v>
      </c>
      <c r="L1512" s="7" t="str">
        <f>VLOOKUP(G1512,[1]Лист1!$A:$I,9,0)</f>
        <v>ЧЕРНЫЙ</v>
      </c>
      <c r="M1512" s="7" t="str">
        <f>VLOOKUP(G1512,[1]Лист1!$A:$AR,34,0)</f>
        <v>НатКожа Велюр</v>
      </c>
      <c r="N1512" s="7" t="str">
        <f>VLOOKUP(G1512,[1]Лист1!$A:$AR,32,0)</f>
        <v>Шерсть/Текстиль</v>
      </c>
      <c r="O1512" s="7" t="str">
        <f>VLOOKUP(G1512,[1]Лист1!$A:$AR,33,0)</f>
        <v>Тэп</v>
      </c>
      <c r="P1512" s="7" t="str">
        <f>VLOOKUP(G1512,[1]Лист1!$A:$AR,44,0)</f>
        <v>H</v>
      </c>
      <c r="Q1512">
        <v>5150.8799999999992</v>
      </c>
    </row>
    <row r="1513" spans="1:17" ht="14.1" customHeight="1" outlineLevel="2" x14ac:dyDescent="0.2">
      <c r="A1513" t="s">
        <v>0</v>
      </c>
      <c r="B1513" t="s">
        <v>32</v>
      </c>
      <c r="C1513" t="s">
        <v>33</v>
      </c>
      <c r="D1513" t="s">
        <v>60</v>
      </c>
      <c r="E1513" t="s">
        <v>1659</v>
      </c>
      <c r="F1513" t="s">
        <v>1660</v>
      </c>
      <c r="G1513" t="s">
        <v>1661</v>
      </c>
      <c r="H1513" t="s">
        <v>37</v>
      </c>
      <c r="I1513" s="1">
        <v>0</v>
      </c>
      <c r="J1513" s="1">
        <v>1</v>
      </c>
      <c r="Q1513">
        <v>0</v>
      </c>
    </row>
    <row r="1514" spans="1:17" ht="14.1" customHeight="1" outlineLevel="2" x14ac:dyDescent="0.2">
      <c r="A1514" t="s">
        <v>0</v>
      </c>
      <c r="B1514" t="s">
        <v>32</v>
      </c>
      <c r="C1514" t="s">
        <v>33</v>
      </c>
      <c r="D1514" t="s">
        <v>60</v>
      </c>
      <c r="E1514" t="s">
        <v>1662</v>
      </c>
      <c r="F1514" t="s">
        <v>1660</v>
      </c>
      <c r="G1514" t="s">
        <v>1661</v>
      </c>
      <c r="H1514" t="s">
        <v>39</v>
      </c>
      <c r="I1514" s="1">
        <v>0</v>
      </c>
      <c r="J1514" s="1">
        <v>1</v>
      </c>
      <c r="Q1514">
        <v>0</v>
      </c>
    </row>
    <row r="1515" spans="1:17" ht="14.1" customHeight="1" outlineLevel="2" x14ac:dyDescent="0.2">
      <c r="A1515" t="s">
        <v>0</v>
      </c>
      <c r="B1515" t="s">
        <v>32</v>
      </c>
      <c r="C1515" t="s">
        <v>33</v>
      </c>
      <c r="D1515" t="s">
        <v>60</v>
      </c>
      <c r="E1515" t="s">
        <v>1663</v>
      </c>
      <c r="F1515" t="s">
        <v>1660</v>
      </c>
      <c r="G1515" t="s">
        <v>1661</v>
      </c>
      <c r="H1515" t="s">
        <v>41</v>
      </c>
      <c r="I1515" s="1">
        <v>0</v>
      </c>
      <c r="J1515" s="1">
        <v>1</v>
      </c>
      <c r="Q1515">
        <v>0</v>
      </c>
    </row>
    <row r="1516" spans="1:17" ht="14.1" customHeight="1" outlineLevel="2" x14ac:dyDescent="0.2">
      <c r="A1516" t="s">
        <v>0</v>
      </c>
      <c r="B1516" t="s">
        <v>32</v>
      </c>
      <c r="C1516" t="s">
        <v>33</v>
      </c>
      <c r="D1516" t="s">
        <v>60</v>
      </c>
      <c r="E1516" t="s">
        <v>1664</v>
      </c>
      <c r="F1516" t="s">
        <v>1660</v>
      </c>
      <c r="G1516" t="s">
        <v>1661</v>
      </c>
      <c r="H1516" t="s">
        <v>43</v>
      </c>
      <c r="I1516" s="1">
        <v>0</v>
      </c>
      <c r="J1516" s="1">
        <v>1</v>
      </c>
      <c r="Q1516">
        <v>0</v>
      </c>
    </row>
    <row r="1517" spans="1:17" ht="14.1" customHeight="1" outlineLevel="2" x14ac:dyDescent="0.2">
      <c r="A1517" t="s">
        <v>0</v>
      </c>
      <c r="B1517" t="s">
        <v>32</v>
      </c>
      <c r="C1517" t="s">
        <v>33</v>
      </c>
      <c r="D1517" t="s">
        <v>60</v>
      </c>
      <c r="E1517" t="s">
        <v>1665</v>
      </c>
      <c r="F1517" t="s">
        <v>1660</v>
      </c>
      <c r="G1517" t="s">
        <v>1661</v>
      </c>
      <c r="H1517" t="s">
        <v>8</v>
      </c>
      <c r="I1517" s="1">
        <v>0</v>
      </c>
      <c r="J1517" s="1">
        <v>1</v>
      </c>
      <c r="Q1517">
        <v>0</v>
      </c>
    </row>
    <row r="1518" spans="1:17" ht="120" customHeight="1" outlineLevel="1" x14ac:dyDescent="0.2">
      <c r="A1518" s="2" t="s">
        <v>1</v>
      </c>
      <c r="B1518" s="2" t="s">
        <v>1</v>
      </c>
      <c r="C1518" s="2" t="s">
        <v>1</v>
      </c>
      <c r="D1518" s="2" t="s">
        <v>1</v>
      </c>
      <c r="E1518" s="2" t="s">
        <v>1</v>
      </c>
      <c r="F1518" s="2" t="s">
        <v>1</v>
      </c>
      <c r="G1518" s="2" t="s">
        <v>1661</v>
      </c>
      <c r="H1518" s="2" t="s">
        <v>1</v>
      </c>
      <c r="I1518" s="3">
        <v>0</v>
      </c>
      <c r="J1518" s="3">
        <v>5</v>
      </c>
      <c r="L1518" s="7" t="str">
        <f>VLOOKUP(G1518,[1]Лист1!$A:$I,9,0)</f>
        <v>ЧЕРНЫЙ</v>
      </c>
      <c r="M1518" s="7" t="str">
        <f>VLOOKUP(G1518,[1]Лист1!$A:$AR,34,0)</f>
        <v>НатКожа</v>
      </c>
      <c r="N1518" s="7" t="str">
        <f>VLOOKUP(G1518,[1]Лист1!$A:$AR,32,0)</f>
        <v>Шерсть</v>
      </c>
      <c r="O1518" s="7" t="str">
        <f>VLOOKUP(G1518,[1]Лист1!$A:$AR,33,0)</f>
        <v>Тэп</v>
      </c>
      <c r="P1518" s="7" t="str">
        <f>VLOOKUP(G1518,[1]Лист1!$A:$AR,44,0)</f>
        <v>G</v>
      </c>
      <c r="Q1518">
        <v>5066.46</v>
      </c>
    </row>
    <row r="1519" spans="1:17" ht="14.1" customHeight="1" outlineLevel="2" x14ac:dyDescent="0.2">
      <c r="A1519" t="s">
        <v>0</v>
      </c>
      <c r="B1519" t="s">
        <v>32</v>
      </c>
      <c r="C1519" t="s">
        <v>33</v>
      </c>
      <c r="D1519" t="s">
        <v>60</v>
      </c>
      <c r="E1519" t="s">
        <v>1666</v>
      </c>
      <c r="F1519" t="s">
        <v>1640</v>
      </c>
      <c r="G1519" t="s">
        <v>1667</v>
      </c>
      <c r="H1519" t="s">
        <v>37</v>
      </c>
      <c r="I1519" s="1">
        <v>0</v>
      </c>
      <c r="J1519" s="1">
        <v>3</v>
      </c>
      <c r="Q1519">
        <v>0</v>
      </c>
    </row>
    <row r="1520" spans="1:17" ht="14.1" customHeight="1" outlineLevel="2" x14ac:dyDescent="0.2">
      <c r="A1520" t="s">
        <v>0</v>
      </c>
      <c r="B1520" t="s">
        <v>32</v>
      </c>
      <c r="C1520" t="s">
        <v>33</v>
      </c>
      <c r="D1520" t="s">
        <v>60</v>
      </c>
      <c r="E1520" t="s">
        <v>1668</v>
      </c>
      <c r="F1520" t="s">
        <v>1640</v>
      </c>
      <c r="G1520" t="s">
        <v>1667</v>
      </c>
      <c r="H1520" t="s">
        <v>39</v>
      </c>
      <c r="I1520" s="1">
        <v>29</v>
      </c>
      <c r="J1520" s="1">
        <v>3</v>
      </c>
      <c r="Q1520">
        <v>0</v>
      </c>
    </row>
    <row r="1521" spans="1:17" ht="14.1" customHeight="1" outlineLevel="2" x14ac:dyDescent="0.2">
      <c r="A1521" t="s">
        <v>0</v>
      </c>
      <c r="B1521" t="s">
        <v>32</v>
      </c>
      <c r="C1521" t="s">
        <v>33</v>
      </c>
      <c r="D1521" t="s">
        <v>60</v>
      </c>
      <c r="E1521" t="s">
        <v>1669</v>
      </c>
      <c r="F1521" t="s">
        <v>1640</v>
      </c>
      <c r="G1521" t="s">
        <v>1667</v>
      </c>
      <c r="H1521" t="s">
        <v>41</v>
      </c>
      <c r="I1521" s="1">
        <v>15</v>
      </c>
      <c r="J1521" s="1">
        <v>3</v>
      </c>
      <c r="Q1521">
        <v>0</v>
      </c>
    </row>
    <row r="1522" spans="1:17" ht="14.1" customHeight="1" outlineLevel="2" x14ac:dyDescent="0.2">
      <c r="A1522" t="s">
        <v>0</v>
      </c>
      <c r="B1522" t="s">
        <v>32</v>
      </c>
      <c r="C1522" t="s">
        <v>33</v>
      </c>
      <c r="D1522" t="s">
        <v>60</v>
      </c>
      <c r="E1522" t="s">
        <v>1670</v>
      </c>
      <c r="F1522" t="s">
        <v>1640</v>
      </c>
      <c r="G1522" t="s">
        <v>1667</v>
      </c>
      <c r="H1522" t="s">
        <v>43</v>
      </c>
      <c r="I1522" s="1">
        <v>0</v>
      </c>
      <c r="J1522" s="1">
        <v>3</v>
      </c>
      <c r="Q1522">
        <v>0</v>
      </c>
    </row>
    <row r="1523" spans="1:17" ht="14.1" customHeight="1" outlineLevel="2" x14ac:dyDescent="0.2">
      <c r="A1523" t="s">
        <v>0</v>
      </c>
      <c r="B1523" t="s">
        <v>32</v>
      </c>
      <c r="C1523" t="s">
        <v>33</v>
      </c>
      <c r="D1523" t="s">
        <v>60</v>
      </c>
      <c r="E1523" t="s">
        <v>1671</v>
      </c>
      <c r="F1523" t="s">
        <v>1640</v>
      </c>
      <c r="G1523" t="s">
        <v>1667</v>
      </c>
      <c r="H1523" t="s">
        <v>8</v>
      </c>
      <c r="I1523" s="1">
        <v>0</v>
      </c>
      <c r="J1523" s="1">
        <v>3</v>
      </c>
      <c r="Q1523">
        <v>0</v>
      </c>
    </row>
    <row r="1524" spans="1:17" ht="120" customHeight="1" outlineLevel="1" x14ac:dyDescent="0.2">
      <c r="A1524" s="2" t="s">
        <v>1</v>
      </c>
      <c r="B1524" s="2" t="s">
        <v>1</v>
      </c>
      <c r="C1524" s="2" t="s">
        <v>1</v>
      </c>
      <c r="D1524" s="2" t="s">
        <v>1</v>
      </c>
      <c r="E1524" s="2" t="s">
        <v>1</v>
      </c>
      <c r="F1524" s="2" t="s">
        <v>1</v>
      </c>
      <c r="G1524" s="2" t="s">
        <v>1667</v>
      </c>
      <c r="H1524" s="2" t="s">
        <v>1</v>
      </c>
      <c r="I1524" s="3">
        <v>44</v>
      </c>
      <c r="J1524" s="3">
        <v>15</v>
      </c>
      <c r="L1524" s="7" t="str">
        <f>VLOOKUP(G1524,[1]Лист1!$A:$I,9,0)</f>
        <v>ЧЕРНЫЙ</v>
      </c>
      <c r="M1524" s="7" t="str">
        <f>VLOOKUP(G1524,[1]Лист1!$A:$AR,34,0)</f>
        <v>НатКожа</v>
      </c>
      <c r="N1524" s="7" t="str">
        <f>VLOOKUP(G1524,[1]Лист1!$A:$AR,32,0)</f>
        <v>Шерсть</v>
      </c>
      <c r="O1524" s="7" t="str">
        <f>VLOOKUP(G1524,[1]Лист1!$A:$AR,33,0)</f>
        <v>Тэп</v>
      </c>
      <c r="P1524" s="7" t="str">
        <f>VLOOKUP(G1524,[1]Лист1!$A:$AR,44,0)</f>
        <v>G</v>
      </c>
      <c r="Q1524">
        <v>5559.1200000000008</v>
      </c>
    </row>
    <row r="1525" spans="1:17" ht="14.1" customHeight="1" outlineLevel="2" x14ac:dyDescent="0.2">
      <c r="A1525" t="s">
        <v>0</v>
      </c>
      <c r="B1525" t="s">
        <v>32</v>
      </c>
      <c r="C1525" t="s">
        <v>33</v>
      </c>
      <c r="D1525" t="s">
        <v>60</v>
      </c>
      <c r="E1525" t="s">
        <v>1672</v>
      </c>
      <c r="F1525" t="s">
        <v>1673</v>
      </c>
      <c r="G1525" t="s">
        <v>1674</v>
      </c>
      <c r="H1525" t="s">
        <v>37</v>
      </c>
      <c r="I1525" s="1">
        <v>0</v>
      </c>
      <c r="J1525" s="1">
        <v>20</v>
      </c>
      <c r="Q1525">
        <v>0</v>
      </c>
    </row>
    <row r="1526" spans="1:17" ht="14.1" customHeight="1" outlineLevel="2" x14ac:dyDescent="0.2">
      <c r="A1526" t="s">
        <v>0</v>
      </c>
      <c r="B1526" t="s">
        <v>32</v>
      </c>
      <c r="C1526" t="s">
        <v>33</v>
      </c>
      <c r="D1526" t="s">
        <v>60</v>
      </c>
      <c r="E1526" t="s">
        <v>1675</v>
      </c>
      <c r="F1526" t="s">
        <v>1673</v>
      </c>
      <c r="G1526" t="s">
        <v>1674</v>
      </c>
      <c r="H1526" t="s">
        <v>39</v>
      </c>
      <c r="I1526" s="1">
        <v>14</v>
      </c>
      <c r="J1526" s="1">
        <v>20</v>
      </c>
      <c r="Q1526">
        <v>0</v>
      </c>
    </row>
    <row r="1527" spans="1:17" ht="14.1" customHeight="1" outlineLevel="2" x14ac:dyDescent="0.2">
      <c r="A1527" t="s">
        <v>0</v>
      </c>
      <c r="B1527" t="s">
        <v>32</v>
      </c>
      <c r="C1527" t="s">
        <v>33</v>
      </c>
      <c r="D1527" t="s">
        <v>60</v>
      </c>
      <c r="E1527" t="s">
        <v>1676</v>
      </c>
      <c r="F1527" t="s">
        <v>1673</v>
      </c>
      <c r="G1527" t="s">
        <v>1674</v>
      </c>
      <c r="H1527" t="s">
        <v>41</v>
      </c>
      <c r="I1527" s="1">
        <v>5</v>
      </c>
      <c r="J1527" s="1">
        <v>20</v>
      </c>
      <c r="Q1527">
        <v>0</v>
      </c>
    </row>
    <row r="1528" spans="1:17" ht="14.1" customHeight="1" outlineLevel="2" x14ac:dyDescent="0.2">
      <c r="A1528" t="s">
        <v>0</v>
      </c>
      <c r="B1528" t="s">
        <v>32</v>
      </c>
      <c r="C1528" t="s">
        <v>33</v>
      </c>
      <c r="D1528" t="s">
        <v>60</v>
      </c>
      <c r="E1528" t="s">
        <v>1677</v>
      </c>
      <c r="F1528" t="s">
        <v>1673</v>
      </c>
      <c r="G1528" t="s">
        <v>1674</v>
      </c>
      <c r="H1528" t="s">
        <v>43</v>
      </c>
      <c r="I1528" s="1">
        <v>0</v>
      </c>
      <c r="J1528" s="1">
        <v>20</v>
      </c>
      <c r="Q1528">
        <v>0</v>
      </c>
    </row>
    <row r="1529" spans="1:17" ht="14.1" customHeight="1" outlineLevel="2" x14ac:dyDescent="0.2">
      <c r="A1529" t="s">
        <v>0</v>
      </c>
      <c r="B1529" t="s">
        <v>32</v>
      </c>
      <c r="C1529" t="s">
        <v>33</v>
      </c>
      <c r="D1529" t="s">
        <v>60</v>
      </c>
      <c r="E1529" t="s">
        <v>1678</v>
      </c>
      <c r="F1529" t="s">
        <v>1673</v>
      </c>
      <c r="G1529" t="s">
        <v>1674</v>
      </c>
      <c r="H1529" t="s">
        <v>8</v>
      </c>
      <c r="I1529" s="1">
        <v>0</v>
      </c>
      <c r="J1529" s="1">
        <v>20</v>
      </c>
      <c r="Q1529">
        <v>0</v>
      </c>
    </row>
    <row r="1530" spans="1:17" ht="120" customHeight="1" outlineLevel="1" x14ac:dyDescent="0.2">
      <c r="A1530" s="2" t="s">
        <v>1</v>
      </c>
      <c r="B1530" s="2" t="s">
        <v>1</v>
      </c>
      <c r="C1530" s="2" t="s">
        <v>1</v>
      </c>
      <c r="D1530" s="2" t="s">
        <v>1</v>
      </c>
      <c r="E1530" s="2" t="s">
        <v>1</v>
      </c>
      <c r="F1530" s="2" t="s">
        <v>1</v>
      </c>
      <c r="G1530" s="2" t="s">
        <v>1674</v>
      </c>
      <c r="H1530" s="2" t="s">
        <v>1</v>
      </c>
      <c r="I1530" s="3">
        <v>19</v>
      </c>
      <c r="J1530" s="3">
        <v>100</v>
      </c>
      <c r="L1530" s="7" t="str">
        <f>VLOOKUP(G1530,[1]Лист1!$A:$I,9,0)</f>
        <v>ЧЕРНЫЙ</v>
      </c>
      <c r="M1530" s="7" t="str">
        <f>VLOOKUP(G1530,[1]Лист1!$A:$AR,34,0)</f>
        <v>Н.Вел/Н.Кожа Воск.от</v>
      </c>
      <c r="N1530" s="7" t="str">
        <f>VLOOKUP(G1530,[1]Лист1!$A:$AR,32,0)</f>
        <v>Шерсть</v>
      </c>
      <c r="O1530" s="7" t="str">
        <f>VLOOKUP(G1530,[1]Лист1!$A:$AR,33,0)</f>
        <v>Тэп</v>
      </c>
      <c r="P1530" s="7" t="str">
        <f>VLOOKUP(G1530,[1]Лист1!$A:$AR,44,0)</f>
        <v>G1/2</v>
      </c>
      <c r="Q1530">
        <v>5643.54</v>
      </c>
    </row>
    <row r="1531" spans="1:17" ht="14.1" customHeight="1" outlineLevel="2" x14ac:dyDescent="0.2">
      <c r="A1531" t="s">
        <v>0</v>
      </c>
      <c r="B1531" t="s">
        <v>87</v>
      </c>
      <c r="C1531" t="s">
        <v>33</v>
      </c>
      <c r="D1531" t="s">
        <v>60</v>
      </c>
      <c r="E1531" t="s">
        <v>1679</v>
      </c>
      <c r="F1531" t="s">
        <v>1680</v>
      </c>
      <c r="G1531" t="s">
        <v>1681</v>
      </c>
      <c r="H1531" t="s">
        <v>37</v>
      </c>
      <c r="I1531" s="1">
        <v>0</v>
      </c>
      <c r="J1531" s="1">
        <v>7</v>
      </c>
      <c r="Q1531">
        <v>0</v>
      </c>
    </row>
    <row r="1532" spans="1:17" ht="14.1" customHeight="1" outlineLevel="2" x14ac:dyDescent="0.2">
      <c r="A1532" t="s">
        <v>0</v>
      </c>
      <c r="B1532" t="s">
        <v>87</v>
      </c>
      <c r="C1532" t="s">
        <v>33</v>
      </c>
      <c r="D1532" t="s">
        <v>60</v>
      </c>
      <c r="E1532" t="s">
        <v>1682</v>
      </c>
      <c r="F1532" t="s">
        <v>1680</v>
      </c>
      <c r="G1532" t="s">
        <v>1681</v>
      </c>
      <c r="H1532" t="s">
        <v>39</v>
      </c>
      <c r="I1532" s="1">
        <v>8</v>
      </c>
      <c r="J1532" s="1">
        <v>13</v>
      </c>
      <c r="Q1532">
        <v>0</v>
      </c>
    </row>
    <row r="1533" spans="1:17" ht="14.1" customHeight="1" outlineLevel="2" x14ac:dyDescent="0.2">
      <c r="A1533" t="s">
        <v>0</v>
      </c>
      <c r="B1533" t="s">
        <v>87</v>
      </c>
      <c r="C1533" t="s">
        <v>33</v>
      </c>
      <c r="D1533" t="s">
        <v>60</v>
      </c>
      <c r="E1533" t="s">
        <v>1683</v>
      </c>
      <c r="F1533" t="s">
        <v>1680</v>
      </c>
      <c r="G1533" t="s">
        <v>1681</v>
      </c>
      <c r="H1533" t="s">
        <v>41</v>
      </c>
      <c r="I1533" s="1">
        <v>0</v>
      </c>
      <c r="J1533" s="1">
        <v>18</v>
      </c>
      <c r="Q1533">
        <v>0</v>
      </c>
    </row>
    <row r="1534" spans="1:17" ht="14.1" customHeight="1" outlineLevel="2" x14ac:dyDescent="0.2">
      <c r="A1534" t="s">
        <v>0</v>
      </c>
      <c r="B1534" t="s">
        <v>87</v>
      </c>
      <c r="C1534" t="s">
        <v>33</v>
      </c>
      <c r="D1534" t="s">
        <v>60</v>
      </c>
      <c r="E1534" t="s">
        <v>1684</v>
      </c>
      <c r="F1534" t="s">
        <v>1680</v>
      </c>
      <c r="G1534" t="s">
        <v>1681</v>
      </c>
      <c r="H1534" t="s">
        <v>43</v>
      </c>
      <c r="I1534" s="1">
        <v>8</v>
      </c>
      <c r="J1534" s="1">
        <v>14</v>
      </c>
      <c r="Q1534">
        <v>0</v>
      </c>
    </row>
    <row r="1535" spans="1:17" ht="14.1" customHeight="1" outlineLevel="2" x14ac:dyDescent="0.2">
      <c r="A1535" t="s">
        <v>0</v>
      </c>
      <c r="B1535" t="s">
        <v>87</v>
      </c>
      <c r="C1535" t="s">
        <v>33</v>
      </c>
      <c r="D1535" t="s">
        <v>60</v>
      </c>
      <c r="E1535" t="s">
        <v>1685</v>
      </c>
      <c r="F1535" t="s">
        <v>1680</v>
      </c>
      <c r="G1535" t="s">
        <v>1681</v>
      </c>
      <c r="H1535" t="s">
        <v>8</v>
      </c>
      <c r="I1535" s="1">
        <v>0</v>
      </c>
      <c r="J1535" s="1">
        <v>13</v>
      </c>
      <c r="Q1535">
        <v>0</v>
      </c>
    </row>
    <row r="1536" spans="1:17" ht="120.75" customHeight="1" outlineLevel="1" x14ac:dyDescent="0.2">
      <c r="A1536" s="2" t="s">
        <v>1</v>
      </c>
      <c r="B1536" s="2" t="s">
        <v>1</v>
      </c>
      <c r="C1536" s="2" t="s">
        <v>1</v>
      </c>
      <c r="D1536" s="2" t="s">
        <v>1</v>
      </c>
      <c r="E1536" s="2" t="s">
        <v>1</v>
      </c>
      <c r="F1536" s="2" t="s">
        <v>1</v>
      </c>
      <c r="G1536" s="2" t="s">
        <v>1681</v>
      </c>
      <c r="H1536" s="2" t="s">
        <v>1</v>
      </c>
      <c r="I1536" s="3">
        <v>16</v>
      </c>
      <c r="J1536" s="3">
        <v>65</v>
      </c>
      <c r="L1536" s="7" t="str">
        <f>VLOOKUP(G1536,[1]Лист1!$A:$I,9,0)</f>
        <v>СВ.БЕЖ</v>
      </c>
      <c r="M1536" s="7" t="str">
        <f>VLOOKUP(G1536,[1]Лист1!$A:$AR,34,0)</f>
        <v>НатКожа</v>
      </c>
      <c r="N1536" s="7" t="str">
        <f>VLOOKUP(G1536,[1]Лист1!$A:$AR,32,0)</f>
        <v>Шерсть</v>
      </c>
      <c r="O1536" s="7" t="str">
        <f>VLOOKUP(G1536,[1]Лист1!$A:$AR,33,0)</f>
        <v>Тэп</v>
      </c>
      <c r="P1536" s="7" t="str">
        <f>VLOOKUP(G1536,[1]Лист1!$A:$AR,44,0)</f>
        <v>G</v>
      </c>
      <c r="Q1536">
        <v>4529.7</v>
      </c>
    </row>
    <row r="1537" spans="1:17" ht="14.1" customHeight="1" outlineLevel="2" x14ac:dyDescent="0.2">
      <c r="A1537" t="s">
        <v>0</v>
      </c>
      <c r="B1537" t="s">
        <v>32</v>
      </c>
      <c r="C1537" t="s">
        <v>33</v>
      </c>
      <c r="D1537" t="s">
        <v>60</v>
      </c>
      <c r="E1537" t="s">
        <v>1686</v>
      </c>
      <c r="F1537" t="s">
        <v>1660</v>
      </c>
      <c r="G1537" t="s">
        <v>1687</v>
      </c>
      <c r="H1537" t="s">
        <v>37</v>
      </c>
      <c r="I1537" s="1">
        <v>0</v>
      </c>
      <c r="J1537" s="1">
        <v>26</v>
      </c>
      <c r="Q1537">
        <v>0</v>
      </c>
    </row>
    <row r="1538" spans="1:17" ht="14.1" customHeight="1" outlineLevel="2" x14ac:dyDescent="0.2">
      <c r="A1538" t="s">
        <v>0</v>
      </c>
      <c r="B1538" t="s">
        <v>32</v>
      </c>
      <c r="C1538" t="s">
        <v>33</v>
      </c>
      <c r="D1538" t="s">
        <v>60</v>
      </c>
      <c r="E1538" t="s">
        <v>1688</v>
      </c>
      <c r="F1538" t="s">
        <v>1660</v>
      </c>
      <c r="G1538" t="s">
        <v>1687</v>
      </c>
      <c r="H1538" t="s">
        <v>39</v>
      </c>
      <c r="I1538" s="1">
        <v>188</v>
      </c>
      <c r="J1538" s="1">
        <v>27</v>
      </c>
      <c r="Q1538">
        <v>0</v>
      </c>
    </row>
    <row r="1539" spans="1:17" ht="14.1" customHeight="1" outlineLevel="2" x14ac:dyDescent="0.2">
      <c r="A1539" t="s">
        <v>0</v>
      </c>
      <c r="B1539" t="s">
        <v>32</v>
      </c>
      <c r="C1539" t="s">
        <v>33</v>
      </c>
      <c r="D1539" t="s">
        <v>60</v>
      </c>
      <c r="E1539" t="s">
        <v>1689</v>
      </c>
      <c r="F1539" t="s">
        <v>1660</v>
      </c>
      <c r="G1539" t="s">
        <v>1687</v>
      </c>
      <c r="H1539" t="s">
        <v>41</v>
      </c>
      <c r="I1539" s="1">
        <v>211</v>
      </c>
      <c r="J1539" s="1">
        <v>28</v>
      </c>
      <c r="Q1539">
        <v>0</v>
      </c>
    </row>
    <row r="1540" spans="1:17" ht="14.1" customHeight="1" outlineLevel="2" x14ac:dyDescent="0.2">
      <c r="A1540" t="s">
        <v>0</v>
      </c>
      <c r="B1540" t="s">
        <v>32</v>
      </c>
      <c r="C1540" t="s">
        <v>33</v>
      </c>
      <c r="D1540" t="s">
        <v>60</v>
      </c>
      <c r="E1540" t="s">
        <v>1690</v>
      </c>
      <c r="F1540" t="s">
        <v>1660</v>
      </c>
      <c r="G1540" t="s">
        <v>1687</v>
      </c>
      <c r="H1540" t="s">
        <v>43</v>
      </c>
      <c r="I1540" s="1">
        <v>195</v>
      </c>
      <c r="J1540" s="1">
        <v>27</v>
      </c>
      <c r="Q1540">
        <v>0</v>
      </c>
    </row>
    <row r="1541" spans="1:17" ht="14.1" customHeight="1" outlineLevel="2" x14ac:dyDescent="0.2">
      <c r="A1541" t="s">
        <v>0</v>
      </c>
      <c r="B1541" t="s">
        <v>32</v>
      </c>
      <c r="C1541" t="s">
        <v>33</v>
      </c>
      <c r="D1541" t="s">
        <v>60</v>
      </c>
      <c r="E1541" t="s">
        <v>1691</v>
      </c>
      <c r="F1541" t="s">
        <v>1660</v>
      </c>
      <c r="G1541" t="s">
        <v>1687</v>
      </c>
      <c r="H1541" t="s">
        <v>8</v>
      </c>
      <c r="I1541" s="1">
        <v>26</v>
      </c>
      <c r="J1541" s="1">
        <v>27</v>
      </c>
      <c r="Q1541">
        <v>0</v>
      </c>
    </row>
    <row r="1542" spans="1:17" ht="123" customHeight="1" outlineLevel="1" x14ac:dyDescent="0.2">
      <c r="A1542" s="2" t="s">
        <v>1</v>
      </c>
      <c r="B1542" s="2" t="s">
        <v>1</v>
      </c>
      <c r="C1542" s="2" t="s">
        <v>1</v>
      </c>
      <c r="D1542" s="2" t="s">
        <v>1</v>
      </c>
      <c r="E1542" s="2" t="s">
        <v>1</v>
      </c>
      <c r="F1542" s="2" t="s">
        <v>1</v>
      </c>
      <c r="G1542" s="2" t="s">
        <v>1687</v>
      </c>
      <c r="H1542" s="2" t="s">
        <v>1</v>
      </c>
      <c r="I1542" s="3">
        <v>620</v>
      </c>
      <c r="J1542" s="3">
        <v>135</v>
      </c>
      <c r="L1542" s="7" t="str">
        <f>VLOOKUP(G1542,[1]Лист1!$A:$I,9,0)</f>
        <v>ЧЕРНЫЙ</v>
      </c>
      <c r="M1542" s="7" t="str">
        <f>VLOOKUP(G1542,[1]Лист1!$A:$AR,34,0)</f>
        <v>НатКожа</v>
      </c>
      <c r="N1542" s="7" t="str">
        <f>VLOOKUP(G1542,[1]Лист1!$A:$AR,32,0)</f>
        <v>Шерсть</v>
      </c>
      <c r="O1542" s="7" t="str">
        <f>VLOOKUP(G1542,[1]Лист1!$A:$AR,33,0)</f>
        <v>Тэп</v>
      </c>
      <c r="P1542" s="7" t="str">
        <f>VLOOKUP(G1542,[1]Лист1!$A:$AR,44,0)</f>
        <v>G</v>
      </c>
      <c r="Q1542">
        <v>3745.98</v>
      </c>
    </row>
    <row r="1543" spans="1:17" ht="14.1" customHeight="1" outlineLevel="2" x14ac:dyDescent="0.2">
      <c r="A1543" t="s">
        <v>0</v>
      </c>
      <c r="B1543" t="s">
        <v>32</v>
      </c>
      <c r="C1543" t="s">
        <v>33</v>
      </c>
      <c r="D1543" t="s">
        <v>60</v>
      </c>
      <c r="E1543" t="s">
        <v>1692</v>
      </c>
      <c r="F1543" t="s">
        <v>1660</v>
      </c>
      <c r="G1543" t="s">
        <v>1693</v>
      </c>
      <c r="H1543" t="s">
        <v>37</v>
      </c>
      <c r="I1543" s="1">
        <v>1</v>
      </c>
      <c r="J1543" s="1">
        <v>73</v>
      </c>
      <c r="Q1543">
        <v>0</v>
      </c>
    </row>
    <row r="1544" spans="1:17" ht="14.1" customHeight="1" outlineLevel="2" x14ac:dyDescent="0.2">
      <c r="A1544" t="s">
        <v>0</v>
      </c>
      <c r="B1544" t="s">
        <v>32</v>
      </c>
      <c r="C1544" t="s">
        <v>33</v>
      </c>
      <c r="D1544" t="s">
        <v>60</v>
      </c>
      <c r="E1544" t="s">
        <v>1694</v>
      </c>
      <c r="F1544" t="s">
        <v>1660</v>
      </c>
      <c r="G1544" t="s">
        <v>1693</v>
      </c>
      <c r="H1544" t="s">
        <v>39</v>
      </c>
      <c r="I1544" s="1">
        <v>193</v>
      </c>
      <c r="J1544" s="1">
        <v>73</v>
      </c>
      <c r="Q1544">
        <v>0</v>
      </c>
    </row>
    <row r="1545" spans="1:17" ht="14.1" customHeight="1" outlineLevel="2" x14ac:dyDescent="0.2">
      <c r="A1545" t="s">
        <v>0</v>
      </c>
      <c r="B1545" t="s">
        <v>32</v>
      </c>
      <c r="C1545" t="s">
        <v>33</v>
      </c>
      <c r="D1545" t="s">
        <v>60</v>
      </c>
      <c r="E1545" t="s">
        <v>1695</v>
      </c>
      <c r="F1545" t="s">
        <v>1660</v>
      </c>
      <c r="G1545" t="s">
        <v>1693</v>
      </c>
      <c r="H1545" t="s">
        <v>41</v>
      </c>
      <c r="I1545" s="1">
        <v>185</v>
      </c>
      <c r="J1545" s="1">
        <v>73</v>
      </c>
      <c r="Q1545">
        <v>0</v>
      </c>
    </row>
    <row r="1546" spans="1:17" ht="14.1" customHeight="1" outlineLevel="2" x14ac:dyDescent="0.2">
      <c r="A1546" t="s">
        <v>0</v>
      </c>
      <c r="B1546" t="s">
        <v>32</v>
      </c>
      <c r="C1546" t="s">
        <v>33</v>
      </c>
      <c r="D1546" t="s">
        <v>60</v>
      </c>
      <c r="E1546" t="s">
        <v>1696</v>
      </c>
      <c r="F1546" t="s">
        <v>1660</v>
      </c>
      <c r="G1546" t="s">
        <v>1693</v>
      </c>
      <c r="H1546" t="s">
        <v>43</v>
      </c>
      <c r="I1546" s="1">
        <v>237</v>
      </c>
      <c r="J1546" s="1">
        <v>73</v>
      </c>
      <c r="Q1546">
        <v>0</v>
      </c>
    </row>
    <row r="1547" spans="1:17" ht="14.1" customHeight="1" outlineLevel="2" x14ac:dyDescent="0.2">
      <c r="A1547" t="s">
        <v>0</v>
      </c>
      <c r="B1547" t="s">
        <v>32</v>
      </c>
      <c r="C1547" t="s">
        <v>33</v>
      </c>
      <c r="D1547" t="s">
        <v>60</v>
      </c>
      <c r="E1547" t="s">
        <v>1697</v>
      </c>
      <c r="F1547" t="s">
        <v>1660</v>
      </c>
      <c r="G1547" t="s">
        <v>1693</v>
      </c>
      <c r="H1547" t="s">
        <v>8</v>
      </c>
      <c r="I1547" s="1">
        <v>44</v>
      </c>
      <c r="J1547" s="1">
        <v>73</v>
      </c>
      <c r="Q1547">
        <v>0</v>
      </c>
    </row>
    <row r="1548" spans="1:17" outlineLevel="1" x14ac:dyDescent="0.2">
      <c r="A1548" s="2" t="s">
        <v>1</v>
      </c>
      <c r="B1548" s="2" t="s">
        <v>1</v>
      </c>
      <c r="C1548" s="2" t="s">
        <v>1</v>
      </c>
      <c r="D1548" s="2" t="s">
        <v>1</v>
      </c>
      <c r="E1548" s="2" t="s">
        <v>1</v>
      </c>
      <c r="F1548" s="2" t="s">
        <v>1</v>
      </c>
      <c r="G1548" s="2" t="s">
        <v>1693</v>
      </c>
      <c r="H1548" s="2" t="s">
        <v>1</v>
      </c>
      <c r="I1548" s="3">
        <v>660</v>
      </c>
      <c r="J1548" s="3">
        <v>365</v>
      </c>
      <c r="L1548" s="7" t="str">
        <f>VLOOKUP(G1548,[1]Лист1!$A:$I,9,0)</f>
        <v>СВ.БЕЖ</v>
      </c>
      <c r="M1548" s="7" t="str">
        <f>VLOOKUP(G1548,[1]Лист1!$A:$AR,34,0)</f>
        <v>НатКожа</v>
      </c>
      <c r="N1548" s="7" t="str">
        <f>VLOOKUP(G1548,[1]Лист1!$A:$AR,32,0)</f>
        <v>Шерсть</v>
      </c>
      <c r="O1548" s="7" t="str">
        <f>VLOOKUP(G1548,[1]Лист1!$A:$AR,33,0)</f>
        <v>Тэп</v>
      </c>
      <c r="P1548" s="7" t="str">
        <f>VLOOKUP(G1548,[1]Лист1!$A:$AR,44,0)</f>
        <v>G</v>
      </c>
      <c r="Q1548" t="e">
        <v>#N/A</v>
      </c>
    </row>
    <row r="1549" spans="1:17" ht="14.1" customHeight="1" outlineLevel="2" x14ac:dyDescent="0.2">
      <c r="A1549" t="s">
        <v>0</v>
      </c>
      <c r="B1549" t="s">
        <v>32</v>
      </c>
      <c r="C1549" t="s">
        <v>33</v>
      </c>
      <c r="D1549" t="s">
        <v>60</v>
      </c>
      <c r="E1549" t="s">
        <v>1698</v>
      </c>
      <c r="F1549" t="s">
        <v>1109</v>
      </c>
      <c r="G1549" t="s">
        <v>1699</v>
      </c>
      <c r="H1549" t="s">
        <v>37</v>
      </c>
      <c r="I1549" s="1">
        <v>0</v>
      </c>
      <c r="J1549" s="1">
        <v>2</v>
      </c>
      <c r="Q1549">
        <v>0</v>
      </c>
    </row>
    <row r="1550" spans="1:17" ht="14.1" customHeight="1" outlineLevel="2" x14ac:dyDescent="0.2">
      <c r="A1550" t="s">
        <v>0</v>
      </c>
      <c r="B1550" t="s">
        <v>32</v>
      </c>
      <c r="C1550" t="s">
        <v>33</v>
      </c>
      <c r="D1550" t="s">
        <v>60</v>
      </c>
      <c r="E1550" t="s">
        <v>1700</v>
      </c>
      <c r="F1550" t="s">
        <v>1109</v>
      </c>
      <c r="G1550" t="s">
        <v>1699</v>
      </c>
      <c r="H1550" t="s">
        <v>39</v>
      </c>
      <c r="I1550" s="1">
        <v>0</v>
      </c>
      <c r="J1550" s="1">
        <v>3</v>
      </c>
      <c r="Q1550">
        <v>0</v>
      </c>
    </row>
    <row r="1551" spans="1:17" ht="14.1" customHeight="1" outlineLevel="2" x14ac:dyDescent="0.2">
      <c r="A1551" t="s">
        <v>0</v>
      </c>
      <c r="B1551" t="s">
        <v>32</v>
      </c>
      <c r="C1551" t="s">
        <v>33</v>
      </c>
      <c r="D1551" t="s">
        <v>60</v>
      </c>
      <c r="E1551" t="s">
        <v>1701</v>
      </c>
      <c r="F1551" t="s">
        <v>1109</v>
      </c>
      <c r="G1551" t="s">
        <v>1699</v>
      </c>
      <c r="H1551" t="s">
        <v>41</v>
      </c>
      <c r="I1551" s="1">
        <v>0</v>
      </c>
      <c r="J1551" s="1">
        <v>3</v>
      </c>
      <c r="Q1551">
        <v>0</v>
      </c>
    </row>
    <row r="1552" spans="1:17" ht="14.1" customHeight="1" outlineLevel="2" x14ac:dyDescent="0.2">
      <c r="A1552" t="s">
        <v>0</v>
      </c>
      <c r="B1552" t="s">
        <v>32</v>
      </c>
      <c r="C1552" t="s">
        <v>33</v>
      </c>
      <c r="D1552" t="s">
        <v>60</v>
      </c>
      <c r="E1552" t="s">
        <v>1702</v>
      </c>
      <c r="F1552" t="s">
        <v>1109</v>
      </c>
      <c r="G1552" t="s">
        <v>1699</v>
      </c>
      <c r="H1552" t="s">
        <v>43</v>
      </c>
      <c r="I1552" s="1">
        <v>0</v>
      </c>
      <c r="J1552" s="1">
        <v>3</v>
      </c>
      <c r="Q1552">
        <v>0</v>
      </c>
    </row>
    <row r="1553" spans="1:17" ht="14.1" customHeight="1" outlineLevel="2" x14ac:dyDescent="0.2">
      <c r="A1553" t="s">
        <v>0</v>
      </c>
      <c r="B1553" t="s">
        <v>32</v>
      </c>
      <c r="C1553" t="s">
        <v>33</v>
      </c>
      <c r="D1553" t="s">
        <v>60</v>
      </c>
      <c r="E1553" t="s">
        <v>1703</v>
      </c>
      <c r="F1553" t="s">
        <v>1109</v>
      </c>
      <c r="G1553" t="s">
        <v>1699</v>
      </c>
      <c r="H1553" t="s">
        <v>8</v>
      </c>
      <c r="I1553" s="1">
        <v>0</v>
      </c>
      <c r="J1553" s="1">
        <v>3</v>
      </c>
      <c r="Q1553">
        <v>0</v>
      </c>
    </row>
    <row r="1554" spans="1:17" ht="14.1" customHeight="1" outlineLevel="2" x14ac:dyDescent="0.2">
      <c r="A1554" t="s">
        <v>0</v>
      </c>
      <c r="B1554" t="s">
        <v>32</v>
      </c>
      <c r="C1554" t="s">
        <v>33</v>
      </c>
      <c r="D1554" t="s">
        <v>60</v>
      </c>
      <c r="E1554" t="s">
        <v>1704</v>
      </c>
      <c r="F1554" t="s">
        <v>1109</v>
      </c>
      <c r="G1554" t="s">
        <v>1699</v>
      </c>
      <c r="H1554" t="s">
        <v>10</v>
      </c>
      <c r="I1554" s="1">
        <v>0</v>
      </c>
      <c r="J1554" s="1">
        <v>1</v>
      </c>
      <c r="Q1554">
        <v>0</v>
      </c>
    </row>
    <row r="1555" spans="1:17" ht="120" customHeight="1" outlineLevel="1" x14ac:dyDescent="0.2">
      <c r="A1555" s="2" t="s">
        <v>1</v>
      </c>
      <c r="B1555" s="2" t="s">
        <v>1</v>
      </c>
      <c r="C1555" s="2" t="s">
        <v>1</v>
      </c>
      <c r="D1555" s="2" t="s">
        <v>1</v>
      </c>
      <c r="E1555" s="2" t="s">
        <v>1</v>
      </c>
      <c r="F1555" s="2" t="s">
        <v>1</v>
      </c>
      <c r="G1555" s="2" t="s">
        <v>1699</v>
      </c>
      <c r="H1555" s="2" t="s">
        <v>1</v>
      </c>
      <c r="I1555" s="3">
        <v>0</v>
      </c>
      <c r="J1555" s="3">
        <v>15</v>
      </c>
      <c r="L1555" s="7" t="str">
        <f>VLOOKUP(G1555,[1]Лист1!$A:$I,9,0)</f>
        <v>БОРДО</v>
      </c>
      <c r="M1555" s="7" t="str">
        <f>VLOOKUP(G1555,[1]Лист1!$A:$AR,34,0)</f>
        <v>НатКожа</v>
      </c>
      <c r="N1555" s="7" t="str">
        <f>VLOOKUP(G1555,[1]Лист1!$A:$AR,32,0)</f>
        <v>Шерсть</v>
      </c>
      <c r="O1555" s="7" t="str">
        <f>VLOOKUP(G1555,[1]Лист1!$A:$AR,33,0)</f>
        <v>Тэп</v>
      </c>
      <c r="P1555" s="7" t="str">
        <f>VLOOKUP(G1555,[1]Лист1!$A:$AR,44,0)</f>
        <v>F1/2</v>
      </c>
      <c r="Q1555">
        <v>3921.12</v>
      </c>
    </row>
    <row r="1556" spans="1:17" ht="14.1" customHeight="1" outlineLevel="2" x14ac:dyDescent="0.2">
      <c r="A1556" t="s">
        <v>0</v>
      </c>
      <c r="B1556" t="s">
        <v>2</v>
      </c>
      <c r="C1556" t="s">
        <v>33</v>
      </c>
      <c r="D1556" t="s">
        <v>60</v>
      </c>
      <c r="E1556" t="s">
        <v>1705</v>
      </c>
      <c r="F1556" t="s">
        <v>1706</v>
      </c>
      <c r="G1556" t="s">
        <v>1707</v>
      </c>
      <c r="H1556" t="s">
        <v>37</v>
      </c>
      <c r="I1556" s="1">
        <v>0</v>
      </c>
      <c r="J1556" s="1">
        <v>19</v>
      </c>
      <c r="Q1556">
        <v>0</v>
      </c>
    </row>
    <row r="1557" spans="1:17" ht="14.1" customHeight="1" outlineLevel="2" x14ac:dyDescent="0.2">
      <c r="A1557" t="s">
        <v>0</v>
      </c>
      <c r="B1557" t="s">
        <v>2</v>
      </c>
      <c r="C1557" t="s">
        <v>33</v>
      </c>
      <c r="D1557" t="s">
        <v>60</v>
      </c>
      <c r="E1557" t="s">
        <v>1708</v>
      </c>
      <c r="F1557" t="s">
        <v>1706</v>
      </c>
      <c r="G1557" t="s">
        <v>1707</v>
      </c>
      <c r="H1557" t="s">
        <v>39</v>
      </c>
      <c r="I1557" s="1">
        <v>32</v>
      </c>
      <c r="J1557" s="1">
        <v>31</v>
      </c>
      <c r="Q1557">
        <v>0</v>
      </c>
    </row>
    <row r="1558" spans="1:17" ht="14.1" customHeight="1" outlineLevel="2" x14ac:dyDescent="0.2">
      <c r="A1558" t="s">
        <v>0</v>
      </c>
      <c r="B1558" t="s">
        <v>2</v>
      </c>
      <c r="C1558" t="s">
        <v>33</v>
      </c>
      <c r="D1558" t="s">
        <v>60</v>
      </c>
      <c r="E1558" t="s">
        <v>1709</v>
      </c>
      <c r="F1558" t="s">
        <v>1706</v>
      </c>
      <c r="G1558" t="s">
        <v>1707</v>
      </c>
      <c r="H1558" t="s">
        <v>41</v>
      </c>
      <c r="I1558" s="1">
        <v>43</v>
      </c>
      <c r="J1558" s="1">
        <v>31</v>
      </c>
      <c r="Q1558">
        <v>0</v>
      </c>
    </row>
    <row r="1559" spans="1:17" ht="14.1" customHeight="1" outlineLevel="2" x14ac:dyDescent="0.2">
      <c r="A1559" t="s">
        <v>0</v>
      </c>
      <c r="B1559" t="s">
        <v>2</v>
      </c>
      <c r="C1559" t="s">
        <v>33</v>
      </c>
      <c r="D1559" t="s">
        <v>60</v>
      </c>
      <c r="E1559" t="s">
        <v>1710</v>
      </c>
      <c r="F1559" t="s">
        <v>1706</v>
      </c>
      <c r="G1559" t="s">
        <v>1707</v>
      </c>
      <c r="H1559" t="s">
        <v>43</v>
      </c>
      <c r="I1559" s="1">
        <v>19</v>
      </c>
      <c r="J1559" s="1">
        <v>31</v>
      </c>
      <c r="Q1559">
        <v>0</v>
      </c>
    </row>
    <row r="1560" spans="1:17" ht="14.1" customHeight="1" outlineLevel="2" x14ac:dyDescent="0.2">
      <c r="A1560" t="s">
        <v>0</v>
      </c>
      <c r="B1560" t="s">
        <v>2</v>
      </c>
      <c r="C1560" t="s">
        <v>33</v>
      </c>
      <c r="D1560" t="s">
        <v>60</v>
      </c>
      <c r="E1560" t="s">
        <v>1711</v>
      </c>
      <c r="F1560" t="s">
        <v>1706</v>
      </c>
      <c r="G1560" t="s">
        <v>1707</v>
      </c>
      <c r="H1560" t="s">
        <v>8</v>
      </c>
      <c r="I1560" s="1">
        <v>0</v>
      </c>
      <c r="J1560" s="1">
        <v>31</v>
      </c>
      <c r="Q1560">
        <v>0</v>
      </c>
    </row>
    <row r="1561" spans="1:17" ht="14.1" customHeight="1" outlineLevel="2" x14ac:dyDescent="0.2">
      <c r="A1561" t="s">
        <v>0</v>
      </c>
      <c r="B1561" t="s">
        <v>2</v>
      </c>
      <c r="C1561" t="s">
        <v>33</v>
      </c>
      <c r="D1561" t="s">
        <v>60</v>
      </c>
      <c r="E1561" t="s">
        <v>1712</v>
      </c>
      <c r="F1561" t="s">
        <v>1706</v>
      </c>
      <c r="G1561" t="s">
        <v>1707</v>
      </c>
      <c r="H1561" t="s">
        <v>10</v>
      </c>
      <c r="I1561" s="1">
        <v>0</v>
      </c>
      <c r="J1561" s="1">
        <v>12</v>
      </c>
      <c r="Q1561">
        <v>0</v>
      </c>
    </row>
    <row r="1562" spans="1:17" ht="123" customHeight="1" outlineLevel="1" x14ac:dyDescent="0.2">
      <c r="A1562" s="2" t="s">
        <v>1</v>
      </c>
      <c r="B1562" s="2" t="s">
        <v>1</v>
      </c>
      <c r="C1562" s="2" t="s">
        <v>1</v>
      </c>
      <c r="D1562" s="2" t="s">
        <v>1</v>
      </c>
      <c r="E1562" s="2" t="s">
        <v>1</v>
      </c>
      <c r="F1562" s="2" t="s">
        <v>1</v>
      </c>
      <c r="G1562" s="2" t="s">
        <v>1707</v>
      </c>
      <c r="H1562" s="2" t="s">
        <v>1</v>
      </c>
      <c r="I1562" s="3">
        <v>94</v>
      </c>
      <c r="J1562" s="3">
        <v>155</v>
      </c>
      <c r="L1562" s="7" t="str">
        <f>VLOOKUP(G1562,[1]Лист1!$A:$I,9,0)</f>
        <v>ЧЕРНЫЙ</v>
      </c>
      <c r="M1562" s="7" t="str">
        <f>VLOOKUP(G1562,[1]Лист1!$A:$AR,34,0)</f>
        <v>Н.Вел/Н.Кожа Воск.от</v>
      </c>
      <c r="N1562" s="7" t="str">
        <f>VLOOKUP(G1562,[1]Лист1!$A:$AR,32,0)</f>
        <v>Шерсть</v>
      </c>
      <c r="O1562" s="7" t="str">
        <f>VLOOKUP(G1562,[1]Лист1!$A:$AR,33,0)</f>
        <v>Тэп</v>
      </c>
      <c r="P1562" s="7" t="str">
        <f>VLOOKUP(G1562,[1]Лист1!$A:$AR,44,0)</f>
        <v>L1/2</v>
      </c>
      <c r="Q1562" t="e">
        <v>#N/A</v>
      </c>
    </row>
    <row r="1563" spans="1:17" ht="14.1" customHeight="1" outlineLevel="2" x14ac:dyDescent="0.2">
      <c r="A1563" t="s">
        <v>0</v>
      </c>
      <c r="B1563" t="s">
        <v>69</v>
      </c>
      <c r="C1563" t="s">
        <v>33</v>
      </c>
      <c r="D1563" t="s">
        <v>4</v>
      </c>
      <c r="E1563" t="s">
        <v>1713</v>
      </c>
      <c r="F1563" t="s">
        <v>1714</v>
      </c>
      <c r="G1563" t="s">
        <v>1715</v>
      </c>
      <c r="H1563" t="s">
        <v>37</v>
      </c>
      <c r="I1563" s="1">
        <v>-1</v>
      </c>
      <c r="J1563" s="1">
        <v>5</v>
      </c>
      <c r="Q1563">
        <v>0</v>
      </c>
    </row>
    <row r="1564" spans="1:17" ht="14.1" customHeight="1" outlineLevel="2" x14ac:dyDescent="0.2">
      <c r="A1564" t="s">
        <v>0</v>
      </c>
      <c r="B1564" t="s">
        <v>69</v>
      </c>
      <c r="C1564" t="s">
        <v>33</v>
      </c>
      <c r="D1564" t="s">
        <v>4</v>
      </c>
      <c r="E1564" t="s">
        <v>1716</v>
      </c>
      <c r="F1564" t="s">
        <v>1714</v>
      </c>
      <c r="G1564" t="s">
        <v>1715</v>
      </c>
      <c r="H1564" t="s">
        <v>39</v>
      </c>
      <c r="I1564" s="1">
        <v>2</v>
      </c>
      <c r="J1564" s="1">
        <v>11</v>
      </c>
      <c r="Q1564">
        <v>0</v>
      </c>
    </row>
    <row r="1565" spans="1:17" ht="14.1" customHeight="1" outlineLevel="2" x14ac:dyDescent="0.2">
      <c r="A1565" t="s">
        <v>0</v>
      </c>
      <c r="B1565" t="s">
        <v>69</v>
      </c>
      <c r="C1565" t="s">
        <v>33</v>
      </c>
      <c r="D1565" t="s">
        <v>4</v>
      </c>
      <c r="E1565" t="s">
        <v>1717</v>
      </c>
      <c r="F1565" t="s">
        <v>1714</v>
      </c>
      <c r="G1565" t="s">
        <v>1715</v>
      </c>
      <c r="H1565" t="s">
        <v>41</v>
      </c>
      <c r="I1565" s="1">
        <v>0</v>
      </c>
      <c r="J1565" s="1">
        <v>11</v>
      </c>
      <c r="Q1565">
        <v>0</v>
      </c>
    </row>
    <row r="1566" spans="1:17" ht="14.1" customHeight="1" outlineLevel="2" x14ac:dyDescent="0.2">
      <c r="A1566" t="s">
        <v>0</v>
      </c>
      <c r="B1566" t="s">
        <v>69</v>
      </c>
      <c r="C1566" t="s">
        <v>33</v>
      </c>
      <c r="D1566" t="s">
        <v>4</v>
      </c>
      <c r="E1566" t="s">
        <v>1718</v>
      </c>
      <c r="F1566" t="s">
        <v>1714</v>
      </c>
      <c r="G1566" t="s">
        <v>1715</v>
      </c>
      <c r="H1566" t="s">
        <v>43</v>
      </c>
      <c r="I1566" s="1">
        <v>0</v>
      </c>
      <c r="J1566" s="1">
        <v>11</v>
      </c>
      <c r="Q1566">
        <v>0</v>
      </c>
    </row>
    <row r="1567" spans="1:17" ht="14.1" customHeight="1" outlineLevel="2" x14ac:dyDescent="0.2">
      <c r="A1567" t="s">
        <v>0</v>
      </c>
      <c r="B1567" t="s">
        <v>69</v>
      </c>
      <c r="C1567" t="s">
        <v>33</v>
      </c>
      <c r="D1567" t="s">
        <v>4</v>
      </c>
      <c r="E1567" t="s">
        <v>1719</v>
      </c>
      <c r="F1567" t="s">
        <v>1714</v>
      </c>
      <c r="G1567" t="s">
        <v>1715</v>
      </c>
      <c r="H1567" t="s">
        <v>8</v>
      </c>
      <c r="I1567" s="1">
        <v>0</v>
      </c>
      <c r="J1567" s="1">
        <v>11</v>
      </c>
      <c r="Q1567">
        <v>0</v>
      </c>
    </row>
    <row r="1568" spans="1:17" ht="14.1" customHeight="1" outlineLevel="2" x14ac:dyDescent="0.2">
      <c r="A1568" t="s">
        <v>0</v>
      </c>
      <c r="B1568" t="s">
        <v>69</v>
      </c>
      <c r="C1568" t="s">
        <v>33</v>
      </c>
      <c r="D1568" t="s">
        <v>4</v>
      </c>
      <c r="E1568" t="s">
        <v>1720</v>
      </c>
      <c r="F1568" t="s">
        <v>1714</v>
      </c>
      <c r="G1568" t="s">
        <v>1715</v>
      </c>
      <c r="H1568" t="s">
        <v>10</v>
      </c>
      <c r="I1568" s="1">
        <v>0</v>
      </c>
      <c r="J1568" s="1">
        <v>6</v>
      </c>
      <c r="Q1568">
        <v>0</v>
      </c>
    </row>
    <row r="1569" spans="1:17" ht="120" customHeight="1" outlineLevel="1" x14ac:dyDescent="0.2">
      <c r="A1569" s="2" t="s">
        <v>1</v>
      </c>
      <c r="B1569" s="2" t="s">
        <v>1</v>
      </c>
      <c r="C1569" s="2" t="s">
        <v>1</v>
      </c>
      <c r="D1569" s="2" t="s">
        <v>1</v>
      </c>
      <c r="E1569" s="2" t="s">
        <v>1</v>
      </c>
      <c r="F1569" s="2" t="s">
        <v>1</v>
      </c>
      <c r="G1569" s="2" t="s">
        <v>1715</v>
      </c>
      <c r="H1569" s="2" t="s">
        <v>1</v>
      </c>
      <c r="I1569" s="3">
        <v>1</v>
      </c>
      <c r="J1569" s="3">
        <v>55</v>
      </c>
      <c r="L1569" s="7" t="str">
        <f>VLOOKUP(G1569,[1]Лист1!$A:$I,9,0)</f>
        <v>ЧЕРНЫЙ</v>
      </c>
      <c r="M1569" s="7" t="str">
        <f>VLOOKUP(G1569,[1]Лист1!$A:$AR,34,0)</f>
        <v>НатКожа с Воск отдел</v>
      </c>
      <c r="N1569" s="7" t="str">
        <f>VLOOKUP(G1569,[1]Лист1!$A:$AR,32,0)</f>
        <v>Текстиль</v>
      </c>
      <c r="O1569" s="7" t="str">
        <f>VLOOKUP(G1569,[1]Лист1!$A:$AR,33,0)</f>
        <v>Тэп</v>
      </c>
      <c r="P1569" s="7" t="str">
        <f>VLOOKUP(G1569,[1]Лист1!$A:$AR,44,0)</f>
        <v>G</v>
      </c>
      <c r="Q1569">
        <v>5937.1200000000008</v>
      </c>
    </row>
    <row r="1570" spans="1:17" ht="14.1" customHeight="1" outlineLevel="2" x14ac:dyDescent="0.2">
      <c r="A1570" t="s">
        <v>0</v>
      </c>
      <c r="B1570" t="s">
        <v>2</v>
      </c>
      <c r="C1570" t="s">
        <v>33</v>
      </c>
      <c r="D1570" t="s">
        <v>4</v>
      </c>
      <c r="E1570" t="s">
        <v>1721</v>
      </c>
      <c r="F1570" t="s">
        <v>1011</v>
      </c>
      <c r="G1570" t="s">
        <v>1722</v>
      </c>
      <c r="H1570" t="s">
        <v>37</v>
      </c>
      <c r="I1570" s="1">
        <v>0</v>
      </c>
      <c r="J1570" s="1">
        <v>5</v>
      </c>
      <c r="Q1570">
        <v>0</v>
      </c>
    </row>
    <row r="1571" spans="1:17" ht="14.1" customHeight="1" outlineLevel="2" x14ac:dyDescent="0.2">
      <c r="A1571" t="s">
        <v>0</v>
      </c>
      <c r="B1571" t="s">
        <v>2</v>
      </c>
      <c r="C1571" t="s">
        <v>33</v>
      </c>
      <c r="D1571" t="s">
        <v>4</v>
      </c>
      <c r="E1571" t="s">
        <v>1723</v>
      </c>
      <c r="F1571" t="s">
        <v>1011</v>
      </c>
      <c r="G1571" t="s">
        <v>1722</v>
      </c>
      <c r="H1571" t="s">
        <v>39</v>
      </c>
      <c r="I1571" s="1">
        <v>49</v>
      </c>
      <c r="J1571" s="1">
        <v>9</v>
      </c>
      <c r="Q1571">
        <v>0</v>
      </c>
    </row>
    <row r="1572" spans="1:17" ht="14.1" customHeight="1" outlineLevel="2" x14ac:dyDescent="0.2">
      <c r="A1572" t="s">
        <v>0</v>
      </c>
      <c r="B1572" t="s">
        <v>2</v>
      </c>
      <c r="C1572" t="s">
        <v>33</v>
      </c>
      <c r="D1572" t="s">
        <v>4</v>
      </c>
      <c r="E1572" t="s">
        <v>1724</v>
      </c>
      <c r="F1572" t="s">
        <v>1011</v>
      </c>
      <c r="G1572" t="s">
        <v>1722</v>
      </c>
      <c r="H1572" t="s">
        <v>41</v>
      </c>
      <c r="I1572" s="1">
        <v>46</v>
      </c>
      <c r="J1572" s="1">
        <v>9</v>
      </c>
      <c r="Q1572">
        <v>0</v>
      </c>
    </row>
    <row r="1573" spans="1:17" ht="14.1" customHeight="1" outlineLevel="2" x14ac:dyDescent="0.2">
      <c r="A1573" t="s">
        <v>0</v>
      </c>
      <c r="B1573" t="s">
        <v>2</v>
      </c>
      <c r="C1573" t="s">
        <v>33</v>
      </c>
      <c r="D1573" t="s">
        <v>4</v>
      </c>
      <c r="E1573" t="s">
        <v>1725</v>
      </c>
      <c r="F1573" t="s">
        <v>1011</v>
      </c>
      <c r="G1573" t="s">
        <v>1722</v>
      </c>
      <c r="H1573" t="s">
        <v>43</v>
      </c>
      <c r="I1573" s="1">
        <v>40</v>
      </c>
      <c r="J1573" s="1">
        <v>9</v>
      </c>
      <c r="Q1573">
        <v>0</v>
      </c>
    </row>
    <row r="1574" spans="1:17" ht="14.1" customHeight="1" outlineLevel="2" x14ac:dyDescent="0.2">
      <c r="A1574" t="s">
        <v>0</v>
      </c>
      <c r="B1574" t="s">
        <v>2</v>
      </c>
      <c r="C1574" t="s">
        <v>33</v>
      </c>
      <c r="D1574" t="s">
        <v>4</v>
      </c>
      <c r="E1574" t="s">
        <v>1726</v>
      </c>
      <c r="F1574" t="s">
        <v>1011</v>
      </c>
      <c r="G1574" t="s">
        <v>1722</v>
      </c>
      <c r="H1574" t="s">
        <v>8</v>
      </c>
      <c r="I1574" s="1">
        <v>-2</v>
      </c>
      <c r="J1574" s="1">
        <v>9</v>
      </c>
      <c r="Q1574">
        <v>0</v>
      </c>
    </row>
    <row r="1575" spans="1:17" ht="14.1" customHeight="1" outlineLevel="2" x14ac:dyDescent="0.2">
      <c r="A1575" t="s">
        <v>0</v>
      </c>
      <c r="B1575" t="s">
        <v>2</v>
      </c>
      <c r="C1575" t="s">
        <v>33</v>
      </c>
      <c r="D1575" t="s">
        <v>4</v>
      </c>
      <c r="E1575" t="s">
        <v>1727</v>
      </c>
      <c r="F1575" t="s">
        <v>1011</v>
      </c>
      <c r="G1575" t="s">
        <v>1722</v>
      </c>
      <c r="H1575" t="s">
        <v>10</v>
      </c>
      <c r="I1575" s="1">
        <v>0</v>
      </c>
      <c r="J1575" s="1">
        <v>4</v>
      </c>
      <c r="Q1575">
        <v>0</v>
      </c>
    </row>
    <row r="1576" spans="1:17" ht="120" customHeight="1" outlineLevel="1" x14ac:dyDescent="0.2">
      <c r="A1576" s="2" t="s">
        <v>1</v>
      </c>
      <c r="B1576" s="2" t="s">
        <v>1</v>
      </c>
      <c r="C1576" s="2" t="s">
        <v>1</v>
      </c>
      <c r="D1576" s="2" t="s">
        <v>1</v>
      </c>
      <c r="E1576" s="2" t="s">
        <v>1</v>
      </c>
      <c r="F1576" s="2" t="s">
        <v>1</v>
      </c>
      <c r="G1576" s="2" t="s">
        <v>1722</v>
      </c>
      <c r="H1576" s="2" t="s">
        <v>1</v>
      </c>
      <c r="I1576" s="3">
        <v>133</v>
      </c>
      <c r="J1576" s="3">
        <v>45</v>
      </c>
      <c r="L1576" s="7" t="str">
        <f>VLOOKUP(G1576,[1]Лист1!$A:$I,9,0)</f>
        <v>ЧЕРНЫЙ</v>
      </c>
      <c r="M1576" s="7" t="str">
        <f>VLOOKUP(G1576,[1]Лист1!$A:$AR,34,0)</f>
        <v>НатКожа с Воск отдел</v>
      </c>
      <c r="N1576" s="7" t="str">
        <f>VLOOKUP(G1576,[1]Лист1!$A:$AR,32,0)</f>
        <v>Текстиль</v>
      </c>
      <c r="O1576" s="7" t="str">
        <f>VLOOKUP(G1576,[1]Лист1!$A:$AR,33,0)</f>
        <v>Полиуретан</v>
      </c>
      <c r="P1576" s="7" t="str">
        <f>VLOOKUP(G1576,[1]Лист1!$A:$AR,44,0)</f>
        <v>H1/2</v>
      </c>
      <c r="Q1576">
        <v>4391.1000000000004</v>
      </c>
    </row>
    <row r="1577" spans="1:17" outlineLevel="2" x14ac:dyDescent="0.2">
      <c r="A1577" t="s">
        <v>0</v>
      </c>
      <c r="B1577" t="s">
        <v>69</v>
      </c>
      <c r="C1577" t="s">
        <v>33</v>
      </c>
      <c r="D1577" t="s">
        <v>4</v>
      </c>
      <c r="E1577" t="s">
        <v>1728</v>
      </c>
      <c r="F1577" t="s">
        <v>982</v>
      </c>
      <c r="G1577" t="s">
        <v>1729</v>
      </c>
      <c r="H1577" t="s">
        <v>37</v>
      </c>
      <c r="I1577" s="1">
        <v>12</v>
      </c>
      <c r="J1577" s="1">
        <v>6</v>
      </c>
      <c r="Q1577">
        <v>0</v>
      </c>
    </row>
    <row r="1578" spans="1:17" outlineLevel="2" x14ac:dyDescent="0.2">
      <c r="A1578" t="s">
        <v>0</v>
      </c>
      <c r="B1578" t="s">
        <v>69</v>
      </c>
      <c r="C1578" t="s">
        <v>33</v>
      </c>
      <c r="D1578" t="s">
        <v>4</v>
      </c>
      <c r="E1578" t="s">
        <v>1730</v>
      </c>
      <c r="F1578" t="s">
        <v>982</v>
      </c>
      <c r="G1578" t="s">
        <v>1729</v>
      </c>
      <c r="H1578" t="s">
        <v>39</v>
      </c>
      <c r="I1578" s="1">
        <v>124</v>
      </c>
      <c r="J1578" s="1">
        <v>6</v>
      </c>
      <c r="Q1578">
        <v>0</v>
      </c>
    </row>
    <row r="1579" spans="1:17" outlineLevel="2" x14ac:dyDescent="0.2">
      <c r="A1579" t="s">
        <v>0</v>
      </c>
      <c r="B1579" t="s">
        <v>69</v>
      </c>
      <c r="C1579" t="s">
        <v>33</v>
      </c>
      <c r="D1579" t="s">
        <v>4</v>
      </c>
      <c r="E1579" t="s">
        <v>1731</v>
      </c>
      <c r="F1579" t="s">
        <v>982</v>
      </c>
      <c r="G1579" t="s">
        <v>1729</v>
      </c>
      <c r="H1579" t="s">
        <v>41</v>
      </c>
      <c r="I1579" s="1">
        <v>127</v>
      </c>
      <c r="J1579" s="1">
        <v>6</v>
      </c>
      <c r="Q1579">
        <v>0</v>
      </c>
    </row>
    <row r="1580" spans="1:17" outlineLevel="2" x14ac:dyDescent="0.2">
      <c r="A1580" t="s">
        <v>0</v>
      </c>
      <c r="B1580" t="s">
        <v>69</v>
      </c>
      <c r="C1580" t="s">
        <v>33</v>
      </c>
      <c r="D1580" t="s">
        <v>4</v>
      </c>
      <c r="E1580" t="s">
        <v>1732</v>
      </c>
      <c r="F1580" t="s">
        <v>982</v>
      </c>
      <c r="G1580" t="s">
        <v>1729</v>
      </c>
      <c r="H1580" t="s">
        <v>43</v>
      </c>
      <c r="I1580" s="1">
        <v>95</v>
      </c>
      <c r="J1580" s="1">
        <v>6</v>
      </c>
      <c r="Q1580">
        <v>0</v>
      </c>
    </row>
    <row r="1581" spans="1:17" outlineLevel="2" x14ac:dyDescent="0.2">
      <c r="A1581" t="s">
        <v>0</v>
      </c>
      <c r="B1581" t="s">
        <v>69</v>
      </c>
      <c r="C1581" t="s">
        <v>33</v>
      </c>
      <c r="D1581" t="s">
        <v>4</v>
      </c>
      <c r="E1581" t="s">
        <v>1733</v>
      </c>
      <c r="F1581" t="s">
        <v>982</v>
      </c>
      <c r="G1581" t="s">
        <v>1729</v>
      </c>
      <c r="H1581" t="s">
        <v>8</v>
      </c>
      <c r="I1581" s="1">
        <v>9</v>
      </c>
      <c r="J1581" s="1">
        <v>6</v>
      </c>
      <c r="Q1581">
        <v>0</v>
      </c>
    </row>
    <row r="1582" spans="1:17" ht="120" customHeight="1" outlineLevel="1" x14ac:dyDescent="0.2">
      <c r="A1582" s="2" t="s">
        <v>1</v>
      </c>
      <c r="B1582" s="2" t="s">
        <v>1</v>
      </c>
      <c r="C1582" s="2" t="s">
        <v>1</v>
      </c>
      <c r="D1582" s="2" t="s">
        <v>1</v>
      </c>
      <c r="E1582" s="2" t="s">
        <v>1</v>
      </c>
      <c r="F1582" s="2" t="s">
        <v>1</v>
      </c>
      <c r="G1582" s="2" t="s">
        <v>1729</v>
      </c>
      <c r="H1582" s="2" t="s">
        <v>1</v>
      </c>
      <c r="I1582" s="3">
        <v>367</v>
      </c>
      <c r="J1582" s="3">
        <v>30</v>
      </c>
      <c r="L1582" s="7" t="str">
        <f>VLOOKUP(G1582,[1]Лист1!$A:$I,9,0)</f>
        <v>ЧЕРНЫЙ</v>
      </c>
      <c r="M1582" s="7" t="str">
        <f>VLOOKUP(G1582,[1]Лист1!$A:$AR,34,0)</f>
        <v>НатКожа с Воск отдел</v>
      </c>
      <c r="N1582" s="7" t="str">
        <f>VLOOKUP(G1582,[1]Лист1!$A:$AR,32,0)</f>
        <v>Текстиль</v>
      </c>
      <c r="O1582" s="7" t="str">
        <f>VLOOKUP(G1582,[1]Лист1!$A:$AR,33,0)</f>
        <v>Тэп</v>
      </c>
      <c r="P1582" s="7" t="str">
        <f>VLOOKUP(G1582,[1]Лист1!$A:$AR,44,0)</f>
        <v>F1/2</v>
      </c>
      <c r="Q1582">
        <v>5425.56</v>
      </c>
    </row>
    <row r="1583" spans="1:17" ht="14.1" customHeight="1" outlineLevel="2" x14ac:dyDescent="0.2">
      <c r="A1583" t="s">
        <v>0</v>
      </c>
      <c r="B1583" t="s">
        <v>69</v>
      </c>
      <c r="C1583" t="s">
        <v>33</v>
      </c>
      <c r="D1583" t="s">
        <v>4</v>
      </c>
      <c r="E1583" t="s">
        <v>1734</v>
      </c>
      <c r="F1583" t="s">
        <v>982</v>
      </c>
      <c r="G1583" t="s">
        <v>1735</v>
      </c>
      <c r="H1583" t="s">
        <v>37</v>
      </c>
      <c r="I1583" s="1">
        <v>4</v>
      </c>
      <c r="J1583" s="1">
        <v>70</v>
      </c>
      <c r="Q1583">
        <v>0</v>
      </c>
    </row>
    <row r="1584" spans="1:17" ht="14.1" customHeight="1" outlineLevel="2" x14ac:dyDescent="0.2">
      <c r="A1584" t="s">
        <v>0</v>
      </c>
      <c r="B1584" t="s">
        <v>69</v>
      </c>
      <c r="C1584" t="s">
        <v>33</v>
      </c>
      <c r="D1584" t="s">
        <v>4</v>
      </c>
      <c r="E1584" t="s">
        <v>1736</v>
      </c>
      <c r="F1584" t="s">
        <v>982</v>
      </c>
      <c r="G1584" t="s">
        <v>1735</v>
      </c>
      <c r="H1584" t="s">
        <v>39</v>
      </c>
      <c r="I1584" s="1">
        <v>106</v>
      </c>
      <c r="J1584" s="1">
        <v>86</v>
      </c>
      <c r="Q1584">
        <v>0</v>
      </c>
    </row>
    <row r="1585" spans="1:17" ht="14.1" customHeight="1" outlineLevel="2" x14ac:dyDescent="0.2">
      <c r="A1585" t="s">
        <v>0</v>
      </c>
      <c r="B1585" t="s">
        <v>69</v>
      </c>
      <c r="C1585" t="s">
        <v>33</v>
      </c>
      <c r="D1585" t="s">
        <v>4</v>
      </c>
      <c r="E1585" t="s">
        <v>1737</v>
      </c>
      <c r="F1585" t="s">
        <v>982</v>
      </c>
      <c r="G1585" t="s">
        <v>1735</v>
      </c>
      <c r="H1585" t="s">
        <v>41</v>
      </c>
      <c r="I1585" s="1">
        <v>102</v>
      </c>
      <c r="J1585" s="1">
        <v>86</v>
      </c>
      <c r="Q1585">
        <v>0</v>
      </c>
    </row>
    <row r="1586" spans="1:17" ht="14.1" customHeight="1" outlineLevel="2" x14ac:dyDescent="0.2">
      <c r="A1586" t="s">
        <v>0</v>
      </c>
      <c r="B1586" t="s">
        <v>69</v>
      </c>
      <c r="C1586" t="s">
        <v>33</v>
      </c>
      <c r="D1586" t="s">
        <v>4</v>
      </c>
      <c r="E1586" t="s">
        <v>1738</v>
      </c>
      <c r="F1586" t="s">
        <v>982</v>
      </c>
      <c r="G1586" t="s">
        <v>1735</v>
      </c>
      <c r="H1586" t="s">
        <v>43</v>
      </c>
      <c r="I1586" s="1">
        <v>100</v>
      </c>
      <c r="J1586" s="1">
        <v>86</v>
      </c>
      <c r="Q1586">
        <v>0</v>
      </c>
    </row>
    <row r="1587" spans="1:17" ht="14.1" customHeight="1" outlineLevel="2" x14ac:dyDescent="0.2">
      <c r="A1587" t="s">
        <v>0</v>
      </c>
      <c r="B1587" t="s">
        <v>69</v>
      </c>
      <c r="C1587" t="s">
        <v>33</v>
      </c>
      <c r="D1587" t="s">
        <v>4</v>
      </c>
      <c r="E1587" t="s">
        <v>1739</v>
      </c>
      <c r="F1587" t="s">
        <v>982</v>
      </c>
      <c r="G1587" t="s">
        <v>1735</v>
      </c>
      <c r="H1587" t="s">
        <v>8</v>
      </c>
      <c r="I1587" s="1">
        <v>0</v>
      </c>
      <c r="J1587" s="1">
        <v>86</v>
      </c>
      <c r="Q1587">
        <v>0</v>
      </c>
    </row>
    <row r="1588" spans="1:17" ht="14.1" customHeight="1" outlineLevel="2" x14ac:dyDescent="0.2">
      <c r="A1588" t="s">
        <v>0</v>
      </c>
      <c r="B1588" t="s">
        <v>69</v>
      </c>
      <c r="C1588" t="s">
        <v>33</v>
      </c>
      <c r="D1588" t="s">
        <v>4</v>
      </c>
      <c r="E1588" t="s">
        <v>1740</v>
      </c>
      <c r="F1588" t="s">
        <v>982</v>
      </c>
      <c r="G1588" t="s">
        <v>1735</v>
      </c>
      <c r="H1588" t="s">
        <v>10</v>
      </c>
      <c r="I1588" s="1">
        <v>0</v>
      </c>
      <c r="J1588" s="1">
        <v>16</v>
      </c>
      <c r="Q1588">
        <v>0</v>
      </c>
    </row>
    <row r="1589" spans="1:17" ht="128.25" customHeight="1" outlineLevel="1" x14ac:dyDescent="0.2">
      <c r="A1589" s="2" t="s">
        <v>1</v>
      </c>
      <c r="B1589" s="2" t="s">
        <v>1</v>
      </c>
      <c r="C1589" s="2" t="s">
        <v>1</v>
      </c>
      <c r="D1589" s="2" t="s">
        <v>1</v>
      </c>
      <c r="E1589" s="2" t="s">
        <v>1</v>
      </c>
      <c r="F1589" s="2" t="s">
        <v>1</v>
      </c>
      <c r="G1589" s="2" t="s">
        <v>1735</v>
      </c>
      <c r="H1589" s="2" t="s">
        <v>1</v>
      </c>
      <c r="I1589" s="3">
        <v>312</v>
      </c>
      <c r="J1589" s="3">
        <v>430</v>
      </c>
      <c r="L1589" s="7" t="str">
        <f>VLOOKUP(G1589,[1]Лист1!$A:$I,9,0)</f>
        <v>Т.КОРИЧН</v>
      </c>
      <c r="M1589" s="7" t="str">
        <f>VLOOKUP(G1589,[1]Лист1!$A:$AR,34,0)</f>
        <v>НатКожа с Воск отдел</v>
      </c>
      <c r="N1589" s="7" t="str">
        <f>VLOOKUP(G1589,[1]Лист1!$A:$AR,32,0)</f>
        <v>Текстиль</v>
      </c>
      <c r="O1589" s="7" t="str">
        <f>VLOOKUP(G1589,[1]Лист1!$A:$AR,33,0)</f>
        <v>Тэп</v>
      </c>
      <c r="P1589" s="7" t="str">
        <f>VLOOKUP(G1589,[1]Лист1!$A:$AR,44,0)</f>
        <v>F1/2</v>
      </c>
      <c r="Q1589">
        <v>4573.8</v>
      </c>
    </row>
    <row r="1590" spans="1:17" outlineLevel="2" x14ac:dyDescent="0.2">
      <c r="A1590" t="s">
        <v>0</v>
      </c>
      <c r="B1590" t="s">
        <v>32</v>
      </c>
      <c r="C1590" t="s">
        <v>33</v>
      </c>
      <c r="D1590" t="s">
        <v>4</v>
      </c>
      <c r="E1590" t="s">
        <v>1741</v>
      </c>
      <c r="F1590" t="s">
        <v>1742</v>
      </c>
      <c r="G1590" t="s">
        <v>1743</v>
      </c>
      <c r="H1590" t="s">
        <v>37</v>
      </c>
      <c r="I1590" s="1">
        <v>0</v>
      </c>
      <c r="J1590" s="1">
        <v>9</v>
      </c>
      <c r="Q1590">
        <v>0</v>
      </c>
    </row>
    <row r="1591" spans="1:17" outlineLevel="2" x14ac:dyDescent="0.2">
      <c r="A1591" t="s">
        <v>0</v>
      </c>
      <c r="B1591" t="s">
        <v>32</v>
      </c>
      <c r="C1591" t="s">
        <v>33</v>
      </c>
      <c r="D1591" t="s">
        <v>4</v>
      </c>
      <c r="E1591" t="s">
        <v>1744</v>
      </c>
      <c r="F1591" t="s">
        <v>1742</v>
      </c>
      <c r="G1591" t="s">
        <v>1743</v>
      </c>
      <c r="H1591" t="s">
        <v>39</v>
      </c>
      <c r="I1591" s="1">
        <v>162</v>
      </c>
      <c r="J1591" s="1">
        <v>18</v>
      </c>
      <c r="Q1591">
        <v>0</v>
      </c>
    </row>
    <row r="1592" spans="1:17" outlineLevel="2" x14ac:dyDescent="0.2">
      <c r="A1592" t="s">
        <v>0</v>
      </c>
      <c r="B1592" t="s">
        <v>32</v>
      </c>
      <c r="C1592" t="s">
        <v>33</v>
      </c>
      <c r="D1592" t="s">
        <v>4</v>
      </c>
      <c r="E1592" t="s">
        <v>1745</v>
      </c>
      <c r="F1592" t="s">
        <v>1742</v>
      </c>
      <c r="G1592" t="s">
        <v>1743</v>
      </c>
      <c r="H1592" t="s">
        <v>41</v>
      </c>
      <c r="I1592" s="1">
        <v>182</v>
      </c>
      <c r="J1592" s="1">
        <v>9</v>
      </c>
      <c r="Q1592">
        <v>0</v>
      </c>
    </row>
    <row r="1593" spans="1:17" outlineLevel="2" x14ac:dyDescent="0.2">
      <c r="A1593" t="s">
        <v>0</v>
      </c>
      <c r="B1593" t="s">
        <v>32</v>
      </c>
      <c r="C1593" t="s">
        <v>33</v>
      </c>
      <c r="D1593" t="s">
        <v>4</v>
      </c>
      <c r="E1593" t="s">
        <v>1746</v>
      </c>
      <c r="F1593" t="s">
        <v>1742</v>
      </c>
      <c r="G1593" t="s">
        <v>1743</v>
      </c>
      <c r="H1593" t="s">
        <v>43</v>
      </c>
      <c r="I1593" s="1">
        <v>180</v>
      </c>
      <c r="J1593" s="1">
        <v>9</v>
      </c>
      <c r="Q1593">
        <v>0</v>
      </c>
    </row>
    <row r="1594" spans="1:17" ht="123" customHeight="1" outlineLevel="1" x14ac:dyDescent="0.2">
      <c r="A1594" s="2" t="s">
        <v>1</v>
      </c>
      <c r="B1594" s="2" t="s">
        <v>1</v>
      </c>
      <c r="C1594" s="2" t="s">
        <v>1</v>
      </c>
      <c r="D1594" s="2" t="s">
        <v>1</v>
      </c>
      <c r="E1594" s="2" t="s">
        <v>1</v>
      </c>
      <c r="F1594" s="2" t="s">
        <v>1</v>
      </c>
      <c r="G1594" s="2" t="s">
        <v>1743</v>
      </c>
      <c r="H1594" s="2" t="s">
        <v>1</v>
      </c>
      <c r="I1594" s="3">
        <v>524</v>
      </c>
      <c r="J1594" s="3">
        <v>45</v>
      </c>
      <c r="L1594" s="7" t="str">
        <f>VLOOKUP(G1594,[1]Лист1!$A:$I,9,0)</f>
        <v>ЧЕРНЫЙ</v>
      </c>
      <c r="M1594" s="7" t="str">
        <f>VLOOKUP(G1594,[1]Лист1!$A:$AR,34,0)</f>
        <v>НатВелюр/НатЛак</v>
      </c>
      <c r="N1594" s="7" t="str">
        <f>VLOOKUP(G1594,[1]Лист1!$A:$AR,32,0)</f>
        <v>Текстиль</v>
      </c>
      <c r="O1594" s="7" t="str">
        <f>VLOOKUP(G1594,[1]Лист1!$A:$AR,33,0)</f>
        <v>Тэп</v>
      </c>
      <c r="P1594" s="7" t="str">
        <f>VLOOKUP(G1594,[1]Лист1!$A:$AR,44,0)</f>
        <v>G</v>
      </c>
      <c r="Q1594">
        <v>3335.22</v>
      </c>
    </row>
    <row r="1595" spans="1:17" ht="14.1" customHeight="1" outlineLevel="2" x14ac:dyDescent="0.2">
      <c r="A1595" t="s">
        <v>0</v>
      </c>
      <c r="B1595" t="s">
        <v>32</v>
      </c>
      <c r="C1595" t="s">
        <v>33</v>
      </c>
      <c r="D1595" t="s">
        <v>4</v>
      </c>
      <c r="E1595" t="s">
        <v>1747</v>
      </c>
      <c r="F1595" t="s">
        <v>1742</v>
      </c>
      <c r="G1595" t="s">
        <v>1748</v>
      </c>
      <c r="H1595" t="s">
        <v>37</v>
      </c>
      <c r="I1595" s="1">
        <v>0</v>
      </c>
      <c r="J1595" s="1">
        <v>43</v>
      </c>
      <c r="Q1595">
        <v>0</v>
      </c>
    </row>
    <row r="1596" spans="1:17" ht="14.1" customHeight="1" outlineLevel="2" x14ac:dyDescent="0.2">
      <c r="A1596" t="s">
        <v>0</v>
      </c>
      <c r="B1596" t="s">
        <v>32</v>
      </c>
      <c r="C1596" t="s">
        <v>33</v>
      </c>
      <c r="D1596" t="s">
        <v>4</v>
      </c>
      <c r="E1596" t="s">
        <v>1749</v>
      </c>
      <c r="F1596" t="s">
        <v>1742</v>
      </c>
      <c r="G1596" t="s">
        <v>1748</v>
      </c>
      <c r="H1596" t="s">
        <v>39</v>
      </c>
      <c r="I1596" s="1">
        <v>108</v>
      </c>
      <c r="J1596" s="1">
        <v>84</v>
      </c>
      <c r="Q1596">
        <v>0</v>
      </c>
    </row>
    <row r="1597" spans="1:17" ht="14.1" customHeight="1" outlineLevel="2" x14ac:dyDescent="0.2">
      <c r="A1597" t="s">
        <v>0</v>
      </c>
      <c r="B1597" t="s">
        <v>32</v>
      </c>
      <c r="C1597" t="s">
        <v>33</v>
      </c>
      <c r="D1597" t="s">
        <v>4</v>
      </c>
      <c r="E1597" t="s">
        <v>1750</v>
      </c>
      <c r="F1597" t="s">
        <v>1742</v>
      </c>
      <c r="G1597" t="s">
        <v>1748</v>
      </c>
      <c r="H1597" t="s">
        <v>41</v>
      </c>
      <c r="I1597" s="1">
        <v>112</v>
      </c>
      <c r="J1597" s="1">
        <v>84</v>
      </c>
      <c r="Q1597">
        <v>0</v>
      </c>
    </row>
    <row r="1598" spans="1:17" ht="14.1" customHeight="1" outlineLevel="2" x14ac:dyDescent="0.2">
      <c r="A1598" t="s">
        <v>0</v>
      </c>
      <c r="B1598" t="s">
        <v>32</v>
      </c>
      <c r="C1598" t="s">
        <v>33</v>
      </c>
      <c r="D1598" t="s">
        <v>4</v>
      </c>
      <c r="E1598" t="s">
        <v>1751</v>
      </c>
      <c r="F1598" t="s">
        <v>1742</v>
      </c>
      <c r="G1598" t="s">
        <v>1748</v>
      </c>
      <c r="H1598" t="s">
        <v>43</v>
      </c>
      <c r="I1598" s="1">
        <v>109</v>
      </c>
      <c r="J1598" s="1">
        <v>92</v>
      </c>
      <c r="Q1598">
        <v>0</v>
      </c>
    </row>
    <row r="1599" spans="1:17" ht="14.1" customHeight="1" outlineLevel="2" x14ac:dyDescent="0.2">
      <c r="A1599" t="s">
        <v>0</v>
      </c>
      <c r="B1599" t="s">
        <v>32</v>
      </c>
      <c r="C1599" t="s">
        <v>33</v>
      </c>
      <c r="D1599" t="s">
        <v>4</v>
      </c>
      <c r="E1599" t="s">
        <v>1752</v>
      </c>
      <c r="F1599" t="s">
        <v>1742</v>
      </c>
      <c r="G1599" t="s">
        <v>1748</v>
      </c>
      <c r="H1599" t="s">
        <v>8</v>
      </c>
      <c r="I1599" s="1">
        <v>0</v>
      </c>
      <c r="J1599" s="1">
        <v>76</v>
      </c>
      <c r="Q1599">
        <v>0</v>
      </c>
    </row>
    <row r="1600" spans="1:17" ht="14.1" customHeight="1" outlineLevel="2" x14ac:dyDescent="0.2">
      <c r="A1600" t="s">
        <v>0</v>
      </c>
      <c r="B1600" t="s">
        <v>32</v>
      </c>
      <c r="C1600" t="s">
        <v>33</v>
      </c>
      <c r="D1600" t="s">
        <v>4</v>
      </c>
      <c r="E1600" t="s">
        <v>1753</v>
      </c>
      <c r="F1600" t="s">
        <v>1742</v>
      </c>
      <c r="G1600" t="s">
        <v>1748</v>
      </c>
      <c r="H1600" t="s">
        <v>10</v>
      </c>
      <c r="I1600" s="1">
        <v>1</v>
      </c>
      <c r="J1600" s="1">
        <v>41</v>
      </c>
      <c r="Q1600">
        <v>0</v>
      </c>
    </row>
    <row r="1601" spans="1:17" ht="116.25" customHeight="1" outlineLevel="1" x14ac:dyDescent="0.2">
      <c r="A1601" s="2" t="s">
        <v>1</v>
      </c>
      <c r="B1601" s="2" t="s">
        <v>1</v>
      </c>
      <c r="C1601" s="2" t="s">
        <v>1</v>
      </c>
      <c r="D1601" s="2" t="s">
        <v>1</v>
      </c>
      <c r="E1601" s="2" t="s">
        <v>1</v>
      </c>
      <c r="F1601" s="2" t="s">
        <v>1</v>
      </c>
      <c r="G1601" s="2" t="s">
        <v>1748</v>
      </c>
      <c r="H1601" s="2" t="s">
        <v>1</v>
      </c>
      <c r="I1601" s="3">
        <v>330</v>
      </c>
      <c r="J1601" s="3">
        <v>420</v>
      </c>
      <c r="L1601" s="7" t="str">
        <f>VLOOKUP(G1601,[1]Лист1!$A:$I,9,0)</f>
        <v>ЧЕРНЫЙ</v>
      </c>
      <c r="M1601" s="7" t="str">
        <f>VLOOKUP(G1601,[1]Лист1!$A:$AR,34,0)</f>
        <v>НатКожа Велюр</v>
      </c>
      <c r="N1601" s="7" t="str">
        <f>VLOOKUP(G1601,[1]Лист1!$A:$AR,32,0)</f>
        <v>Текстиль</v>
      </c>
      <c r="O1601" s="7" t="str">
        <f>VLOOKUP(G1601,[1]Лист1!$A:$AR,33,0)</f>
        <v>Тэп</v>
      </c>
      <c r="P1601" s="7" t="str">
        <f>VLOOKUP(G1601,[1]Лист1!$A:$AR,44,0)</f>
        <v>G</v>
      </c>
      <c r="Q1601">
        <v>3953.88</v>
      </c>
    </row>
    <row r="1602" spans="1:17" ht="14.1" customHeight="1" outlineLevel="2" x14ac:dyDescent="0.2">
      <c r="A1602" t="s">
        <v>0</v>
      </c>
      <c r="B1602" t="s">
        <v>32</v>
      </c>
      <c r="C1602" t="s">
        <v>33</v>
      </c>
      <c r="D1602" t="s">
        <v>60</v>
      </c>
      <c r="E1602" t="s">
        <v>1754</v>
      </c>
      <c r="F1602" t="s">
        <v>1626</v>
      </c>
      <c r="G1602" t="s">
        <v>1755</v>
      </c>
      <c r="H1602" t="s">
        <v>37</v>
      </c>
      <c r="I1602" s="1">
        <v>0</v>
      </c>
      <c r="J1602" s="1">
        <v>6</v>
      </c>
      <c r="Q1602">
        <v>0</v>
      </c>
    </row>
    <row r="1603" spans="1:17" ht="14.1" customHeight="1" outlineLevel="2" x14ac:dyDescent="0.2">
      <c r="A1603" t="s">
        <v>0</v>
      </c>
      <c r="B1603" t="s">
        <v>32</v>
      </c>
      <c r="C1603" t="s">
        <v>33</v>
      </c>
      <c r="D1603" t="s">
        <v>60</v>
      </c>
      <c r="E1603" t="s">
        <v>1756</v>
      </c>
      <c r="F1603" t="s">
        <v>1626</v>
      </c>
      <c r="G1603" t="s">
        <v>1755</v>
      </c>
      <c r="H1603" t="s">
        <v>39</v>
      </c>
      <c r="I1603" s="1">
        <v>0</v>
      </c>
      <c r="J1603" s="1">
        <v>6</v>
      </c>
      <c r="Q1603">
        <v>0</v>
      </c>
    </row>
    <row r="1604" spans="1:17" ht="14.1" customHeight="1" outlineLevel="2" x14ac:dyDescent="0.2">
      <c r="A1604" t="s">
        <v>0</v>
      </c>
      <c r="B1604" t="s">
        <v>32</v>
      </c>
      <c r="C1604" t="s">
        <v>33</v>
      </c>
      <c r="D1604" t="s">
        <v>60</v>
      </c>
      <c r="E1604" t="s">
        <v>1757</v>
      </c>
      <c r="F1604" t="s">
        <v>1626</v>
      </c>
      <c r="G1604" t="s">
        <v>1755</v>
      </c>
      <c r="H1604" t="s">
        <v>41</v>
      </c>
      <c r="I1604" s="1">
        <v>0</v>
      </c>
      <c r="J1604" s="1">
        <v>6</v>
      </c>
      <c r="Q1604">
        <v>0</v>
      </c>
    </row>
    <row r="1605" spans="1:17" ht="14.1" customHeight="1" outlineLevel="2" x14ac:dyDescent="0.2">
      <c r="A1605" t="s">
        <v>0</v>
      </c>
      <c r="B1605" t="s">
        <v>32</v>
      </c>
      <c r="C1605" t="s">
        <v>33</v>
      </c>
      <c r="D1605" t="s">
        <v>60</v>
      </c>
      <c r="E1605" t="s">
        <v>1758</v>
      </c>
      <c r="F1605" t="s">
        <v>1626</v>
      </c>
      <c r="G1605" t="s">
        <v>1755</v>
      </c>
      <c r="H1605" t="s">
        <v>43</v>
      </c>
      <c r="I1605" s="1">
        <v>0</v>
      </c>
      <c r="J1605" s="1">
        <v>6</v>
      </c>
      <c r="Q1605">
        <v>0</v>
      </c>
    </row>
    <row r="1606" spans="1:17" ht="14.1" customHeight="1" outlineLevel="2" x14ac:dyDescent="0.2">
      <c r="A1606" t="s">
        <v>0</v>
      </c>
      <c r="B1606" t="s">
        <v>32</v>
      </c>
      <c r="C1606" t="s">
        <v>33</v>
      </c>
      <c r="D1606" t="s">
        <v>60</v>
      </c>
      <c r="E1606" t="s">
        <v>1759</v>
      </c>
      <c r="F1606" t="s">
        <v>1626</v>
      </c>
      <c r="G1606" t="s">
        <v>1755</v>
      </c>
      <c r="H1606" t="s">
        <v>8</v>
      </c>
      <c r="I1606" s="1">
        <v>0</v>
      </c>
      <c r="J1606" s="1">
        <v>6</v>
      </c>
      <c r="Q1606">
        <v>0</v>
      </c>
    </row>
    <row r="1607" spans="1:17" ht="120" customHeight="1" outlineLevel="1" x14ac:dyDescent="0.2">
      <c r="A1607" s="2" t="s">
        <v>1</v>
      </c>
      <c r="B1607" s="2" t="s">
        <v>1</v>
      </c>
      <c r="C1607" s="2" t="s">
        <v>1</v>
      </c>
      <c r="D1607" s="2" t="s">
        <v>1</v>
      </c>
      <c r="E1607" s="2" t="s">
        <v>1</v>
      </c>
      <c r="F1607" s="2" t="s">
        <v>1</v>
      </c>
      <c r="G1607" s="2" t="s">
        <v>1755</v>
      </c>
      <c r="H1607" s="2" t="s">
        <v>1</v>
      </c>
      <c r="I1607" s="3">
        <v>0</v>
      </c>
      <c r="J1607" s="3">
        <v>30</v>
      </c>
      <c r="L1607" s="7" t="str">
        <f>VLOOKUP(G1607,[1]Лист1!$A:$I,9,0)</f>
        <v>ЧЕРНЫЙ</v>
      </c>
      <c r="M1607" s="7" t="str">
        <f>VLOOKUP(G1607,[1]Лист1!$A:$AR,34,0)</f>
        <v>НатКожа с Воск отдел</v>
      </c>
      <c r="N1607" s="7" t="str">
        <f>VLOOKUP(G1607,[1]Лист1!$A:$AR,32,0)</f>
        <v>Мех Натуральный</v>
      </c>
      <c r="O1607" s="7" t="str">
        <f>VLOOKUP(G1607,[1]Лист1!$A:$AR,33,0)</f>
        <v>Тэп</v>
      </c>
      <c r="P1607" s="7" t="str">
        <f>VLOOKUP(G1607,[1]Лист1!$A:$AR,44,0)</f>
        <v>G</v>
      </c>
      <c r="Q1607">
        <v>4548.6000000000004</v>
      </c>
    </row>
    <row r="1608" spans="1:17" ht="14.1" customHeight="1" outlineLevel="2" x14ac:dyDescent="0.2">
      <c r="A1608" t="s">
        <v>0</v>
      </c>
      <c r="B1608" t="s">
        <v>87</v>
      </c>
      <c r="C1608" t="s">
        <v>33</v>
      </c>
      <c r="D1608" t="s">
        <v>60</v>
      </c>
      <c r="E1608" t="s">
        <v>1760</v>
      </c>
      <c r="F1608" t="s">
        <v>1761</v>
      </c>
      <c r="G1608" t="s">
        <v>1762</v>
      </c>
      <c r="H1608" t="s">
        <v>39</v>
      </c>
      <c r="I1608" s="1">
        <v>5</v>
      </c>
      <c r="J1608" s="1">
        <v>2</v>
      </c>
      <c r="Q1608">
        <v>0</v>
      </c>
    </row>
    <row r="1609" spans="1:17" ht="14.1" customHeight="1" outlineLevel="2" x14ac:dyDescent="0.2">
      <c r="A1609" t="s">
        <v>0</v>
      </c>
      <c r="B1609" t="s">
        <v>87</v>
      </c>
      <c r="C1609" t="s">
        <v>33</v>
      </c>
      <c r="D1609" t="s">
        <v>60</v>
      </c>
      <c r="E1609" t="s">
        <v>1763</v>
      </c>
      <c r="F1609" t="s">
        <v>1761</v>
      </c>
      <c r="G1609" t="s">
        <v>1762</v>
      </c>
      <c r="H1609" t="s">
        <v>41</v>
      </c>
      <c r="I1609" s="1">
        <v>0</v>
      </c>
      <c r="J1609" s="1">
        <v>2</v>
      </c>
      <c r="Q1609">
        <v>0</v>
      </c>
    </row>
    <row r="1610" spans="1:17" ht="14.1" customHeight="1" outlineLevel="2" x14ac:dyDescent="0.2">
      <c r="A1610" t="s">
        <v>0</v>
      </c>
      <c r="B1610" t="s">
        <v>87</v>
      </c>
      <c r="C1610" t="s">
        <v>33</v>
      </c>
      <c r="D1610" t="s">
        <v>60</v>
      </c>
      <c r="E1610" t="s">
        <v>1764</v>
      </c>
      <c r="F1610" t="s">
        <v>1761</v>
      </c>
      <c r="G1610" t="s">
        <v>1762</v>
      </c>
      <c r="H1610" t="s">
        <v>43</v>
      </c>
      <c r="I1610" s="1">
        <v>0</v>
      </c>
      <c r="J1610" s="1">
        <v>2</v>
      </c>
      <c r="Q1610">
        <v>0</v>
      </c>
    </row>
    <row r="1611" spans="1:17" ht="14.1" customHeight="1" outlineLevel="2" x14ac:dyDescent="0.2">
      <c r="A1611" t="s">
        <v>0</v>
      </c>
      <c r="B1611" t="s">
        <v>87</v>
      </c>
      <c r="C1611" t="s">
        <v>33</v>
      </c>
      <c r="D1611" t="s">
        <v>60</v>
      </c>
      <c r="E1611" t="s">
        <v>1765</v>
      </c>
      <c r="F1611" t="s">
        <v>1761</v>
      </c>
      <c r="G1611" t="s">
        <v>1762</v>
      </c>
      <c r="H1611" t="s">
        <v>8</v>
      </c>
      <c r="I1611" s="1">
        <v>0</v>
      </c>
      <c r="J1611" s="1">
        <v>2</v>
      </c>
      <c r="Q1611">
        <v>0</v>
      </c>
    </row>
    <row r="1612" spans="1:17" ht="14.1" customHeight="1" outlineLevel="2" x14ac:dyDescent="0.2">
      <c r="A1612" t="s">
        <v>0</v>
      </c>
      <c r="B1612" t="s">
        <v>87</v>
      </c>
      <c r="C1612" t="s">
        <v>33</v>
      </c>
      <c r="D1612" t="s">
        <v>60</v>
      </c>
      <c r="E1612" t="s">
        <v>1766</v>
      </c>
      <c r="F1612" t="s">
        <v>1761</v>
      </c>
      <c r="G1612" t="s">
        <v>1762</v>
      </c>
      <c r="H1612" t="s">
        <v>10</v>
      </c>
      <c r="I1612" s="1">
        <v>0</v>
      </c>
      <c r="J1612" s="1">
        <v>2</v>
      </c>
      <c r="Q1612">
        <v>0</v>
      </c>
    </row>
    <row r="1613" spans="1:17" ht="120" customHeight="1" outlineLevel="1" x14ac:dyDescent="0.2">
      <c r="A1613" s="2" t="s">
        <v>1</v>
      </c>
      <c r="B1613" s="2" t="s">
        <v>1</v>
      </c>
      <c r="C1613" s="2" t="s">
        <v>1</v>
      </c>
      <c r="D1613" s="2" t="s">
        <v>1</v>
      </c>
      <c r="E1613" s="2" t="s">
        <v>1</v>
      </c>
      <c r="F1613" s="2" t="s">
        <v>1</v>
      </c>
      <c r="G1613" s="2" t="s">
        <v>1762</v>
      </c>
      <c r="H1613" s="2" t="s">
        <v>1</v>
      </c>
      <c r="I1613" s="3">
        <v>5</v>
      </c>
      <c r="J1613" s="3">
        <v>10</v>
      </c>
      <c r="L1613" s="7" t="str">
        <f>VLOOKUP(G1613,[1]Лист1!$A:$I,9,0)</f>
        <v>БЕЛЫЙ</v>
      </c>
      <c r="M1613" s="7" t="str">
        <f>VLOOKUP(G1613,[1]Лист1!$A:$AR,34,0)</f>
        <v>НатКожа</v>
      </c>
      <c r="N1613" s="7" t="str">
        <f>VLOOKUP(G1613,[1]Лист1!$A:$AR,32,0)</f>
        <v>Шерсть</v>
      </c>
      <c r="O1613" s="7" t="str">
        <f>VLOOKUP(G1613,[1]Лист1!$A:$AR,33,0)</f>
        <v>Тэп</v>
      </c>
      <c r="P1613" s="7" t="str">
        <f>VLOOKUP(G1613,[1]Лист1!$A:$AR,44,0)</f>
        <v>G</v>
      </c>
      <c r="Q1613">
        <v>3475.08</v>
      </c>
    </row>
    <row r="1614" spans="1:17" ht="14.1" customHeight="1" outlineLevel="2" x14ac:dyDescent="0.2">
      <c r="A1614" t="s">
        <v>0</v>
      </c>
      <c r="B1614" t="s">
        <v>87</v>
      </c>
      <c r="C1614" t="s">
        <v>33</v>
      </c>
      <c r="D1614" t="s">
        <v>60</v>
      </c>
      <c r="E1614" t="s">
        <v>1767</v>
      </c>
      <c r="F1614" t="s">
        <v>1768</v>
      </c>
      <c r="G1614" t="s">
        <v>1769</v>
      </c>
      <c r="H1614" t="s">
        <v>39</v>
      </c>
      <c r="I1614" s="1">
        <v>9</v>
      </c>
      <c r="J1614" s="1">
        <v>3</v>
      </c>
      <c r="Q1614">
        <v>0</v>
      </c>
    </row>
    <row r="1615" spans="1:17" ht="14.1" customHeight="1" outlineLevel="2" x14ac:dyDescent="0.2">
      <c r="A1615" t="s">
        <v>0</v>
      </c>
      <c r="B1615" t="s">
        <v>87</v>
      </c>
      <c r="C1615" t="s">
        <v>33</v>
      </c>
      <c r="D1615" t="s">
        <v>60</v>
      </c>
      <c r="E1615" t="s">
        <v>1770</v>
      </c>
      <c r="F1615" t="s">
        <v>1768</v>
      </c>
      <c r="G1615" t="s">
        <v>1769</v>
      </c>
      <c r="H1615" t="s">
        <v>41</v>
      </c>
      <c r="I1615" s="1">
        <v>0</v>
      </c>
      <c r="J1615" s="1">
        <v>3</v>
      </c>
      <c r="Q1615">
        <v>0</v>
      </c>
    </row>
    <row r="1616" spans="1:17" ht="14.1" customHeight="1" outlineLevel="2" x14ac:dyDescent="0.2">
      <c r="A1616" t="s">
        <v>0</v>
      </c>
      <c r="B1616" t="s">
        <v>87</v>
      </c>
      <c r="C1616" t="s">
        <v>33</v>
      </c>
      <c r="D1616" t="s">
        <v>60</v>
      </c>
      <c r="E1616" t="s">
        <v>1771</v>
      </c>
      <c r="F1616" t="s">
        <v>1768</v>
      </c>
      <c r="G1616" t="s">
        <v>1769</v>
      </c>
      <c r="H1616" t="s">
        <v>43</v>
      </c>
      <c r="I1616" s="1">
        <v>0</v>
      </c>
      <c r="J1616" s="1">
        <v>3</v>
      </c>
      <c r="Q1616">
        <v>0</v>
      </c>
    </row>
    <row r="1617" spans="1:17" ht="14.1" customHeight="1" outlineLevel="2" x14ac:dyDescent="0.2">
      <c r="A1617" t="s">
        <v>0</v>
      </c>
      <c r="B1617" t="s">
        <v>87</v>
      </c>
      <c r="C1617" t="s">
        <v>33</v>
      </c>
      <c r="D1617" t="s">
        <v>60</v>
      </c>
      <c r="E1617" t="s">
        <v>1772</v>
      </c>
      <c r="F1617" t="s">
        <v>1768</v>
      </c>
      <c r="G1617" t="s">
        <v>1769</v>
      </c>
      <c r="H1617" t="s">
        <v>8</v>
      </c>
      <c r="I1617" s="1">
        <v>0</v>
      </c>
      <c r="J1617" s="1">
        <v>3</v>
      </c>
      <c r="Q1617">
        <v>0</v>
      </c>
    </row>
    <row r="1618" spans="1:17" ht="14.1" customHeight="1" outlineLevel="2" x14ac:dyDescent="0.2">
      <c r="A1618" t="s">
        <v>0</v>
      </c>
      <c r="B1618" t="s">
        <v>87</v>
      </c>
      <c r="C1618" t="s">
        <v>33</v>
      </c>
      <c r="D1618" t="s">
        <v>60</v>
      </c>
      <c r="E1618" t="s">
        <v>1773</v>
      </c>
      <c r="F1618" t="s">
        <v>1768</v>
      </c>
      <c r="G1618" t="s">
        <v>1769</v>
      </c>
      <c r="H1618" t="s">
        <v>10</v>
      </c>
      <c r="I1618" s="1">
        <v>0</v>
      </c>
      <c r="J1618" s="1">
        <v>3</v>
      </c>
      <c r="Q1618">
        <v>0</v>
      </c>
    </row>
    <row r="1619" spans="1:17" outlineLevel="1" x14ac:dyDescent="0.2">
      <c r="A1619" s="2" t="s">
        <v>1</v>
      </c>
      <c r="B1619" s="2" t="s">
        <v>1</v>
      </c>
      <c r="C1619" s="2" t="s">
        <v>1</v>
      </c>
      <c r="D1619" s="2" t="s">
        <v>1</v>
      </c>
      <c r="E1619" s="2" t="s">
        <v>1</v>
      </c>
      <c r="F1619" s="2" t="s">
        <v>1</v>
      </c>
      <c r="G1619" s="2" t="s">
        <v>1769</v>
      </c>
      <c r="H1619" s="2" t="s">
        <v>1</v>
      </c>
      <c r="I1619" s="3">
        <v>9</v>
      </c>
      <c r="J1619" s="3">
        <v>15</v>
      </c>
      <c r="L1619" s="7" t="str">
        <f>VLOOKUP(G1619,[1]Лист1!$A:$I,9,0)</f>
        <v>СВ.БЕЖ</v>
      </c>
      <c r="M1619" s="7" t="str">
        <f>VLOOKUP(G1619,[1]Лист1!$A:$AR,34,0)</f>
        <v>НатКожа</v>
      </c>
      <c r="N1619" s="7" t="str">
        <f>VLOOKUP(G1619,[1]Лист1!$A:$AR,32,0)</f>
        <v>Шерсть</v>
      </c>
      <c r="O1619" s="7" t="str">
        <f>VLOOKUP(G1619,[1]Лист1!$A:$AR,33,0)</f>
        <v>Тэп</v>
      </c>
      <c r="P1619" s="7" t="str">
        <f>VLOOKUP(G1619,[1]Лист1!$A:$AR,44,0)</f>
        <v>G</v>
      </c>
      <c r="Q1619">
        <v>4087.4399999999996</v>
      </c>
    </row>
    <row r="1620" spans="1:17" ht="14.1" customHeight="1" outlineLevel="2" x14ac:dyDescent="0.2">
      <c r="A1620" t="s">
        <v>0</v>
      </c>
      <c r="B1620" t="s">
        <v>32</v>
      </c>
      <c r="C1620" t="s">
        <v>33</v>
      </c>
      <c r="D1620" t="s">
        <v>60</v>
      </c>
      <c r="E1620" t="s">
        <v>1774</v>
      </c>
      <c r="F1620" t="s">
        <v>1673</v>
      </c>
      <c r="G1620" t="s">
        <v>1775</v>
      </c>
      <c r="H1620" t="s">
        <v>37</v>
      </c>
      <c r="I1620" s="1">
        <v>0</v>
      </c>
      <c r="J1620" s="1">
        <v>6</v>
      </c>
      <c r="Q1620">
        <v>0</v>
      </c>
    </row>
    <row r="1621" spans="1:17" ht="14.1" customHeight="1" outlineLevel="2" x14ac:dyDescent="0.2">
      <c r="A1621" t="s">
        <v>0</v>
      </c>
      <c r="B1621" t="s">
        <v>32</v>
      </c>
      <c r="C1621" t="s">
        <v>33</v>
      </c>
      <c r="D1621" t="s">
        <v>60</v>
      </c>
      <c r="E1621" t="s">
        <v>1776</v>
      </c>
      <c r="F1621" t="s">
        <v>1673</v>
      </c>
      <c r="G1621" t="s">
        <v>1775</v>
      </c>
      <c r="H1621" t="s">
        <v>39</v>
      </c>
      <c r="I1621" s="1">
        <v>21</v>
      </c>
      <c r="J1621" s="1">
        <v>10</v>
      </c>
      <c r="Q1621">
        <v>0</v>
      </c>
    </row>
    <row r="1622" spans="1:17" ht="14.1" customHeight="1" outlineLevel="2" x14ac:dyDescent="0.2">
      <c r="A1622" t="s">
        <v>0</v>
      </c>
      <c r="B1622" t="s">
        <v>32</v>
      </c>
      <c r="C1622" t="s">
        <v>33</v>
      </c>
      <c r="D1622" t="s">
        <v>60</v>
      </c>
      <c r="E1622" t="s">
        <v>1777</v>
      </c>
      <c r="F1622" t="s">
        <v>1673</v>
      </c>
      <c r="G1622" t="s">
        <v>1775</v>
      </c>
      <c r="H1622" t="s">
        <v>41</v>
      </c>
      <c r="I1622" s="1">
        <v>18</v>
      </c>
      <c r="J1622" s="1">
        <v>10</v>
      </c>
      <c r="Q1622">
        <v>0</v>
      </c>
    </row>
    <row r="1623" spans="1:17" ht="14.1" customHeight="1" outlineLevel="2" x14ac:dyDescent="0.2">
      <c r="A1623" t="s">
        <v>0</v>
      </c>
      <c r="B1623" t="s">
        <v>32</v>
      </c>
      <c r="C1623" t="s">
        <v>33</v>
      </c>
      <c r="D1623" t="s">
        <v>60</v>
      </c>
      <c r="E1623" t="s">
        <v>1778</v>
      </c>
      <c r="F1623" t="s">
        <v>1673</v>
      </c>
      <c r="G1623" t="s">
        <v>1775</v>
      </c>
      <c r="H1623" t="s">
        <v>43</v>
      </c>
      <c r="I1623" s="1">
        <v>18</v>
      </c>
      <c r="J1623" s="1">
        <v>10</v>
      </c>
      <c r="Q1623">
        <v>0</v>
      </c>
    </row>
    <row r="1624" spans="1:17" ht="14.1" customHeight="1" outlineLevel="2" x14ac:dyDescent="0.2">
      <c r="A1624" t="s">
        <v>0</v>
      </c>
      <c r="B1624" t="s">
        <v>32</v>
      </c>
      <c r="C1624" t="s">
        <v>33</v>
      </c>
      <c r="D1624" t="s">
        <v>60</v>
      </c>
      <c r="E1624" t="s">
        <v>1779</v>
      </c>
      <c r="F1624" t="s">
        <v>1673</v>
      </c>
      <c r="G1624" t="s">
        <v>1775</v>
      </c>
      <c r="H1624" t="s">
        <v>8</v>
      </c>
      <c r="I1624" s="1">
        <v>0</v>
      </c>
      <c r="J1624" s="1">
        <v>10</v>
      </c>
      <c r="Q1624">
        <v>0</v>
      </c>
    </row>
    <row r="1625" spans="1:17" ht="14.1" customHeight="1" outlineLevel="2" x14ac:dyDescent="0.2">
      <c r="A1625" t="s">
        <v>0</v>
      </c>
      <c r="B1625" t="s">
        <v>32</v>
      </c>
      <c r="C1625" t="s">
        <v>33</v>
      </c>
      <c r="D1625" t="s">
        <v>60</v>
      </c>
      <c r="E1625" t="s">
        <v>1780</v>
      </c>
      <c r="F1625" t="s">
        <v>1673</v>
      </c>
      <c r="G1625" t="s">
        <v>1775</v>
      </c>
      <c r="H1625" t="s">
        <v>10</v>
      </c>
      <c r="I1625" s="1">
        <v>0</v>
      </c>
      <c r="J1625" s="1">
        <v>4</v>
      </c>
      <c r="Q1625">
        <v>0</v>
      </c>
    </row>
    <row r="1626" spans="1:17" ht="128.25" customHeight="1" outlineLevel="1" x14ac:dyDescent="0.2">
      <c r="A1626" s="2" t="s">
        <v>1</v>
      </c>
      <c r="B1626" s="2" t="s">
        <v>1</v>
      </c>
      <c r="C1626" s="2" t="s">
        <v>1</v>
      </c>
      <c r="D1626" s="2" t="s">
        <v>1</v>
      </c>
      <c r="E1626" s="2" t="s">
        <v>1</v>
      </c>
      <c r="F1626" s="2" t="s">
        <v>1</v>
      </c>
      <c r="G1626" s="2" t="s">
        <v>1775</v>
      </c>
      <c r="H1626" s="2" t="s">
        <v>1</v>
      </c>
      <c r="I1626" s="3">
        <v>57</v>
      </c>
      <c r="J1626" s="3">
        <v>50</v>
      </c>
      <c r="L1626" s="7" t="str">
        <f>VLOOKUP(G1626,[1]Лист1!$A:$I,9,0)</f>
        <v>ЧЕРНЫЙ</v>
      </c>
      <c r="M1626" s="7" t="str">
        <f>VLOOKUP(G1626,[1]Лист1!$A:$AR,34,0)</f>
        <v>Н.Вел/Н.Кожа Воск.от</v>
      </c>
      <c r="N1626" s="7" t="str">
        <f>VLOOKUP(G1626,[1]Лист1!$A:$AR,32,0)</f>
        <v>Шерсть</v>
      </c>
      <c r="O1626" s="7" t="str">
        <f>VLOOKUP(G1626,[1]Лист1!$A:$AR,33,0)</f>
        <v>Тэп</v>
      </c>
      <c r="P1626" s="7" t="str">
        <f>VLOOKUP(G1626,[1]Лист1!$A:$AR,44,0)</f>
        <v>G1/2</v>
      </c>
      <c r="Q1626">
        <v>4277.7</v>
      </c>
    </row>
    <row r="1627" spans="1:17" ht="14.1" customHeight="1" outlineLevel="2" x14ac:dyDescent="0.2">
      <c r="A1627" t="s">
        <v>0</v>
      </c>
      <c r="B1627" t="s">
        <v>32</v>
      </c>
      <c r="C1627" t="s">
        <v>33</v>
      </c>
      <c r="D1627" t="s">
        <v>60</v>
      </c>
      <c r="E1627" t="s">
        <v>1781</v>
      </c>
      <c r="F1627" t="s">
        <v>1782</v>
      </c>
      <c r="G1627" t="s">
        <v>1783</v>
      </c>
      <c r="H1627" t="s">
        <v>37</v>
      </c>
      <c r="I1627" s="1">
        <v>0</v>
      </c>
      <c r="J1627" s="1">
        <v>5</v>
      </c>
      <c r="Q1627">
        <v>0</v>
      </c>
    </row>
    <row r="1628" spans="1:17" ht="14.1" customHeight="1" outlineLevel="2" x14ac:dyDescent="0.2">
      <c r="A1628" t="s">
        <v>0</v>
      </c>
      <c r="B1628" t="s">
        <v>32</v>
      </c>
      <c r="C1628" t="s">
        <v>33</v>
      </c>
      <c r="D1628" t="s">
        <v>60</v>
      </c>
      <c r="E1628" t="s">
        <v>1784</v>
      </c>
      <c r="F1628" t="s">
        <v>1782</v>
      </c>
      <c r="G1628" t="s">
        <v>1783</v>
      </c>
      <c r="H1628" t="s">
        <v>39</v>
      </c>
      <c r="I1628" s="1">
        <v>4</v>
      </c>
      <c r="J1628" s="1">
        <v>6</v>
      </c>
      <c r="Q1628">
        <v>0</v>
      </c>
    </row>
    <row r="1629" spans="1:17" ht="14.1" customHeight="1" outlineLevel="2" x14ac:dyDescent="0.2">
      <c r="A1629" t="s">
        <v>0</v>
      </c>
      <c r="B1629" t="s">
        <v>32</v>
      </c>
      <c r="C1629" t="s">
        <v>33</v>
      </c>
      <c r="D1629" t="s">
        <v>60</v>
      </c>
      <c r="E1629" t="s">
        <v>1785</v>
      </c>
      <c r="F1629" t="s">
        <v>1782</v>
      </c>
      <c r="G1629" t="s">
        <v>1783</v>
      </c>
      <c r="H1629" t="s">
        <v>41</v>
      </c>
      <c r="I1629" s="1">
        <v>3</v>
      </c>
      <c r="J1629" s="1">
        <v>6</v>
      </c>
      <c r="Q1629">
        <v>0</v>
      </c>
    </row>
    <row r="1630" spans="1:17" ht="14.1" customHeight="1" outlineLevel="2" x14ac:dyDescent="0.2">
      <c r="A1630" t="s">
        <v>0</v>
      </c>
      <c r="B1630" t="s">
        <v>32</v>
      </c>
      <c r="C1630" t="s">
        <v>33</v>
      </c>
      <c r="D1630" t="s">
        <v>60</v>
      </c>
      <c r="E1630" t="s">
        <v>1786</v>
      </c>
      <c r="F1630" t="s">
        <v>1782</v>
      </c>
      <c r="G1630" t="s">
        <v>1783</v>
      </c>
      <c r="H1630" t="s">
        <v>43</v>
      </c>
      <c r="I1630" s="1">
        <v>0</v>
      </c>
      <c r="J1630" s="1">
        <v>6</v>
      </c>
      <c r="Q1630">
        <v>0</v>
      </c>
    </row>
    <row r="1631" spans="1:17" ht="14.1" customHeight="1" outlineLevel="2" x14ac:dyDescent="0.2">
      <c r="A1631" t="s">
        <v>0</v>
      </c>
      <c r="B1631" t="s">
        <v>32</v>
      </c>
      <c r="C1631" t="s">
        <v>33</v>
      </c>
      <c r="D1631" t="s">
        <v>60</v>
      </c>
      <c r="E1631" t="s">
        <v>1787</v>
      </c>
      <c r="F1631" t="s">
        <v>1782</v>
      </c>
      <c r="G1631" t="s">
        <v>1783</v>
      </c>
      <c r="H1631" t="s">
        <v>8</v>
      </c>
      <c r="I1631" s="1">
        <v>0</v>
      </c>
      <c r="J1631" s="1">
        <v>6</v>
      </c>
      <c r="Q1631">
        <v>0</v>
      </c>
    </row>
    <row r="1632" spans="1:17" ht="14.1" customHeight="1" outlineLevel="2" x14ac:dyDescent="0.2">
      <c r="A1632" t="s">
        <v>0</v>
      </c>
      <c r="B1632" t="s">
        <v>32</v>
      </c>
      <c r="C1632" t="s">
        <v>33</v>
      </c>
      <c r="D1632" t="s">
        <v>60</v>
      </c>
      <c r="E1632" t="s">
        <v>1788</v>
      </c>
      <c r="F1632" t="s">
        <v>1782</v>
      </c>
      <c r="G1632" t="s">
        <v>1783</v>
      </c>
      <c r="H1632" t="s">
        <v>10</v>
      </c>
      <c r="I1632" s="1">
        <v>0</v>
      </c>
      <c r="J1632" s="1">
        <v>1</v>
      </c>
      <c r="Q1632">
        <v>0</v>
      </c>
    </row>
    <row r="1633" spans="1:17" ht="120" customHeight="1" outlineLevel="1" x14ac:dyDescent="0.2">
      <c r="A1633" s="2" t="s">
        <v>1</v>
      </c>
      <c r="B1633" s="2" t="s">
        <v>1</v>
      </c>
      <c r="C1633" s="2" t="s">
        <v>1</v>
      </c>
      <c r="D1633" s="2" t="s">
        <v>1</v>
      </c>
      <c r="E1633" s="2" t="s">
        <v>1</v>
      </c>
      <c r="F1633" s="2" t="s">
        <v>1</v>
      </c>
      <c r="G1633" s="2" t="s">
        <v>1783</v>
      </c>
      <c r="H1633" s="2" t="s">
        <v>1</v>
      </c>
      <c r="I1633" s="3">
        <v>7</v>
      </c>
      <c r="J1633" s="3">
        <v>30</v>
      </c>
      <c r="L1633" s="7" t="str">
        <f>VLOOKUP(G1633,[1]Лист1!$A:$I,9,0)</f>
        <v>Т.СЕРЫЙ</v>
      </c>
      <c r="M1633" s="7" t="str">
        <f>VLOOKUP(G1633,[1]Лист1!$A:$AR,34,0)</f>
        <v>НатКожа</v>
      </c>
      <c r="N1633" s="7" t="str">
        <f>VLOOKUP(G1633,[1]Лист1!$A:$AR,32,0)</f>
        <v>Шерсть</v>
      </c>
      <c r="O1633" s="7" t="str">
        <f>VLOOKUP(G1633,[1]Лист1!$A:$AR,33,0)</f>
        <v>Тэп</v>
      </c>
      <c r="P1633" s="7" t="str">
        <f>VLOOKUP(G1633,[1]Лист1!$A:$AR,44,0)</f>
        <v>G1/2</v>
      </c>
      <c r="Q1633">
        <v>3544.38</v>
      </c>
    </row>
    <row r="1634" spans="1:17" ht="14.1" customHeight="1" outlineLevel="2" x14ac:dyDescent="0.2">
      <c r="A1634" t="s">
        <v>0</v>
      </c>
      <c r="B1634" t="s">
        <v>32</v>
      </c>
      <c r="C1634" t="s">
        <v>33</v>
      </c>
      <c r="D1634" t="s">
        <v>60</v>
      </c>
      <c r="E1634" t="s">
        <v>1789</v>
      </c>
      <c r="F1634" t="s">
        <v>895</v>
      </c>
      <c r="G1634" t="s">
        <v>1790</v>
      </c>
      <c r="H1634" t="s">
        <v>37</v>
      </c>
      <c r="I1634" s="1">
        <v>0</v>
      </c>
      <c r="J1634" s="1">
        <v>1</v>
      </c>
      <c r="Q1634">
        <v>0</v>
      </c>
    </row>
    <row r="1635" spans="1:17" ht="14.1" customHeight="1" outlineLevel="2" x14ac:dyDescent="0.2">
      <c r="A1635" t="s">
        <v>0</v>
      </c>
      <c r="B1635" t="s">
        <v>32</v>
      </c>
      <c r="C1635" t="s">
        <v>33</v>
      </c>
      <c r="D1635" t="s">
        <v>60</v>
      </c>
      <c r="E1635" t="s">
        <v>1791</v>
      </c>
      <c r="F1635" t="s">
        <v>895</v>
      </c>
      <c r="G1635" t="s">
        <v>1790</v>
      </c>
      <c r="H1635" t="s">
        <v>39</v>
      </c>
      <c r="I1635" s="1">
        <v>0</v>
      </c>
      <c r="J1635" s="1">
        <v>1</v>
      </c>
      <c r="Q1635">
        <v>0</v>
      </c>
    </row>
    <row r="1636" spans="1:17" ht="14.1" customHeight="1" outlineLevel="2" x14ac:dyDescent="0.2">
      <c r="A1636" t="s">
        <v>0</v>
      </c>
      <c r="B1636" t="s">
        <v>32</v>
      </c>
      <c r="C1636" t="s">
        <v>33</v>
      </c>
      <c r="D1636" t="s">
        <v>60</v>
      </c>
      <c r="E1636" t="s">
        <v>1792</v>
      </c>
      <c r="F1636" t="s">
        <v>895</v>
      </c>
      <c r="G1636" t="s">
        <v>1790</v>
      </c>
      <c r="H1636" t="s">
        <v>41</v>
      </c>
      <c r="I1636" s="1">
        <v>0</v>
      </c>
      <c r="J1636" s="1">
        <v>1</v>
      </c>
      <c r="Q1636">
        <v>0</v>
      </c>
    </row>
    <row r="1637" spans="1:17" ht="14.1" customHeight="1" outlineLevel="2" x14ac:dyDescent="0.2">
      <c r="A1637" t="s">
        <v>0</v>
      </c>
      <c r="B1637" t="s">
        <v>32</v>
      </c>
      <c r="C1637" t="s">
        <v>33</v>
      </c>
      <c r="D1637" t="s">
        <v>60</v>
      </c>
      <c r="E1637" t="s">
        <v>1793</v>
      </c>
      <c r="F1637" t="s">
        <v>895</v>
      </c>
      <c r="G1637" t="s">
        <v>1790</v>
      </c>
      <c r="H1637" t="s">
        <v>43</v>
      </c>
      <c r="I1637" s="1">
        <v>0</v>
      </c>
      <c r="J1637" s="1">
        <v>1</v>
      </c>
      <c r="Q1637">
        <v>0</v>
      </c>
    </row>
    <row r="1638" spans="1:17" ht="14.1" customHeight="1" outlineLevel="2" x14ac:dyDescent="0.2">
      <c r="A1638" t="s">
        <v>0</v>
      </c>
      <c r="B1638" t="s">
        <v>32</v>
      </c>
      <c r="C1638" t="s">
        <v>33</v>
      </c>
      <c r="D1638" t="s">
        <v>60</v>
      </c>
      <c r="E1638" t="s">
        <v>1794</v>
      </c>
      <c r="F1638" t="s">
        <v>895</v>
      </c>
      <c r="G1638" t="s">
        <v>1790</v>
      </c>
      <c r="H1638" t="s">
        <v>8</v>
      </c>
      <c r="I1638" s="1">
        <v>0</v>
      </c>
      <c r="J1638" s="1">
        <v>1</v>
      </c>
      <c r="Q1638">
        <v>0</v>
      </c>
    </row>
    <row r="1639" spans="1:17" ht="120" customHeight="1" outlineLevel="1" x14ac:dyDescent="0.2">
      <c r="A1639" s="2" t="s">
        <v>1</v>
      </c>
      <c r="B1639" s="2" t="s">
        <v>1</v>
      </c>
      <c r="C1639" s="2" t="s">
        <v>1</v>
      </c>
      <c r="D1639" s="2" t="s">
        <v>1</v>
      </c>
      <c r="E1639" s="2" t="s">
        <v>1</v>
      </c>
      <c r="F1639" s="2" t="s">
        <v>1</v>
      </c>
      <c r="G1639" s="2" t="s">
        <v>1790</v>
      </c>
      <c r="H1639" s="2" t="s">
        <v>1</v>
      </c>
      <c r="I1639" s="3">
        <v>0</v>
      </c>
      <c r="J1639" s="3">
        <v>5</v>
      </c>
      <c r="L1639" s="7" t="str">
        <f>VLOOKUP(G1639,[1]Лист1!$A:$I,9,0)</f>
        <v>ЧЕРНЫЙ</v>
      </c>
      <c r="M1639" s="7" t="str">
        <f>VLOOKUP(G1639,[1]Лист1!$A:$AR,34,0)</f>
        <v>НатКожа</v>
      </c>
      <c r="N1639" s="7" t="str">
        <f>VLOOKUP(G1639,[1]Лист1!$A:$AR,32,0)</f>
        <v>Шерсть</v>
      </c>
      <c r="O1639" s="7" t="str">
        <f>VLOOKUP(G1639,[1]Лист1!$A:$AR,33,0)</f>
        <v>Тэп</v>
      </c>
      <c r="P1639" s="7" t="str">
        <f>VLOOKUP(G1639,[1]Лист1!$A:$AR,44,0)</f>
        <v>H</v>
      </c>
      <c r="Q1639">
        <v>3824.1</v>
      </c>
    </row>
    <row r="1640" spans="1:17" ht="14.1" customHeight="1" outlineLevel="2" x14ac:dyDescent="0.2">
      <c r="A1640" t="s">
        <v>0</v>
      </c>
      <c r="B1640" t="s">
        <v>87</v>
      </c>
      <c r="C1640" t="s">
        <v>33</v>
      </c>
      <c r="D1640" t="s">
        <v>60</v>
      </c>
      <c r="E1640" t="s">
        <v>1795</v>
      </c>
      <c r="F1640" t="s">
        <v>1796</v>
      </c>
      <c r="G1640" t="s">
        <v>1797</v>
      </c>
      <c r="H1640" t="s">
        <v>37</v>
      </c>
      <c r="I1640" s="1">
        <v>0</v>
      </c>
      <c r="J1640" s="1">
        <v>1</v>
      </c>
      <c r="Q1640">
        <v>0</v>
      </c>
    </row>
    <row r="1641" spans="1:17" ht="14.1" customHeight="1" outlineLevel="2" x14ac:dyDescent="0.2">
      <c r="A1641" t="s">
        <v>0</v>
      </c>
      <c r="B1641" t="s">
        <v>87</v>
      </c>
      <c r="C1641" t="s">
        <v>33</v>
      </c>
      <c r="D1641" t="s">
        <v>60</v>
      </c>
      <c r="E1641" t="s">
        <v>1798</v>
      </c>
      <c r="F1641" t="s">
        <v>1796</v>
      </c>
      <c r="G1641" t="s">
        <v>1797</v>
      </c>
      <c r="H1641" t="s">
        <v>39</v>
      </c>
      <c r="I1641" s="1">
        <v>14</v>
      </c>
      <c r="J1641" s="1">
        <v>1</v>
      </c>
      <c r="Q1641">
        <v>0</v>
      </c>
    </row>
    <row r="1642" spans="1:17" ht="14.1" customHeight="1" outlineLevel="2" x14ac:dyDescent="0.2">
      <c r="A1642" t="s">
        <v>0</v>
      </c>
      <c r="B1642" t="s">
        <v>87</v>
      </c>
      <c r="C1642" t="s">
        <v>33</v>
      </c>
      <c r="D1642" t="s">
        <v>60</v>
      </c>
      <c r="E1642" t="s">
        <v>1799</v>
      </c>
      <c r="F1642" t="s">
        <v>1796</v>
      </c>
      <c r="G1642" t="s">
        <v>1797</v>
      </c>
      <c r="H1642" t="s">
        <v>41</v>
      </c>
      <c r="I1642" s="1">
        <v>0</v>
      </c>
      <c r="J1642" s="1">
        <v>1</v>
      </c>
      <c r="Q1642">
        <v>0</v>
      </c>
    </row>
    <row r="1643" spans="1:17" ht="14.1" customHeight="1" outlineLevel="2" x14ac:dyDescent="0.2">
      <c r="A1643" t="s">
        <v>0</v>
      </c>
      <c r="B1643" t="s">
        <v>87</v>
      </c>
      <c r="C1643" t="s">
        <v>33</v>
      </c>
      <c r="D1643" t="s">
        <v>60</v>
      </c>
      <c r="E1643" t="s">
        <v>1800</v>
      </c>
      <c r="F1643" t="s">
        <v>1796</v>
      </c>
      <c r="G1643" t="s">
        <v>1797</v>
      </c>
      <c r="H1643" t="s">
        <v>43</v>
      </c>
      <c r="I1643" s="1">
        <v>3</v>
      </c>
      <c r="J1643" s="1">
        <v>1</v>
      </c>
      <c r="Q1643">
        <v>0</v>
      </c>
    </row>
    <row r="1644" spans="1:17" ht="14.1" customHeight="1" outlineLevel="2" x14ac:dyDescent="0.2">
      <c r="A1644" t="s">
        <v>0</v>
      </c>
      <c r="B1644" t="s">
        <v>87</v>
      </c>
      <c r="C1644" t="s">
        <v>33</v>
      </c>
      <c r="D1644" t="s">
        <v>60</v>
      </c>
      <c r="E1644" t="s">
        <v>1801</v>
      </c>
      <c r="F1644" t="s">
        <v>1796</v>
      </c>
      <c r="G1644" t="s">
        <v>1797</v>
      </c>
      <c r="H1644" t="s">
        <v>8</v>
      </c>
      <c r="I1644" s="1">
        <v>0</v>
      </c>
      <c r="J1644" s="1">
        <v>1</v>
      </c>
      <c r="Q1644">
        <v>0</v>
      </c>
    </row>
    <row r="1645" spans="1:17" ht="120" customHeight="1" outlineLevel="1" x14ac:dyDescent="0.2">
      <c r="A1645" s="2" t="s">
        <v>1</v>
      </c>
      <c r="B1645" s="2" t="s">
        <v>1</v>
      </c>
      <c r="C1645" s="2" t="s">
        <v>1</v>
      </c>
      <c r="D1645" s="2" t="s">
        <v>1</v>
      </c>
      <c r="E1645" s="2" t="s">
        <v>1</v>
      </c>
      <c r="F1645" s="2" t="s">
        <v>1</v>
      </c>
      <c r="G1645" s="2" t="s">
        <v>1797</v>
      </c>
      <c r="H1645" s="2" t="s">
        <v>1</v>
      </c>
      <c r="I1645" s="3">
        <v>17</v>
      </c>
      <c r="J1645" s="3">
        <v>5</v>
      </c>
      <c r="L1645" s="7" t="str">
        <f>VLOOKUP(G1645,[1]Лист1!$A:$I,9,0)</f>
        <v>ЧЕРНЫЙ</v>
      </c>
      <c r="M1645" s="7" t="str">
        <f>VLOOKUP(G1645,[1]Лист1!$A:$AR,34,0)</f>
        <v>НатКожа</v>
      </c>
      <c r="N1645" s="7" t="str">
        <f>VLOOKUP(G1645,[1]Лист1!$A:$AR,32,0)</f>
        <v>Шерсть</v>
      </c>
      <c r="O1645" s="7" t="str">
        <f>VLOOKUP(G1645,[1]Лист1!$A:$AR,33,0)</f>
        <v>Тэп</v>
      </c>
      <c r="P1645" s="7" t="str">
        <f>VLOOKUP(G1645,[1]Лист1!$A:$AR,44,0)</f>
        <v>H</v>
      </c>
      <c r="Q1645">
        <v>4008.0600000000004</v>
      </c>
    </row>
    <row r="1646" spans="1:17" ht="14.1" customHeight="1" outlineLevel="2" x14ac:dyDescent="0.2">
      <c r="A1646" t="s">
        <v>0</v>
      </c>
      <c r="B1646" t="s">
        <v>69</v>
      </c>
      <c r="C1646" t="s">
        <v>33</v>
      </c>
      <c r="D1646" t="s">
        <v>4</v>
      </c>
      <c r="E1646" t="s">
        <v>1802</v>
      </c>
      <c r="F1646" t="s">
        <v>1714</v>
      </c>
      <c r="G1646" t="s">
        <v>1803</v>
      </c>
      <c r="H1646" t="s">
        <v>39</v>
      </c>
      <c r="I1646" s="1">
        <v>18</v>
      </c>
      <c r="J1646" s="1">
        <v>2</v>
      </c>
      <c r="Q1646">
        <v>0</v>
      </c>
    </row>
    <row r="1647" spans="1:17" ht="14.1" customHeight="1" outlineLevel="2" x14ac:dyDescent="0.2">
      <c r="A1647" t="s">
        <v>0</v>
      </c>
      <c r="B1647" t="s">
        <v>69</v>
      </c>
      <c r="C1647" t="s">
        <v>33</v>
      </c>
      <c r="D1647" t="s">
        <v>4</v>
      </c>
      <c r="E1647" t="s">
        <v>1804</v>
      </c>
      <c r="F1647" t="s">
        <v>1714</v>
      </c>
      <c r="G1647" t="s">
        <v>1803</v>
      </c>
      <c r="H1647" t="s">
        <v>41</v>
      </c>
      <c r="I1647" s="1">
        <v>10</v>
      </c>
      <c r="J1647" s="1">
        <v>2</v>
      </c>
      <c r="Q1647">
        <v>0</v>
      </c>
    </row>
    <row r="1648" spans="1:17" ht="14.1" customHeight="1" outlineLevel="2" x14ac:dyDescent="0.2">
      <c r="A1648" t="s">
        <v>0</v>
      </c>
      <c r="B1648" t="s">
        <v>69</v>
      </c>
      <c r="C1648" t="s">
        <v>33</v>
      </c>
      <c r="D1648" t="s">
        <v>4</v>
      </c>
      <c r="E1648" t="s">
        <v>1805</v>
      </c>
      <c r="F1648" t="s">
        <v>1714</v>
      </c>
      <c r="G1648" t="s">
        <v>1803</v>
      </c>
      <c r="H1648" t="s">
        <v>43</v>
      </c>
      <c r="I1648" s="1">
        <v>0</v>
      </c>
      <c r="J1648" s="1">
        <v>2</v>
      </c>
      <c r="Q1648">
        <v>0</v>
      </c>
    </row>
    <row r="1649" spans="1:17" ht="14.1" customHeight="1" outlineLevel="2" x14ac:dyDescent="0.2">
      <c r="A1649" t="s">
        <v>0</v>
      </c>
      <c r="B1649" t="s">
        <v>69</v>
      </c>
      <c r="C1649" t="s">
        <v>33</v>
      </c>
      <c r="D1649" t="s">
        <v>4</v>
      </c>
      <c r="E1649" t="s">
        <v>1806</v>
      </c>
      <c r="F1649" t="s">
        <v>1714</v>
      </c>
      <c r="G1649" t="s">
        <v>1803</v>
      </c>
      <c r="H1649" t="s">
        <v>8</v>
      </c>
      <c r="I1649" s="1">
        <v>0</v>
      </c>
      <c r="J1649" s="1">
        <v>2</v>
      </c>
      <c r="Q1649">
        <v>0</v>
      </c>
    </row>
    <row r="1650" spans="1:17" ht="14.1" customHeight="1" outlineLevel="2" x14ac:dyDescent="0.2">
      <c r="A1650" t="s">
        <v>0</v>
      </c>
      <c r="B1650" t="s">
        <v>69</v>
      </c>
      <c r="C1650" t="s">
        <v>33</v>
      </c>
      <c r="D1650" t="s">
        <v>4</v>
      </c>
      <c r="E1650" t="s">
        <v>1807</v>
      </c>
      <c r="F1650" t="s">
        <v>1714</v>
      </c>
      <c r="G1650" t="s">
        <v>1803</v>
      </c>
      <c r="H1650" t="s">
        <v>10</v>
      </c>
      <c r="I1650" s="1">
        <v>0</v>
      </c>
      <c r="J1650" s="1">
        <v>2</v>
      </c>
      <c r="Q1650">
        <v>0</v>
      </c>
    </row>
    <row r="1651" spans="1:17" ht="120" customHeight="1" outlineLevel="1" x14ac:dyDescent="0.2">
      <c r="A1651" s="2" t="s">
        <v>1</v>
      </c>
      <c r="B1651" s="2" t="s">
        <v>1</v>
      </c>
      <c r="C1651" s="2" t="s">
        <v>1</v>
      </c>
      <c r="D1651" s="2" t="s">
        <v>1</v>
      </c>
      <c r="E1651" s="2" t="s">
        <v>1</v>
      </c>
      <c r="F1651" s="2" t="s">
        <v>1</v>
      </c>
      <c r="G1651" s="2" t="s">
        <v>1803</v>
      </c>
      <c r="H1651" s="2" t="s">
        <v>1</v>
      </c>
      <c r="I1651" s="3">
        <v>28</v>
      </c>
      <c r="J1651" s="3">
        <v>10</v>
      </c>
      <c r="L1651" s="7" t="str">
        <f>VLOOKUP(G1651,[1]Лист1!$A:$I,9,0)</f>
        <v>ЧЕРНЫЙ</v>
      </c>
      <c r="M1651" s="7" t="str">
        <f>VLOOKUP(G1651,[1]Лист1!$A:$AR,34,0)</f>
        <v>НатКожа Велюр</v>
      </c>
      <c r="N1651" s="7" t="str">
        <f>VLOOKUP(G1651,[1]Лист1!$A:$AR,32,0)</f>
        <v>Текстиль</v>
      </c>
      <c r="O1651" s="7" t="str">
        <f>VLOOKUP(G1651,[1]Лист1!$A:$AR,33,0)</f>
        <v>Тэп</v>
      </c>
      <c r="P1651" s="7" t="str">
        <f>VLOOKUP(G1651,[1]Лист1!$A:$AR,44,0)</f>
        <v>G</v>
      </c>
      <c r="Q1651">
        <v>4360.8600000000006</v>
      </c>
    </row>
    <row r="1652" spans="1:17" ht="14.1" customHeight="1" outlineLevel="2" x14ac:dyDescent="0.2">
      <c r="A1652" t="s">
        <v>0</v>
      </c>
      <c r="B1652" t="s">
        <v>87</v>
      </c>
      <c r="C1652" t="s">
        <v>33</v>
      </c>
      <c r="D1652" t="s">
        <v>4</v>
      </c>
      <c r="E1652" t="s">
        <v>1808</v>
      </c>
      <c r="F1652" t="s">
        <v>1761</v>
      </c>
      <c r="G1652" t="s">
        <v>1809</v>
      </c>
      <c r="H1652" t="s">
        <v>37</v>
      </c>
      <c r="I1652" s="1">
        <v>0</v>
      </c>
      <c r="J1652" s="1">
        <v>1</v>
      </c>
      <c r="Q1652">
        <v>0</v>
      </c>
    </row>
    <row r="1653" spans="1:17" ht="14.1" customHeight="1" outlineLevel="2" x14ac:dyDescent="0.2">
      <c r="A1653" t="s">
        <v>0</v>
      </c>
      <c r="B1653" t="s">
        <v>87</v>
      </c>
      <c r="C1653" t="s">
        <v>33</v>
      </c>
      <c r="D1653" t="s">
        <v>4</v>
      </c>
      <c r="E1653" t="s">
        <v>1810</v>
      </c>
      <c r="F1653" t="s">
        <v>1761</v>
      </c>
      <c r="G1653" t="s">
        <v>1809</v>
      </c>
      <c r="H1653" t="s">
        <v>39</v>
      </c>
      <c r="I1653" s="1">
        <v>3</v>
      </c>
      <c r="J1653" s="1">
        <v>1</v>
      </c>
      <c r="Q1653">
        <v>0</v>
      </c>
    </row>
    <row r="1654" spans="1:17" ht="14.1" customHeight="1" outlineLevel="2" x14ac:dyDescent="0.2">
      <c r="A1654" t="s">
        <v>0</v>
      </c>
      <c r="B1654" t="s">
        <v>87</v>
      </c>
      <c r="C1654" t="s">
        <v>33</v>
      </c>
      <c r="D1654" t="s">
        <v>4</v>
      </c>
      <c r="E1654" t="s">
        <v>1811</v>
      </c>
      <c r="F1654" t="s">
        <v>1761</v>
      </c>
      <c r="G1654" t="s">
        <v>1809</v>
      </c>
      <c r="H1654" t="s">
        <v>41</v>
      </c>
      <c r="I1654" s="1">
        <v>6</v>
      </c>
      <c r="J1654" s="1">
        <v>1</v>
      </c>
      <c r="Q1654">
        <v>0</v>
      </c>
    </row>
    <row r="1655" spans="1:17" ht="14.1" customHeight="1" outlineLevel="2" x14ac:dyDescent="0.2">
      <c r="A1655" t="s">
        <v>0</v>
      </c>
      <c r="B1655" t="s">
        <v>87</v>
      </c>
      <c r="C1655" t="s">
        <v>33</v>
      </c>
      <c r="D1655" t="s">
        <v>4</v>
      </c>
      <c r="E1655" t="s">
        <v>1812</v>
      </c>
      <c r="F1655" t="s">
        <v>1761</v>
      </c>
      <c r="G1655" t="s">
        <v>1809</v>
      </c>
      <c r="H1655" t="s">
        <v>43</v>
      </c>
      <c r="I1655" s="1">
        <v>0</v>
      </c>
      <c r="J1655" s="1">
        <v>1</v>
      </c>
      <c r="Q1655">
        <v>0</v>
      </c>
    </row>
    <row r="1656" spans="1:17" ht="14.1" customHeight="1" outlineLevel="2" x14ac:dyDescent="0.2">
      <c r="A1656" t="s">
        <v>0</v>
      </c>
      <c r="B1656" t="s">
        <v>87</v>
      </c>
      <c r="C1656" t="s">
        <v>33</v>
      </c>
      <c r="D1656" t="s">
        <v>4</v>
      </c>
      <c r="E1656" t="s">
        <v>1813</v>
      </c>
      <c r="F1656" t="s">
        <v>1761</v>
      </c>
      <c r="G1656" t="s">
        <v>1809</v>
      </c>
      <c r="H1656" t="s">
        <v>8</v>
      </c>
      <c r="I1656" s="1">
        <v>0</v>
      </c>
      <c r="J1656" s="1">
        <v>1</v>
      </c>
      <c r="Q1656">
        <v>0</v>
      </c>
    </row>
    <row r="1657" spans="1:17" ht="120" customHeight="1" outlineLevel="1" x14ac:dyDescent="0.2">
      <c r="A1657" s="2" t="s">
        <v>1</v>
      </c>
      <c r="B1657" s="2" t="s">
        <v>1</v>
      </c>
      <c r="C1657" s="2" t="s">
        <v>1</v>
      </c>
      <c r="D1657" s="2" t="s">
        <v>1</v>
      </c>
      <c r="E1657" s="2" t="s">
        <v>1</v>
      </c>
      <c r="F1657" s="2" t="s">
        <v>1</v>
      </c>
      <c r="G1657" s="2" t="s">
        <v>1809</v>
      </c>
      <c r="H1657" s="2" t="s">
        <v>1</v>
      </c>
      <c r="I1657" s="3">
        <v>9</v>
      </c>
      <c r="J1657" s="3">
        <v>5</v>
      </c>
      <c r="L1657" s="7" t="str">
        <f>VLOOKUP(G1657,[1]Лист1!$A:$I,9,0)</f>
        <v>ЧЕРНЫЙ</v>
      </c>
      <c r="M1657" s="7" t="str">
        <f>VLOOKUP(G1657,[1]Лист1!$A:$AR,34,0)</f>
        <v>НатКожа</v>
      </c>
      <c r="N1657" s="7" t="str">
        <f>VLOOKUP(G1657,[1]Лист1!$A:$AR,32,0)</f>
        <v>Текстиль</v>
      </c>
      <c r="O1657" s="7" t="str">
        <f>VLOOKUP(G1657,[1]Лист1!$A:$AR,33,0)</f>
        <v>Тэп</v>
      </c>
      <c r="P1657" s="7" t="str">
        <f>VLOOKUP(G1657,[1]Лист1!$A:$AR,44,0)</f>
        <v>G</v>
      </c>
      <c r="Q1657">
        <v>4706.1000000000004</v>
      </c>
    </row>
    <row r="1658" spans="1:17" ht="14.1" customHeight="1" outlineLevel="2" x14ac:dyDescent="0.2">
      <c r="A1658" t="s">
        <v>0</v>
      </c>
      <c r="B1658" t="s">
        <v>87</v>
      </c>
      <c r="C1658" t="s">
        <v>33</v>
      </c>
      <c r="D1658" t="s">
        <v>4</v>
      </c>
      <c r="E1658" t="s">
        <v>1814</v>
      </c>
      <c r="F1658" t="s">
        <v>1815</v>
      </c>
      <c r="G1658" t="s">
        <v>1816</v>
      </c>
      <c r="H1658" t="s">
        <v>37</v>
      </c>
      <c r="I1658" s="1">
        <v>0</v>
      </c>
      <c r="J1658" s="1">
        <v>5</v>
      </c>
      <c r="Q1658">
        <v>0</v>
      </c>
    </row>
    <row r="1659" spans="1:17" ht="14.1" customHeight="1" outlineLevel="2" x14ac:dyDescent="0.2">
      <c r="A1659" t="s">
        <v>0</v>
      </c>
      <c r="B1659" t="s">
        <v>87</v>
      </c>
      <c r="C1659" t="s">
        <v>33</v>
      </c>
      <c r="D1659" t="s">
        <v>4</v>
      </c>
      <c r="E1659" t="s">
        <v>1817</v>
      </c>
      <c r="F1659" t="s">
        <v>1815</v>
      </c>
      <c r="G1659" t="s">
        <v>1816</v>
      </c>
      <c r="H1659" t="s">
        <v>39</v>
      </c>
      <c r="I1659" s="1">
        <v>0</v>
      </c>
      <c r="J1659" s="1">
        <v>13</v>
      </c>
      <c r="Q1659">
        <v>0</v>
      </c>
    </row>
    <row r="1660" spans="1:17" ht="14.1" customHeight="1" outlineLevel="2" x14ac:dyDescent="0.2">
      <c r="A1660" t="s">
        <v>0</v>
      </c>
      <c r="B1660" t="s">
        <v>87</v>
      </c>
      <c r="C1660" t="s">
        <v>33</v>
      </c>
      <c r="D1660" t="s">
        <v>4</v>
      </c>
      <c r="E1660" t="s">
        <v>1818</v>
      </c>
      <c r="F1660" t="s">
        <v>1815</v>
      </c>
      <c r="G1660" t="s">
        <v>1816</v>
      </c>
      <c r="H1660" t="s">
        <v>41</v>
      </c>
      <c r="I1660" s="1">
        <v>0</v>
      </c>
      <c r="J1660" s="1">
        <v>13</v>
      </c>
      <c r="Q1660">
        <v>0</v>
      </c>
    </row>
    <row r="1661" spans="1:17" ht="14.1" customHeight="1" outlineLevel="2" x14ac:dyDescent="0.2">
      <c r="A1661" t="s">
        <v>0</v>
      </c>
      <c r="B1661" t="s">
        <v>87</v>
      </c>
      <c r="C1661" t="s">
        <v>33</v>
      </c>
      <c r="D1661" t="s">
        <v>4</v>
      </c>
      <c r="E1661" t="s">
        <v>1819</v>
      </c>
      <c r="F1661" t="s">
        <v>1815</v>
      </c>
      <c r="G1661" t="s">
        <v>1816</v>
      </c>
      <c r="H1661" t="s">
        <v>43</v>
      </c>
      <c r="I1661" s="1">
        <v>0</v>
      </c>
      <c r="J1661" s="1">
        <v>13</v>
      </c>
      <c r="Q1661">
        <v>0</v>
      </c>
    </row>
    <row r="1662" spans="1:17" ht="14.1" customHeight="1" outlineLevel="2" x14ac:dyDescent="0.2">
      <c r="A1662" t="s">
        <v>0</v>
      </c>
      <c r="B1662" t="s">
        <v>87</v>
      </c>
      <c r="C1662" t="s">
        <v>33</v>
      </c>
      <c r="D1662" t="s">
        <v>4</v>
      </c>
      <c r="E1662" t="s">
        <v>1820</v>
      </c>
      <c r="F1662" t="s">
        <v>1815</v>
      </c>
      <c r="G1662" t="s">
        <v>1816</v>
      </c>
      <c r="H1662" t="s">
        <v>8</v>
      </c>
      <c r="I1662" s="1">
        <v>0</v>
      </c>
      <c r="J1662" s="1">
        <v>13</v>
      </c>
      <c r="Q1662">
        <v>0</v>
      </c>
    </row>
    <row r="1663" spans="1:17" ht="14.1" customHeight="1" outlineLevel="2" x14ac:dyDescent="0.2">
      <c r="A1663" t="s">
        <v>0</v>
      </c>
      <c r="B1663" t="s">
        <v>87</v>
      </c>
      <c r="C1663" t="s">
        <v>33</v>
      </c>
      <c r="D1663" t="s">
        <v>4</v>
      </c>
      <c r="E1663" t="s">
        <v>1821</v>
      </c>
      <c r="F1663" t="s">
        <v>1815</v>
      </c>
      <c r="G1663" t="s">
        <v>1816</v>
      </c>
      <c r="H1663" t="s">
        <v>10</v>
      </c>
      <c r="I1663" s="1">
        <v>0</v>
      </c>
      <c r="J1663" s="1">
        <v>8</v>
      </c>
      <c r="Q1663">
        <v>0</v>
      </c>
    </row>
    <row r="1664" spans="1:17" ht="120" customHeight="1" outlineLevel="1" x14ac:dyDescent="0.2">
      <c r="A1664" s="2" t="s">
        <v>1</v>
      </c>
      <c r="B1664" s="2" t="s">
        <v>1</v>
      </c>
      <c r="C1664" s="2" t="s">
        <v>1</v>
      </c>
      <c r="D1664" s="2" t="s">
        <v>1</v>
      </c>
      <c r="E1664" s="2" t="s">
        <v>1</v>
      </c>
      <c r="F1664" s="2" t="s">
        <v>1</v>
      </c>
      <c r="G1664" s="2" t="s">
        <v>1816</v>
      </c>
      <c r="H1664" s="2" t="s">
        <v>1</v>
      </c>
      <c r="I1664" s="3">
        <v>0</v>
      </c>
      <c r="J1664" s="3">
        <v>65</v>
      </c>
      <c r="L1664" s="7" t="str">
        <f>VLOOKUP(G1664,[1]Лист1!$A:$I,9,0)</f>
        <v>ЖЕЛТЫЙ/ЧЕРНЫЙ</v>
      </c>
      <c r="M1664" s="7" t="str">
        <f>VLOOKUP(G1664,[1]Лист1!$A:$AR,34,0)</f>
        <v>НатКожа с Воск отдел</v>
      </c>
      <c r="N1664" s="7" t="str">
        <f>VLOOKUP(G1664,[1]Лист1!$A:$AR,32,0)</f>
        <v>Текстиль</v>
      </c>
      <c r="O1664" s="7" t="str">
        <f>VLOOKUP(G1664,[1]Лист1!$A:$AR,33,0)</f>
        <v>Тэп</v>
      </c>
      <c r="P1664" s="7" t="str">
        <f>VLOOKUP(G1664,[1]Лист1!$A:$AR,44,0)</f>
        <v>G</v>
      </c>
      <c r="Q1664">
        <v>3762.36</v>
      </c>
    </row>
    <row r="1665" spans="1:17" ht="14.1" customHeight="1" outlineLevel="2" x14ac:dyDescent="0.2">
      <c r="A1665" t="s">
        <v>0</v>
      </c>
      <c r="B1665" t="s">
        <v>87</v>
      </c>
      <c r="C1665" t="s">
        <v>33</v>
      </c>
      <c r="D1665" t="s">
        <v>4</v>
      </c>
      <c r="E1665" t="s">
        <v>1822</v>
      </c>
      <c r="F1665" t="s">
        <v>1815</v>
      </c>
      <c r="G1665" t="s">
        <v>1823</v>
      </c>
      <c r="H1665" t="s">
        <v>39</v>
      </c>
      <c r="I1665" s="1">
        <v>0</v>
      </c>
      <c r="J1665" s="1">
        <v>6</v>
      </c>
      <c r="Q1665">
        <v>0</v>
      </c>
    </row>
    <row r="1666" spans="1:17" ht="14.1" customHeight="1" outlineLevel="2" x14ac:dyDescent="0.2">
      <c r="A1666" t="s">
        <v>0</v>
      </c>
      <c r="B1666" t="s">
        <v>87</v>
      </c>
      <c r="C1666" t="s">
        <v>33</v>
      </c>
      <c r="D1666" t="s">
        <v>4</v>
      </c>
      <c r="E1666" t="s">
        <v>1824</v>
      </c>
      <c r="F1666" t="s">
        <v>1815</v>
      </c>
      <c r="G1666" t="s">
        <v>1823</v>
      </c>
      <c r="H1666" t="s">
        <v>41</v>
      </c>
      <c r="I1666" s="1">
        <v>0</v>
      </c>
      <c r="J1666" s="1">
        <v>6</v>
      </c>
      <c r="Q1666">
        <v>0</v>
      </c>
    </row>
    <row r="1667" spans="1:17" ht="14.1" customHeight="1" outlineLevel="2" x14ac:dyDescent="0.2">
      <c r="A1667" t="s">
        <v>0</v>
      </c>
      <c r="B1667" t="s">
        <v>87</v>
      </c>
      <c r="C1667" t="s">
        <v>33</v>
      </c>
      <c r="D1667" t="s">
        <v>4</v>
      </c>
      <c r="E1667" t="s">
        <v>1825</v>
      </c>
      <c r="F1667" t="s">
        <v>1815</v>
      </c>
      <c r="G1667" t="s">
        <v>1823</v>
      </c>
      <c r="H1667" t="s">
        <v>43</v>
      </c>
      <c r="I1667" s="1">
        <v>0</v>
      </c>
      <c r="J1667" s="1">
        <v>6</v>
      </c>
      <c r="Q1667">
        <v>0</v>
      </c>
    </row>
    <row r="1668" spans="1:17" ht="14.1" customHeight="1" outlineLevel="2" x14ac:dyDescent="0.2">
      <c r="A1668" t="s">
        <v>0</v>
      </c>
      <c r="B1668" t="s">
        <v>87</v>
      </c>
      <c r="C1668" t="s">
        <v>33</v>
      </c>
      <c r="D1668" t="s">
        <v>4</v>
      </c>
      <c r="E1668" t="s">
        <v>1826</v>
      </c>
      <c r="F1668" t="s">
        <v>1815</v>
      </c>
      <c r="G1668" t="s">
        <v>1823</v>
      </c>
      <c r="H1668" t="s">
        <v>8</v>
      </c>
      <c r="I1668" s="1">
        <v>0</v>
      </c>
      <c r="J1668" s="1">
        <v>6</v>
      </c>
      <c r="Q1668">
        <v>0</v>
      </c>
    </row>
    <row r="1669" spans="1:17" ht="14.1" customHeight="1" outlineLevel="2" x14ac:dyDescent="0.2">
      <c r="A1669" t="s">
        <v>0</v>
      </c>
      <c r="B1669" t="s">
        <v>87</v>
      </c>
      <c r="C1669" t="s">
        <v>33</v>
      </c>
      <c r="D1669" t="s">
        <v>4</v>
      </c>
      <c r="E1669" t="s">
        <v>1827</v>
      </c>
      <c r="F1669" t="s">
        <v>1815</v>
      </c>
      <c r="G1669" t="s">
        <v>1823</v>
      </c>
      <c r="H1669" t="s">
        <v>10</v>
      </c>
      <c r="I1669" s="1">
        <v>0</v>
      </c>
      <c r="J1669" s="1">
        <v>6</v>
      </c>
      <c r="Q1669">
        <v>0</v>
      </c>
    </row>
    <row r="1670" spans="1:17" ht="120" customHeight="1" outlineLevel="1" x14ac:dyDescent="0.2">
      <c r="A1670" s="2" t="s">
        <v>1</v>
      </c>
      <c r="B1670" s="2" t="s">
        <v>1</v>
      </c>
      <c r="C1670" s="2" t="s">
        <v>1</v>
      </c>
      <c r="D1670" s="2" t="s">
        <v>1</v>
      </c>
      <c r="E1670" s="2" t="s">
        <v>1</v>
      </c>
      <c r="F1670" s="2" t="s">
        <v>1</v>
      </c>
      <c r="G1670" s="2" t="s">
        <v>1823</v>
      </c>
      <c r="H1670" s="2" t="s">
        <v>1</v>
      </c>
      <c r="I1670" s="3">
        <v>0</v>
      </c>
      <c r="J1670" s="3">
        <v>30</v>
      </c>
      <c r="L1670" s="7" t="str">
        <f>VLOOKUP(G1670,[1]Лист1!$A:$I,9,0)</f>
        <v>ЧЕРНЫЙ</v>
      </c>
      <c r="M1670" s="7" t="str">
        <f>VLOOKUP(G1670,[1]Лист1!$A:$AR,34,0)</f>
        <v>НатКожа с Воск отдел</v>
      </c>
      <c r="N1670" s="7" t="str">
        <f>VLOOKUP(G1670,[1]Лист1!$A:$AR,32,0)</f>
        <v>Текстиль</v>
      </c>
      <c r="O1670" s="7" t="str">
        <f>VLOOKUP(G1670,[1]Лист1!$A:$AR,33,0)</f>
        <v>Тэп</v>
      </c>
      <c r="P1670" s="7" t="str">
        <f>VLOOKUP(G1670,[1]Лист1!$A:$AR,44,0)</f>
        <v>G</v>
      </c>
      <c r="Q1670">
        <v>4624.2</v>
      </c>
    </row>
    <row r="1671" spans="1:17" ht="14.1" customHeight="1" outlineLevel="2" x14ac:dyDescent="0.2">
      <c r="A1671" t="s">
        <v>0</v>
      </c>
      <c r="B1671" t="s">
        <v>32</v>
      </c>
      <c r="C1671" t="s">
        <v>33</v>
      </c>
      <c r="D1671" t="s">
        <v>4</v>
      </c>
      <c r="E1671" t="s">
        <v>1828</v>
      </c>
      <c r="F1671" t="s">
        <v>1829</v>
      </c>
      <c r="G1671" t="s">
        <v>1830</v>
      </c>
      <c r="H1671" t="s">
        <v>39</v>
      </c>
      <c r="I1671" s="1">
        <v>0</v>
      </c>
      <c r="J1671" s="1">
        <v>5</v>
      </c>
      <c r="Q1671">
        <v>0</v>
      </c>
    </row>
    <row r="1672" spans="1:17" ht="14.1" customHeight="1" outlineLevel="2" x14ac:dyDescent="0.2">
      <c r="A1672" t="s">
        <v>0</v>
      </c>
      <c r="B1672" t="s">
        <v>32</v>
      </c>
      <c r="C1672" t="s">
        <v>33</v>
      </c>
      <c r="D1672" t="s">
        <v>4</v>
      </c>
      <c r="E1672" t="s">
        <v>1831</v>
      </c>
      <c r="F1672" t="s">
        <v>1829</v>
      </c>
      <c r="G1672" t="s">
        <v>1830</v>
      </c>
      <c r="H1672" t="s">
        <v>41</v>
      </c>
      <c r="I1672" s="1">
        <v>0</v>
      </c>
      <c r="J1672" s="1">
        <v>5</v>
      </c>
      <c r="Q1672">
        <v>0</v>
      </c>
    </row>
    <row r="1673" spans="1:17" ht="14.1" customHeight="1" outlineLevel="2" x14ac:dyDescent="0.2">
      <c r="A1673" t="s">
        <v>0</v>
      </c>
      <c r="B1673" t="s">
        <v>32</v>
      </c>
      <c r="C1673" t="s">
        <v>33</v>
      </c>
      <c r="D1673" t="s">
        <v>4</v>
      </c>
      <c r="E1673" t="s">
        <v>1832</v>
      </c>
      <c r="F1673" t="s">
        <v>1829</v>
      </c>
      <c r="G1673" t="s">
        <v>1830</v>
      </c>
      <c r="H1673" t="s">
        <v>43</v>
      </c>
      <c r="I1673" s="1">
        <v>0</v>
      </c>
      <c r="J1673" s="1">
        <v>5</v>
      </c>
      <c r="Q1673">
        <v>0</v>
      </c>
    </row>
    <row r="1674" spans="1:17" ht="14.1" customHeight="1" outlineLevel="2" x14ac:dyDescent="0.2">
      <c r="A1674" t="s">
        <v>0</v>
      </c>
      <c r="B1674" t="s">
        <v>32</v>
      </c>
      <c r="C1674" t="s">
        <v>33</v>
      </c>
      <c r="D1674" t="s">
        <v>4</v>
      </c>
      <c r="E1674" t="s">
        <v>1833</v>
      </c>
      <c r="F1674" t="s">
        <v>1829</v>
      </c>
      <c r="G1674" t="s">
        <v>1830</v>
      </c>
      <c r="H1674" t="s">
        <v>8</v>
      </c>
      <c r="I1674" s="1">
        <v>0</v>
      </c>
      <c r="J1674" s="1">
        <v>5</v>
      </c>
      <c r="Q1674">
        <v>0</v>
      </c>
    </row>
    <row r="1675" spans="1:17" ht="14.1" customHeight="1" outlineLevel="2" x14ac:dyDescent="0.2">
      <c r="A1675" t="s">
        <v>0</v>
      </c>
      <c r="B1675" t="s">
        <v>32</v>
      </c>
      <c r="C1675" t="s">
        <v>33</v>
      </c>
      <c r="D1675" t="s">
        <v>4</v>
      </c>
      <c r="E1675" t="s">
        <v>1834</v>
      </c>
      <c r="F1675" t="s">
        <v>1829</v>
      </c>
      <c r="G1675" t="s">
        <v>1830</v>
      </c>
      <c r="H1675" t="s">
        <v>10</v>
      </c>
      <c r="I1675" s="1">
        <v>0</v>
      </c>
      <c r="J1675" s="1">
        <v>5</v>
      </c>
      <c r="Q1675">
        <v>0</v>
      </c>
    </row>
    <row r="1676" spans="1:17" ht="128.25" customHeight="1" outlineLevel="1" x14ac:dyDescent="0.2">
      <c r="A1676" s="2" t="s">
        <v>1</v>
      </c>
      <c r="B1676" s="2" t="s">
        <v>1</v>
      </c>
      <c r="C1676" s="2" t="s">
        <v>1</v>
      </c>
      <c r="D1676" s="2" t="s">
        <v>1</v>
      </c>
      <c r="E1676" s="2" t="s">
        <v>1</v>
      </c>
      <c r="F1676" s="2" t="s">
        <v>1</v>
      </c>
      <c r="G1676" s="2" t="s">
        <v>1830</v>
      </c>
      <c r="H1676" s="2" t="s">
        <v>1</v>
      </c>
      <c r="I1676" s="3">
        <v>0</v>
      </c>
      <c r="J1676" s="3">
        <v>25</v>
      </c>
      <c r="L1676" s="7" t="str">
        <f>VLOOKUP(G1676,[1]Лист1!$A:$I,9,0)</f>
        <v>ЧЕРНЫЙ</v>
      </c>
      <c r="M1676" s="7" t="str">
        <f>VLOOKUP(G1676,[1]Лист1!$A:$AR,34,0)</f>
        <v>НатКожа с Воск отдел</v>
      </c>
      <c r="N1676" s="7" t="str">
        <f>VLOOKUP(G1676,[1]Лист1!$A:$AR,32,0)</f>
        <v>Текстиль</v>
      </c>
      <c r="O1676" s="7" t="str">
        <f>VLOOKUP(G1676,[1]Лист1!$A:$AR,33,0)</f>
        <v>Тэп</v>
      </c>
      <c r="P1676" s="7" t="str">
        <f>VLOOKUP(G1676,[1]Лист1!$A:$AR,44,0)</f>
        <v>G</v>
      </c>
      <c r="Q1676">
        <v>3599.8199999999997</v>
      </c>
    </row>
    <row r="1677" spans="1:17" ht="14.1" customHeight="1" outlineLevel="2" x14ac:dyDescent="0.2">
      <c r="A1677" t="s">
        <v>0</v>
      </c>
      <c r="B1677" t="s">
        <v>87</v>
      </c>
      <c r="C1677" t="s">
        <v>33</v>
      </c>
      <c r="D1677" t="s">
        <v>4</v>
      </c>
      <c r="E1677" t="s">
        <v>1835</v>
      </c>
      <c r="F1677" t="s">
        <v>1487</v>
      </c>
      <c r="G1677" t="s">
        <v>1836</v>
      </c>
      <c r="H1677" t="s">
        <v>37</v>
      </c>
      <c r="I1677" s="1">
        <v>0</v>
      </c>
      <c r="J1677" s="1">
        <v>104</v>
      </c>
      <c r="Q1677">
        <v>0</v>
      </c>
    </row>
    <row r="1678" spans="1:17" ht="14.1" customHeight="1" outlineLevel="2" x14ac:dyDescent="0.2">
      <c r="A1678" t="s">
        <v>0</v>
      </c>
      <c r="B1678" t="s">
        <v>87</v>
      </c>
      <c r="C1678" t="s">
        <v>33</v>
      </c>
      <c r="D1678" t="s">
        <v>4</v>
      </c>
      <c r="E1678" t="s">
        <v>1837</v>
      </c>
      <c r="F1678" t="s">
        <v>1487</v>
      </c>
      <c r="G1678" t="s">
        <v>1836</v>
      </c>
      <c r="H1678" t="s">
        <v>39</v>
      </c>
      <c r="I1678" s="1">
        <v>114</v>
      </c>
      <c r="J1678" s="1">
        <v>151</v>
      </c>
      <c r="Q1678">
        <v>0</v>
      </c>
    </row>
    <row r="1679" spans="1:17" ht="14.1" customHeight="1" outlineLevel="2" x14ac:dyDescent="0.2">
      <c r="A1679" t="s">
        <v>0</v>
      </c>
      <c r="B1679" t="s">
        <v>87</v>
      </c>
      <c r="C1679" t="s">
        <v>33</v>
      </c>
      <c r="D1679" t="s">
        <v>4</v>
      </c>
      <c r="E1679" t="s">
        <v>1838</v>
      </c>
      <c r="F1679" t="s">
        <v>1487</v>
      </c>
      <c r="G1679" t="s">
        <v>1836</v>
      </c>
      <c r="H1679" t="s">
        <v>41</v>
      </c>
      <c r="I1679" s="1">
        <v>118</v>
      </c>
      <c r="J1679" s="1">
        <v>151</v>
      </c>
      <c r="Q1679">
        <v>0</v>
      </c>
    </row>
    <row r="1680" spans="1:17" ht="14.1" customHeight="1" outlineLevel="2" x14ac:dyDescent="0.2">
      <c r="A1680" t="s">
        <v>0</v>
      </c>
      <c r="B1680" t="s">
        <v>87</v>
      </c>
      <c r="C1680" t="s">
        <v>33</v>
      </c>
      <c r="D1680" t="s">
        <v>4</v>
      </c>
      <c r="E1680" t="s">
        <v>1839</v>
      </c>
      <c r="F1680" t="s">
        <v>1487</v>
      </c>
      <c r="G1680" t="s">
        <v>1836</v>
      </c>
      <c r="H1680" t="s">
        <v>43</v>
      </c>
      <c r="I1680" s="1">
        <v>108</v>
      </c>
      <c r="J1680" s="1">
        <v>151</v>
      </c>
      <c r="Q1680">
        <v>0</v>
      </c>
    </row>
    <row r="1681" spans="1:17" ht="14.1" customHeight="1" outlineLevel="2" x14ac:dyDescent="0.2">
      <c r="A1681" t="s">
        <v>0</v>
      </c>
      <c r="B1681" t="s">
        <v>87</v>
      </c>
      <c r="C1681" t="s">
        <v>33</v>
      </c>
      <c r="D1681" t="s">
        <v>4</v>
      </c>
      <c r="E1681" t="s">
        <v>1840</v>
      </c>
      <c r="F1681" t="s">
        <v>1487</v>
      </c>
      <c r="G1681" t="s">
        <v>1836</v>
      </c>
      <c r="H1681" t="s">
        <v>8</v>
      </c>
      <c r="I1681" s="1">
        <v>0</v>
      </c>
      <c r="J1681" s="1">
        <v>151</v>
      </c>
      <c r="Q1681">
        <v>0</v>
      </c>
    </row>
    <row r="1682" spans="1:17" ht="14.1" customHeight="1" outlineLevel="2" x14ac:dyDescent="0.2">
      <c r="A1682" t="s">
        <v>0</v>
      </c>
      <c r="B1682" t="s">
        <v>87</v>
      </c>
      <c r="C1682" t="s">
        <v>33</v>
      </c>
      <c r="D1682" t="s">
        <v>4</v>
      </c>
      <c r="E1682" t="s">
        <v>1841</v>
      </c>
      <c r="F1682" t="s">
        <v>1487</v>
      </c>
      <c r="G1682" t="s">
        <v>1836</v>
      </c>
      <c r="H1682" t="s">
        <v>10</v>
      </c>
      <c r="I1682" s="1">
        <v>0</v>
      </c>
      <c r="J1682" s="1">
        <v>47</v>
      </c>
      <c r="Q1682">
        <v>0</v>
      </c>
    </row>
    <row r="1683" spans="1:17" ht="111.75" customHeight="1" outlineLevel="1" x14ac:dyDescent="0.2">
      <c r="A1683" s="2" t="s">
        <v>1</v>
      </c>
      <c r="B1683" s="2" t="s">
        <v>1</v>
      </c>
      <c r="C1683" s="2" t="s">
        <v>1</v>
      </c>
      <c r="D1683" s="2" t="s">
        <v>1</v>
      </c>
      <c r="E1683" s="2" t="s">
        <v>1</v>
      </c>
      <c r="F1683" s="2" t="s">
        <v>1</v>
      </c>
      <c r="G1683" s="2" t="s">
        <v>1836</v>
      </c>
      <c r="H1683" s="2" t="s">
        <v>1</v>
      </c>
      <c r="I1683" s="3">
        <v>340</v>
      </c>
      <c r="J1683" s="3">
        <v>755</v>
      </c>
      <c r="L1683" s="7" t="str">
        <f>VLOOKUP(G1683,[1]Лист1!$A:$I,9,0)</f>
        <v>ЧЕРНЫЙ</v>
      </c>
      <c r="M1683" s="7" t="str">
        <f>VLOOKUP(G1683,[1]Лист1!$A:$AR,34,0)</f>
        <v>НатКожа с Воск отдел</v>
      </c>
      <c r="N1683" s="7" t="str">
        <f>VLOOKUP(G1683,[1]Лист1!$A:$AR,32,0)</f>
        <v>Текстиль</v>
      </c>
      <c r="O1683" s="7" t="str">
        <f>VLOOKUP(G1683,[1]Лист1!$A:$AR,33,0)</f>
        <v>Полиуретан</v>
      </c>
      <c r="P1683" s="7" t="str">
        <f>VLOOKUP(G1683,[1]Лист1!$A:$AR,44,0)</f>
        <v>G</v>
      </c>
      <c r="Q1683">
        <v>4285.26</v>
      </c>
    </row>
    <row r="1684" spans="1:17" ht="14.1" customHeight="1" outlineLevel="2" x14ac:dyDescent="0.2">
      <c r="A1684" t="s">
        <v>0</v>
      </c>
      <c r="B1684" t="s">
        <v>32</v>
      </c>
      <c r="C1684" t="s">
        <v>33</v>
      </c>
      <c r="D1684" t="s">
        <v>4</v>
      </c>
      <c r="E1684" t="s">
        <v>1842</v>
      </c>
      <c r="F1684" t="s">
        <v>1829</v>
      </c>
      <c r="G1684" t="s">
        <v>1843</v>
      </c>
      <c r="H1684" t="s">
        <v>37</v>
      </c>
      <c r="I1684" s="1">
        <v>1</v>
      </c>
      <c r="J1684" s="1">
        <v>47</v>
      </c>
      <c r="Q1684">
        <v>0</v>
      </c>
    </row>
    <row r="1685" spans="1:17" ht="14.1" customHeight="1" outlineLevel="2" x14ac:dyDescent="0.2">
      <c r="A1685" t="s">
        <v>0</v>
      </c>
      <c r="B1685" t="s">
        <v>32</v>
      </c>
      <c r="C1685" t="s">
        <v>33</v>
      </c>
      <c r="D1685" t="s">
        <v>4</v>
      </c>
      <c r="E1685" t="s">
        <v>1844</v>
      </c>
      <c r="F1685" t="s">
        <v>1829</v>
      </c>
      <c r="G1685" t="s">
        <v>1843</v>
      </c>
      <c r="H1685" t="s">
        <v>39</v>
      </c>
      <c r="I1685" s="1">
        <v>218</v>
      </c>
      <c r="J1685" s="1">
        <v>48</v>
      </c>
      <c r="Q1685">
        <v>0</v>
      </c>
    </row>
    <row r="1686" spans="1:17" ht="14.1" customHeight="1" outlineLevel="2" x14ac:dyDescent="0.2">
      <c r="A1686" t="s">
        <v>0</v>
      </c>
      <c r="B1686" t="s">
        <v>32</v>
      </c>
      <c r="C1686" t="s">
        <v>33</v>
      </c>
      <c r="D1686" t="s">
        <v>4</v>
      </c>
      <c r="E1686" t="s">
        <v>1845</v>
      </c>
      <c r="F1686" t="s">
        <v>1829</v>
      </c>
      <c r="G1686" t="s">
        <v>1843</v>
      </c>
      <c r="H1686" t="s">
        <v>41</v>
      </c>
      <c r="I1686" s="1">
        <v>229</v>
      </c>
      <c r="J1686" s="1">
        <v>51</v>
      </c>
      <c r="Q1686">
        <v>0</v>
      </c>
    </row>
    <row r="1687" spans="1:17" ht="14.1" customHeight="1" outlineLevel="2" x14ac:dyDescent="0.2">
      <c r="A1687" t="s">
        <v>0</v>
      </c>
      <c r="B1687" t="s">
        <v>32</v>
      </c>
      <c r="C1687" t="s">
        <v>33</v>
      </c>
      <c r="D1687" t="s">
        <v>4</v>
      </c>
      <c r="E1687" t="s">
        <v>1846</v>
      </c>
      <c r="F1687" t="s">
        <v>1829</v>
      </c>
      <c r="G1687" t="s">
        <v>1843</v>
      </c>
      <c r="H1687" t="s">
        <v>43</v>
      </c>
      <c r="I1687" s="1">
        <v>225</v>
      </c>
      <c r="J1687" s="1">
        <v>57</v>
      </c>
      <c r="Q1687">
        <v>0</v>
      </c>
    </row>
    <row r="1688" spans="1:17" ht="14.1" customHeight="1" outlineLevel="2" x14ac:dyDescent="0.2">
      <c r="A1688" t="s">
        <v>0</v>
      </c>
      <c r="B1688" t="s">
        <v>32</v>
      </c>
      <c r="C1688" t="s">
        <v>33</v>
      </c>
      <c r="D1688" t="s">
        <v>4</v>
      </c>
      <c r="E1688" t="s">
        <v>1847</v>
      </c>
      <c r="F1688" t="s">
        <v>1829</v>
      </c>
      <c r="G1688" t="s">
        <v>1843</v>
      </c>
      <c r="H1688" t="s">
        <v>8</v>
      </c>
      <c r="I1688" s="1">
        <v>0</v>
      </c>
      <c r="J1688" s="1">
        <v>36</v>
      </c>
      <c r="Q1688">
        <v>0</v>
      </c>
    </row>
    <row r="1689" spans="1:17" ht="14.1" customHeight="1" outlineLevel="2" x14ac:dyDescent="0.2">
      <c r="A1689" t="s">
        <v>0</v>
      </c>
      <c r="B1689" t="s">
        <v>32</v>
      </c>
      <c r="C1689" t="s">
        <v>33</v>
      </c>
      <c r="D1689" t="s">
        <v>4</v>
      </c>
      <c r="E1689" t="s">
        <v>1848</v>
      </c>
      <c r="F1689" t="s">
        <v>1829</v>
      </c>
      <c r="G1689" t="s">
        <v>1843</v>
      </c>
      <c r="H1689" t="s">
        <v>10</v>
      </c>
      <c r="I1689" s="1">
        <v>18</v>
      </c>
      <c r="J1689" s="1">
        <v>1</v>
      </c>
      <c r="Q1689">
        <v>0</v>
      </c>
    </row>
    <row r="1690" spans="1:17" ht="117.75" customHeight="1" outlineLevel="1" x14ac:dyDescent="0.2">
      <c r="A1690" s="2" t="s">
        <v>1</v>
      </c>
      <c r="B1690" s="2" t="s">
        <v>1</v>
      </c>
      <c r="C1690" s="2" t="s">
        <v>1</v>
      </c>
      <c r="D1690" s="2" t="s">
        <v>1</v>
      </c>
      <c r="E1690" s="2" t="s">
        <v>1</v>
      </c>
      <c r="F1690" s="2" t="s">
        <v>1</v>
      </c>
      <c r="G1690" s="2" t="s">
        <v>1843</v>
      </c>
      <c r="H1690" s="2" t="s">
        <v>1</v>
      </c>
      <c r="I1690" s="3">
        <v>691</v>
      </c>
      <c r="J1690" s="3">
        <v>240</v>
      </c>
      <c r="L1690" s="7" t="str">
        <f>VLOOKUP(G1690,[1]Лист1!$A:$I,9,0)</f>
        <v>ЧЕРНЫЙ</v>
      </c>
      <c r="M1690" s="7" t="str">
        <f>VLOOKUP(G1690,[1]Лист1!$A:$AR,34,0)</f>
        <v>НатКожа</v>
      </c>
      <c r="N1690" s="7" t="str">
        <f>VLOOKUP(G1690,[1]Лист1!$A:$AR,32,0)</f>
        <v>Текстиль</v>
      </c>
      <c r="O1690" s="7" t="str">
        <f>VLOOKUP(G1690,[1]Лист1!$A:$AR,33,0)</f>
        <v>Тэп</v>
      </c>
      <c r="P1690" s="7" t="str">
        <f>VLOOKUP(G1690,[1]Лист1!$A:$AR,44,0)</f>
        <v>G</v>
      </c>
      <c r="Q1690">
        <v>3587.22</v>
      </c>
    </row>
    <row r="1691" spans="1:17" ht="14.1" customHeight="1" outlineLevel="2" x14ac:dyDescent="0.2">
      <c r="A1691" t="s">
        <v>0</v>
      </c>
      <c r="B1691" t="s">
        <v>32</v>
      </c>
      <c r="C1691" t="s">
        <v>33</v>
      </c>
      <c r="D1691" t="s">
        <v>4</v>
      </c>
      <c r="E1691" t="s">
        <v>1849</v>
      </c>
      <c r="F1691" t="s">
        <v>1742</v>
      </c>
      <c r="G1691" t="s">
        <v>1850</v>
      </c>
      <c r="H1691" t="s">
        <v>37</v>
      </c>
      <c r="I1691" s="1">
        <v>0</v>
      </c>
      <c r="J1691" s="1">
        <v>35</v>
      </c>
      <c r="Q1691">
        <v>0</v>
      </c>
    </row>
    <row r="1692" spans="1:17" ht="14.1" customHeight="1" outlineLevel="2" x14ac:dyDescent="0.2">
      <c r="A1692" t="s">
        <v>0</v>
      </c>
      <c r="B1692" t="s">
        <v>32</v>
      </c>
      <c r="C1692" t="s">
        <v>33</v>
      </c>
      <c r="D1692" t="s">
        <v>4</v>
      </c>
      <c r="E1692" t="s">
        <v>1851</v>
      </c>
      <c r="F1692" t="s">
        <v>1742</v>
      </c>
      <c r="G1692" t="s">
        <v>1850</v>
      </c>
      <c r="H1692" t="s">
        <v>39</v>
      </c>
      <c r="I1692" s="1">
        <v>130</v>
      </c>
      <c r="J1692" s="1">
        <v>59</v>
      </c>
      <c r="Q1692">
        <v>0</v>
      </c>
    </row>
    <row r="1693" spans="1:17" ht="14.1" customHeight="1" outlineLevel="2" x14ac:dyDescent="0.2">
      <c r="A1693" t="s">
        <v>0</v>
      </c>
      <c r="B1693" t="s">
        <v>32</v>
      </c>
      <c r="C1693" t="s">
        <v>33</v>
      </c>
      <c r="D1693" t="s">
        <v>4</v>
      </c>
      <c r="E1693" t="s">
        <v>1852</v>
      </c>
      <c r="F1693" t="s">
        <v>1742</v>
      </c>
      <c r="G1693" t="s">
        <v>1850</v>
      </c>
      <c r="H1693" t="s">
        <v>41</v>
      </c>
      <c r="I1693" s="1">
        <v>127</v>
      </c>
      <c r="J1693" s="1">
        <v>59</v>
      </c>
      <c r="Q1693">
        <v>0</v>
      </c>
    </row>
    <row r="1694" spans="1:17" ht="14.1" customHeight="1" outlineLevel="2" x14ac:dyDescent="0.2">
      <c r="A1694" t="s">
        <v>0</v>
      </c>
      <c r="B1694" t="s">
        <v>32</v>
      </c>
      <c r="C1694" t="s">
        <v>33</v>
      </c>
      <c r="D1694" t="s">
        <v>4</v>
      </c>
      <c r="E1694" t="s">
        <v>1853</v>
      </c>
      <c r="F1694" t="s">
        <v>1742</v>
      </c>
      <c r="G1694" t="s">
        <v>1850</v>
      </c>
      <c r="H1694" t="s">
        <v>43</v>
      </c>
      <c r="I1694" s="1">
        <v>123</v>
      </c>
      <c r="J1694" s="1">
        <v>59</v>
      </c>
      <c r="Q1694">
        <v>0</v>
      </c>
    </row>
    <row r="1695" spans="1:17" ht="14.1" customHeight="1" outlineLevel="2" x14ac:dyDescent="0.2">
      <c r="A1695" t="s">
        <v>0</v>
      </c>
      <c r="B1695" t="s">
        <v>32</v>
      </c>
      <c r="C1695" t="s">
        <v>33</v>
      </c>
      <c r="D1695" t="s">
        <v>4</v>
      </c>
      <c r="E1695" t="s">
        <v>1854</v>
      </c>
      <c r="F1695" t="s">
        <v>1742</v>
      </c>
      <c r="G1695" t="s">
        <v>1850</v>
      </c>
      <c r="H1695" t="s">
        <v>8</v>
      </c>
      <c r="I1695" s="1">
        <v>0</v>
      </c>
      <c r="J1695" s="1">
        <v>59</v>
      </c>
      <c r="Q1695">
        <v>0</v>
      </c>
    </row>
    <row r="1696" spans="1:17" ht="14.1" customHeight="1" outlineLevel="2" x14ac:dyDescent="0.2">
      <c r="A1696" t="s">
        <v>0</v>
      </c>
      <c r="B1696" t="s">
        <v>32</v>
      </c>
      <c r="C1696" t="s">
        <v>33</v>
      </c>
      <c r="D1696" t="s">
        <v>4</v>
      </c>
      <c r="E1696" t="s">
        <v>1855</v>
      </c>
      <c r="F1696" t="s">
        <v>1742</v>
      </c>
      <c r="G1696" t="s">
        <v>1850</v>
      </c>
      <c r="H1696" t="s">
        <v>10</v>
      </c>
      <c r="I1696" s="1">
        <v>11</v>
      </c>
      <c r="J1696" s="1">
        <v>24</v>
      </c>
      <c r="Q1696">
        <v>0</v>
      </c>
    </row>
    <row r="1697" spans="1:17" ht="113.25" customHeight="1" outlineLevel="1" x14ac:dyDescent="0.2">
      <c r="A1697" s="2" t="s">
        <v>1</v>
      </c>
      <c r="B1697" s="2" t="s">
        <v>1</v>
      </c>
      <c r="C1697" s="2" t="s">
        <v>1</v>
      </c>
      <c r="D1697" s="2" t="s">
        <v>1</v>
      </c>
      <c r="E1697" s="2" t="s">
        <v>1</v>
      </c>
      <c r="F1697" s="2" t="s">
        <v>1</v>
      </c>
      <c r="G1697" s="2" t="s">
        <v>1850</v>
      </c>
      <c r="H1697" s="2" t="s">
        <v>1</v>
      </c>
      <c r="I1697" s="3">
        <v>391</v>
      </c>
      <c r="J1697" s="3">
        <v>295</v>
      </c>
      <c r="L1697" s="7" t="str">
        <f>VLOOKUP(G1697,[1]Лист1!$A:$I,9,0)</f>
        <v>ЧЕРНЫЙ</v>
      </c>
      <c r="M1697" s="7" t="str">
        <f>VLOOKUP(G1697,[1]Лист1!$A:$AR,34,0)</f>
        <v>НатКожа с Воск отдел</v>
      </c>
      <c r="N1697" s="7" t="str">
        <f>VLOOKUP(G1697,[1]Лист1!$A:$AR,32,0)</f>
        <v>Текстиль</v>
      </c>
      <c r="O1697" s="7" t="str">
        <f>VLOOKUP(G1697,[1]Лист1!$A:$AR,33,0)</f>
        <v>Тэп</v>
      </c>
      <c r="P1697" s="7" t="str">
        <f>VLOOKUP(G1697,[1]Лист1!$A:$AR,44,0)</f>
        <v>G</v>
      </c>
      <c r="Q1697">
        <v>2998.8</v>
      </c>
    </row>
    <row r="1698" spans="1:17" outlineLevel="2" x14ac:dyDescent="0.2">
      <c r="A1698" t="s">
        <v>0</v>
      </c>
      <c r="B1698" t="s">
        <v>2</v>
      </c>
      <c r="C1698" t="s">
        <v>33</v>
      </c>
      <c r="D1698" t="s">
        <v>4</v>
      </c>
      <c r="E1698" t="s">
        <v>1856</v>
      </c>
      <c r="F1698" t="s">
        <v>1857</v>
      </c>
      <c r="G1698" t="s">
        <v>1858</v>
      </c>
      <c r="H1698" t="s">
        <v>37</v>
      </c>
      <c r="I1698" s="1">
        <v>2</v>
      </c>
      <c r="J1698" s="1">
        <v>47</v>
      </c>
      <c r="Q1698">
        <v>0</v>
      </c>
    </row>
    <row r="1699" spans="1:17" outlineLevel="2" x14ac:dyDescent="0.2">
      <c r="A1699" t="s">
        <v>0</v>
      </c>
      <c r="B1699" t="s">
        <v>2</v>
      </c>
      <c r="C1699" t="s">
        <v>33</v>
      </c>
      <c r="D1699" t="s">
        <v>4</v>
      </c>
      <c r="E1699" t="s">
        <v>1859</v>
      </c>
      <c r="F1699" t="s">
        <v>1857</v>
      </c>
      <c r="G1699" t="s">
        <v>1858</v>
      </c>
      <c r="H1699" t="s">
        <v>39</v>
      </c>
      <c r="I1699" s="1">
        <v>178</v>
      </c>
      <c r="J1699" s="1">
        <v>47</v>
      </c>
      <c r="Q1699">
        <v>0</v>
      </c>
    </row>
    <row r="1700" spans="1:17" outlineLevel="2" x14ac:dyDescent="0.2">
      <c r="A1700" t="s">
        <v>0</v>
      </c>
      <c r="B1700" t="s">
        <v>2</v>
      </c>
      <c r="C1700" t="s">
        <v>33</v>
      </c>
      <c r="D1700" t="s">
        <v>4</v>
      </c>
      <c r="E1700" t="s">
        <v>1860</v>
      </c>
      <c r="F1700" t="s">
        <v>1857</v>
      </c>
      <c r="G1700" t="s">
        <v>1858</v>
      </c>
      <c r="H1700" t="s">
        <v>41</v>
      </c>
      <c r="I1700" s="1">
        <v>192</v>
      </c>
      <c r="J1700" s="1">
        <v>47</v>
      </c>
      <c r="Q1700">
        <v>0</v>
      </c>
    </row>
    <row r="1701" spans="1:17" outlineLevel="2" x14ac:dyDescent="0.2">
      <c r="A1701" t="s">
        <v>0</v>
      </c>
      <c r="B1701" t="s">
        <v>2</v>
      </c>
      <c r="C1701" t="s">
        <v>33</v>
      </c>
      <c r="D1701" t="s">
        <v>4</v>
      </c>
      <c r="E1701" t="s">
        <v>1861</v>
      </c>
      <c r="F1701" t="s">
        <v>1857</v>
      </c>
      <c r="G1701" t="s">
        <v>1858</v>
      </c>
      <c r="H1701" t="s">
        <v>43</v>
      </c>
      <c r="I1701" s="1">
        <v>153</v>
      </c>
      <c r="J1701" s="1">
        <v>47</v>
      </c>
      <c r="Q1701">
        <v>0</v>
      </c>
    </row>
    <row r="1702" spans="1:17" outlineLevel="2" x14ac:dyDescent="0.2">
      <c r="A1702" t="s">
        <v>0</v>
      </c>
      <c r="B1702" t="s">
        <v>2</v>
      </c>
      <c r="C1702" t="s">
        <v>33</v>
      </c>
      <c r="D1702" t="s">
        <v>4</v>
      </c>
      <c r="E1702" t="s">
        <v>1862</v>
      </c>
      <c r="F1702" t="s">
        <v>1857</v>
      </c>
      <c r="G1702" t="s">
        <v>1858</v>
      </c>
      <c r="H1702" t="s">
        <v>8</v>
      </c>
      <c r="I1702" s="1">
        <v>6</v>
      </c>
      <c r="J1702" s="1">
        <v>47</v>
      </c>
      <c r="Q1702">
        <v>0</v>
      </c>
    </row>
    <row r="1703" spans="1:17" ht="120" customHeight="1" outlineLevel="1" x14ac:dyDescent="0.2">
      <c r="A1703" s="2" t="s">
        <v>1</v>
      </c>
      <c r="B1703" s="2" t="s">
        <v>1</v>
      </c>
      <c r="C1703" s="2" t="s">
        <v>1</v>
      </c>
      <c r="D1703" s="2" t="s">
        <v>1</v>
      </c>
      <c r="E1703" s="2" t="s">
        <v>1</v>
      </c>
      <c r="F1703" s="2" t="s">
        <v>1</v>
      </c>
      <c r="G1703" s="2" t="s">
        <v>1858</v>
      </c>
      <c r="H1703" s="2" t="s">
        <v>1</v>
      </c>
      <c r="I1703" s="3">
        <v>531</v>
      </c>
      <c r="J1703" s="3">
        <v>235</v>
      </c>
      <c r="L1703" s="7" t="str">
        <f>VLOOKUP(G1703,[1]Лист1!$A:$I,9,0)</f>
        <v>ЧЕРНЫЙ</v>
      </c>
      <c r="M1703" s="7" t="str">
        <f>VLOOKUP(G1703,[1]Лист1!$A:$AR,34,0)</f>
        <v>НатКожа</v>
      </c>
      <c r="N1703" s="7" t="str">
        <f>VLOOKUP(G1703,[1]Лист1!$A:$AR,32,0)</f>
        <v>Текстиль</v>
      </c>
      <c r="O1703" s="7" t="str">
        <f>VLOOKUP(G1703,[1]Лист1!$A:$AR,33,0)</f>
        <v>Полиуретан</v>
      </c>
      <c r="P1703" s="7" t="str">
        <f>VLOOKUP(G1703,[1]Лист1!$A:$AR,44,0)</f>
        <v>H</v>
      </c>
      <c r="Q1703">
        <v>3156.3</v>
      </c>
    </row>
    <row r="1704" spans="1:17" ht="14.1" customHeight="1" outlineLevel="2" x14ac:dyDescent="0.2">
      <c r="A1704" t="s">
        <v>0</v>
      </c>
      <c r="B1704" t="s">
        <v>87</v>
      </c>
      <c r="C1704" t="s">
        <v>33</v>
      </c>
      <c r="D1704" t="s">
        <v>4</v>
      </c>
      <c r="E1704" t="s">
        <v>1863</v>
      </c>
      <c r="F1704" t="s">
        <v>1815</v>
      </c>
      <c r="G1704" t="s">
        <v>1864</v>
      </c>
      <c r="H1704" t="s">
        <v>39</v>
      </c>
      <c r="I1704" s="1">
        <v>0</v>
      </c>
      <c r="J1704" s="1">
        <v>10</v>
      </c>
      <c r="Q1704">
        <v>0</v>
      </c>
    </row>
    <row r="1705" spans="1:17" ht="14.1" customHeight="1" outlineLevel="2" x14ac:dyDescent="0.2">
      <c r="A1705" t="s">
        <v>0</v>
      </c>
      <c r="B1705" t="s">
        <v>87</v>
      </c>
      <c r="C1705" t="s">
        <v>33</v>
      </c>
      <c r="D1705" t="s">
        <v>4</v>
      </c>
      <c r="E1705" t="s">
        <v>1865</v>
      </c>
      <c r="F1705" t="s">
        <v>1815</v>
      </c>
      <c r="G1705" t="s">
        <v>1864</v>
      </c>
      <c r="H1705" t="s">
        <v>41</v>
      </c>
      <c r="I1705" s="1">
        <v>0</v>
      </c>
      <c r="J1705" s="1">
        <v>10</v>
      </c>
      <c r="Q1705">
        <v>0</v>
      </c>
    </row>
    <row r="1706" spans="1:17" ht="14.1" customHeight="1" outlineLevel="2" x14ac:dyDescent="0.2">
      <c r="A1706" t="s">
        <v>0</v>
      </c>
      <c r="B1706" t="s">
        <v>87</v>
      </c>
      <c r="C1706" t="s">
        <v>33</v>
      </c>
      <c r="D1706" t="s">
        <v>4</v>
      </c>
      <c r="E1706" t="s">
        <v>1866</v>
      </c>
      <c r="F1706" t="s">
        <v>1815</v>
      </c>
      <c r="G1706" t="s">
        <v>1864</v>
      </c>
      <c r="H1706" t="s">
        <v>43</v>
      </c>
      <c r="I1706" s="1">
        <v>0</v>
      </c>
      <c r="J1706" s="1">
        <v>10</v>
      </c>
      <c r="Q1706">
        <v>0</v>
      </c>
    </row>
    <row r="1707" spans="1:17" ht="14.1" customHeight="1" outlineLevel="2" x14ac:dyDescent="0.2">
      <c r="A1707" t="s">
        <v>0</v>
      </c>
      <c r="B1707" t="s">
        <v>87</v>
      </c>
      <c r="C1707" t="s">
        <v>33</v>
      </c>
      <c r="D1707" t="s">
        <v>4</v>
      </c>
      <c r="E1707" t="s">
        <v>1867</v>
      </c>
      <c r="F1707" t="s">
        <v>1815</v>
      </c>
      <c r="G1707" t="s">
        <v>1864</v>
      </c>
      <c r="H1707" t="s">
        <v>8</v>
      </c>
      <c r="I1707" s="1">
        <v>0</v>
      </c>
      <c r="J1707" s="1">
        <v>10</v>
      </c>
      <c r="Q1707">
        <v>0</v>
      </c>
    </row>
    <row r="1708" spans="1:17" ht="14.1" customHeight="1" outlineLevel="2" x14ac:dyDescent="0.2">
      <c r="A1708" t="s">
        <v>0</v>
      </c>
      <c r="B1708" t="s">
        <v>87</v>
      </c>
      <c r="C1708" t="s">
        <v>33</v>
      </c>
      <c r="D1708" t="s">
        <v>4</v>
      </c>
      <c r="E1708" t="s">
        <v>1868</v>
      </c>
      <c r="F1708" t="s">
        <v>1815</v>
      </c>
      <c r="G1708" t="s">
        <v>1864</v>
      </c>
      <c r="H1708" t="s">
        <v>10</v>
      </c>
      <c r="I1708" s="1">
        <v>0</v>
      </c>
      <c r="J1708" s="1">
        <v>10</v>
      </c>
      <c r="Q1708">
        <v>0</v>
      </c>
    </row>
    <row r="1709" spans="1:17" ht="120" customHeight="1" outlineLevel="1" x14ac:dyDescent="0.2">
      <c r="A1709" s="2" t="s">
        <v>1</v>
      </c>
      <c r="B1709" s="2" t="s">
        <v>1</v>
      </c>
      <c r="C1709" s="2" t="s">
        <v>1</v>
      </c>
      <c r="D1709" s="2" t="s">
        <v>1</v>
      </c>
      <c r="E1709" s="2" t="s">
        <v>1</v>
      </c>
      <c r="F1709" s="2" t="s">
        <v>1</v>
      </c>
      <c r="G1709" s="2" t="s">
        <v>1864</v>
      </c>
      <c r="H1709" s="2" t="s">
        <v>1</v>
      </c>
      <c r="I1709" s="3">
        <v>0</v>
      </c>
      <c r="J1709" s="3">
        <v>50</v>
      </c>
      <c r="L1709" s="7" t="str">
        <f>VLOOKUP(G1709,[1]Лист1!$A:$I,9,0)</f>
        <v>БЕЛЫЙ</v>
      </c>
      <c r="M1709" s="7" t="str">
        <f>VLOOKUP(G1709,[1]Лист1!$A:$AR,34,0)</f>
        <v>НатКожа</v>
      </c>
      <c r="N1709" s="7" t="str">
        <f>VLOOKUP(G1709,[1]Лист1!$A:$AR,32,0)</f>
        <v>Текстиль</v>
      </c>
      <c r="O1709" s="7" t="str">
        <f>VLOOKUP(G1709,[1]Лист1!$A:$AR,33,0)</f>
        <v>Тэп</v>
      </c>
      <c r="P1709" s="7" t="str">
        <f>VLOOKUP(G1709,[1]Лист1!$A:$AR,44,0)</f>
        <v>G</v>
      </c>
      <c r="Q1709">
        <v>3967.74</v>
      </c>
    </row>
    <row r="1710" spans="1:17" ht="14.1" customHeight="1" outlineLevel="2" x14ac:dyDescent="0.2">
      <c r="A1710" t="s">
        <v>0</v>
      </c>
      <c r="B1710" t="s">
        <v>32</v>
      </c>
      <c r="C1710" t="s">
        <v>33</v>
      </c>
      <c r="D1710" t="s">
        <v>4</v>
      </c>
      <c r="E1710" t="s">
        <v>1869</v>
      </c>
      <c r="F1710" t="s">
        <v>1742</v>
      </c>
      <c r="G1710" t="s">
        <v>1870</v>
      </c>
      <c r="H1710" t="s">
        <v>39</v>
      </c>
      <c r="I1710" s="1">
        <v>39</v>
      </c>
      <c r="J1710" s="1">
        <v>7</v>
      </c>
      <c r="Q1710">
        <v>0</v>
      </c>
    </row>
    <row r="1711" spans="1:17" ht="14.1" customHeight="1" outlineLevel="2" x14ac:dyDescent="0.2">
      <c r="A1711" t="s">
        <v>0</v>
      </c>
      <c r="B1711" t="s">
        <v>32</v>
      </c>
      <c r="C1711" t="s">
        <v>33</v>
      </c>
      <c r="D1711" t="s">
        <v>4</v>
      </c>
      <c r="E1711" t="s">
        <v>1871</v>
      </c>
      <c r="F1711" t="s">
        <v>1742</v>
      </c>
      <c r="G1711" t="s">
        <v>1870</v>
      </c>
      <c r="H1711" t="s">
        <v>41</v>
      </c>
      <c r="I1711" s="1">
        <v>38</v>
      </c>
      <c r="J1711" s="1">
        <v>7</v>
      </c>
      <c r="Q1711">
        <v>0</v>
      </c>
    </row>
    <row r="1712" spans="1:17" ht="14.1" customHeight="1" outlineLevel="2" x14ac:dyDescent="0.2">
      <c r="A1712" t="s">
        <v>0</v>
      </c>
      <c r="B1712" t="s">
        <v>32</v>
      </c>
      <c r="C1712" t="s">
        <v>33</v>
      </c>
      <c r="D1712" t="s">
        <v>4</v>
      </c>
      <c r="E1712" t="s">
        <v>1872</v>
      </c>
      <c r="F1712" t="s">
        <v>1742</v>
      </c>
      <c r="G1712" t="s">
        <v>1870</v>
      </c>
      <c r="H1712" t="s">
        <v>43</v>
      </c>
      <c r="I1712" s="1">
        <v>54</v>
      </c>
      <c r="J1712" s="1">
        <v>7</v>
      </c>
      <c r="Q1712">
        <v>0</v>
      </c>
    </row>
    <row r="1713" spans="1:17" ht="14.1" customHeight="1" outlineLevel="2" x14ac:dyDescent="0.2">
      <c r="A1713" t="s">
        <v>0</v>
      </c>
      <c r="B1713" t="s">
        <v>32</v>
      </c>
      <c r="C1713" t="s">
        <v>33</v>
      </c>
      <c r="D1713" t="s">
        <v>4</v>
      </c>
      <c r="E1713" t="s">
        <v>1873</v>
      </c>
      <c r="F1713" t="s">
        <v>1742</v>
      </c>
      <c r="G1713" t="s">
        <v>1870</v>
      </c>
      <c r="H1713" t="s">
        <v>8</v>
      </c>
      <c r="I1713" s="1">
        <v>0</v>
      </c>
      <c r="J1713" s="1">
        <v>7</v>
      </c>
      <c r="Q1713">
        <v>0</v>
      </c>
    </row>
    <row r="1714" spans="1:17" ht="14.1" customHeight="1" outlineLevel="2" x14ac:dyDescent="0.2">
      <c r="A1714" t="s">
        <v>0</v>
      </c>
      <c r="B1714" t="s">
        <v>32</v>
      </c>
      <c r="C1714" t="s">
        <v>33</v>
      </c>
      <c r="D1714" t="s">
        <v>4</v>
      </c>
      <c r="E1714" t="s">
        <v>1874</v>
      </c>
      <c r="F1714" t="s">
        <v>1742</v>
      </c>
      <c r="G1714" t="s">
        <v>1870</v>
      </c>
      <c r="H1714" t="s">
        <v>10</v>
      </c>
      <c r="I1714" s="1">
        <v>0</v>
      </c>
      <c r="J1714" s="1">
        <v>7</v>
      </c>
      <c r="Q1714">
        <v>0</v>
      </c>
    </row>
    <row r="1715" spans="1:17" ht="120" customHeight="1" outlineLevel="1" x14ac:dyDescent="0.2">
      <c r="A1715" s="2" t="s">
        <v>1</v>
      </c>
      <c r="B1715" s="2" t="s">
        <v>1</v>
      </c>
      <c r="C1715" s="2" t="s">
        <v>1</v>
      </c>
      <c r="D1715" s="2" t="s">
        <v>1</v>
      </c>
      <c r="E1715" s="2" t="s">
        <v>1</v>
      </c>
      <c r="F1715" s="2" t="s">
        <v>1</v>
      </c>
      <c r="G1715" s="2" t="s">
        <v>1870</v>
      </c>
      <c r="H1715" s="2" t="s">
        <v>1</v>
      </c>
      <c r="I1715" s="3">
        <v>131</v>
      </c>
      <c r="J1715" s="3">
        <v>35</v>
      </c>
      <c r="L1715" s="7" t="str">
        <f>VLOOKUP(G1715,[1]Лист1!$A:$I,9,0)</f>
        <v>ЧЕРНЫЙ</v>
      </c>
      <c r="M1715" s="7" t="str">
        <f>VLOOKUP(G1715,[1]Лист1!$A:$AR,34,0)</f>
        <v>НатКожа с Воск отдел</v>
      </c>
      <c r="N1715" s="7" t="str">
        <f>VLOOKUP(G1715,[1]Лист1!$A:$AR,32,0)</f>
        <v>Текстиль</v>
      </c>
      <c r="O1715" s="7" t="str">
        <f>VLOOKUP(G1715,[1]Лист1!$A:$AR,33,0)</f>
        <v>Тэп</v>
      </c>
      <c r="P1715" s="7" t="str">
        <f>VLOOKUP(G1715,[1]Лист1!$A:$AR,44,0)</f>
        <v>G</v>
      </c>
      <c r="Q1715">
        <v>3685.5</v>
      </c>
    </row>
    <row r="1716" spans="1:17" ht="14.1" customHeight="1" outlineLevel="2" x14ac:dyDescent="0.2">
      <c r="A1716" t="s">
        <v>0</v>
      </c>
      <c r="B1716" t="s">
        <v>87</v>
      </c>
      <c r="C1716" t="s">
        <v>33</v>
      </c>
      <c r="D1716" t="s">
        <v>4</v>
      </c>
      <c r="E1716" t="s">
        <v>1875</v>
      </c>
      <c r="F1716" t="s">
        <v>1876</v>
      </c>
      <c r="G1716" t="s">
        <v>1877</v>
      </c>
      <c r="H1716" t="s">
        <v>37</v>
      </c>
      <c r="I1716" s="1">
        <v>0</v>
      </c>
      <c r="J1716" s="1">
        <v>113</v>
      </c>
      <c r="Q1716">
        <v>0</v>
      </c>
    </row>
    <row r="1717" spans="1:17" ht="14.1" customHeight="1" outlineLevel="2" x14ac:dyDescent="0.2">
      <c r="A1717" t="s">
        <v>0</v>
      </c>
      <c r="B1717" t="s">
        <v>87</v>
      </c>
      <c r="C1717" t="s">
        <v>33</v>
      </c>
      <c r="D1717" t="s">
        <v>4</v>
      </c>
      <c r="E1717" t="s">
        <v>1878</v>
      </c>
      <c r="F1717" t="s">
        <v>1876</v>
      </c>
      <c r="G1717" t="s">
        <v>1877</v>
      </c>
      <c r="H1717" t="s">
        <v>39</v>
      </c>
      <c r="I1717" s="1">
        <v>116</v>
      </c>
      <c r="J1717" s="1">
        <v>149</v>
      </c>
      <c r="Q1717">
        <v>0</v>
      </c>
    </row>
    <row r="1718" spans="1:17" ht="14.1" customHeight="1" outlineLevel="2" x14ac:dyDescent="0.2">
      <c r="A1718" t="s">
        <v>0</v>
      </c>
      <c r="B1718" t="s">
        <v>87</v>
      </c>
      <c r="C1718" t="s">
        <v>33</v>
      </c>
      <c r="D1718" t="s">
        <v>4</v>
      </c>
      <c r="E1718" t="s">
        <v>1879</v>
      </c>
      <c r="F1718" t="s">
        <v>1876</v>
      </c>
      <c r="G1718" t="s">
        <v>1877</v>
      </c>
      <c r="H1718" t="s">
        <v>41</v>
      </c>
      <c r="I1718" s="1">
        <v>123</v>
      </c>
      <c r="J1718" s="1">
        <v>149</v>
      </c>
      <c r="Q1718">
        <v>0</v>
      </c>
    </row>
    <row r="1719" spans="1:17" ht="14.1" customHeight="1" outlineLevel="2" x14ac:dyDescent="0.2">
      <c r="A1719" t="s">
        <v>0</v>
      </c>
      <c r="B1719" t="s">
        <v>87</v>
      </c>
      <c r="C1719" t="s">
        <v>33</v>
      </c>
      <c r="D1719" t="s">
        <v>4</v>
      </c>
      <c r="E1719" t="s">
        <v>1880</v>
      </c>
      <c r="F1719" t="s">
        <v>1876</v>
      </c>
      <c r="G1719" t="s">
        <v>1877</v>
      </c>
      <c r="H1719" t="s">
        <v>43</v>
      </c>
      <c r="I1719" s="1">
        <v>90</v>
      </c>
      <c r="J1719" s="1">
        <v>149</v>
      </c>
      <c r="Q1719">
        <v>0</v>
      </c>
    </row>
    <row r="1720" spans="1:17" ht="14.1" customHeight="1" outlineLevel="2" x14ac:dyDescent="0.2">
      <c r="A1720" t="s">
        <v>0</v>
      </c>
      <c r="B1720" t="s">
        <v>87</v>
      </c>
      <c r="C1720" t="s">
        <v>33</v>
      </c>
      <c r="D1720" t="s">
        <v>4</v>
      </c>
      <c r="E1720" t="s">
        <v>1881</v>
      </c>
      <c r="F1720" t="s">
        <v>1876</v>
      </c>
      <c r="G1720" t="s">
        <v>1877</v>
      </c>
      <c r="H1720" t="s">
        <v>8</v>
      </c>
      <c r="I1720" s="1">
        <v>0</v>
      </c>
      <c r="J1720" s="1">
        <v>149</v>
      </c>
      <c r="Q1720">
        <v>0</v>
      </c>
    </row>
    <row r="1721" spans="1:17" ht="14.1" customHeight="1" outlineLevel="2" x14ac:dyDescent="0.2">
      <c r="A1721" t="s">
        <v>0</v>
      </c>
      <c r="B1721" t="s">
        <v>87</v>
      </c>
      <c r="C1721" t="s">
        <v>33</v>
      </c>
      <c r="D1721" t="s">
        <v>4</v>
      </c>
      <c r="E1721" t="s">
        <v>1882</v>
      </c>
      <c r="F1721" t="s">
        <v>1876</v>
      </c>
      <c r="G1721" t="s">
        <v>1877</v>
      </c>
      <c r="H1721" t="s">
        <v>10</v>
      </c>
      <c r="I1721" s="1">
        <v>0</v>
      </c>
      <c r="J1721" s="1">
        <v>36</v>
      </c>
      <c r="Q1721">
        <v>0</v>
      </c>
    </row>
    <row r="1722" spans="1:17" ht="120.75" customHeight="1" outlineLevel="1" x14ac:dyDescent="0.2">
      <c r="A1722" s="2" t="s">
        <v>1</v>
      </c>
      <c r="B1722" s="2" t="s">
        <v>1</v>
      </c>
      <c r="C1722" s="2" t="s">
        <v>1</v>
      </c>
      <c r="D1722" s="2" t="s">
        <v>1</v>
      </c>
      <c r="E1722" s="2" t="s">
        <v>1</v>
      </c>
      <c r="F1722" s="2" t="s">
        <v>1</v>
      </c>
      <c r="G1722" s="2" t="s">
        <v>1877</v>
      </c>
      <c r="H1722" s="2" t="s">
        <v>1</v>
      </c>
      <c r="I1722" s="3">
        <v>329</v>
      </c>
      <c r="J1722" s="3">
        <v>745</v>
      </c>
      <c r="L1722" s="7" t="str">
        <f>VLOOKUP(G1722,[1]Лист1!$A:$I,9,0)</f>
        <v>БЕЛЫЙ</v>
      </c>
      <c r="M1722" s="7" t="str">
        <f>VLOOKUP(G1722,[1]Лист1!$A:$AR,34,0)</f>
        <v>НатКожа</v>
      </c>
      <c r="N1722" s="7" t="str">
        <f>VLOOKUP(G1722,[1]Лист1!$A:$AR,32,0)</f>
        <v>Текстиль</v>
      </c>
      <c r="O1722" s="7" t="str">
        <f>VLOOKUP(G1722,[1]Лист1!$A:$AR,33,0)</f>
        <v>Тэп</v>
      </c>
      <c r="P1722" s="7" t="str">
        <f>VLOOKUP(G1722,[1]Лист1!$A:$AR,44,0)</f>
        <v>H</v>
      </c>
      <c r="Q1722">
        <v>3664.08</v>
      </c>
    </row>
    <row r="1723" spans="1:17" ht="14.1" customHeight="1" outlineLevel="2" x14ac:dyDescent="0.2">
      <c r="A1723" t="s">
        <v>0</v>
      </c>
      <c r="B1723" t="s">
        <v>69</v>
      </c>
      <c r="C1723" t="s">
        <v>33</v>
      </c>
      <c r="D1723" t="s">
        <v>4</v>
      </c>
      <c r="E1723" t="s">
        <v>1883</v>
      </c>
      <c r="F1723" t="s">
        <v>1884</v>
      </c>
      <c r="G1723" t="s">
        <v>1885</v>
      </c>
      <c r="H1723" t="s">
        <v>37</v>
      </c>
      <c r="I1723" s="1">
        <v>0</v>
      </c>
      <c r="J1723" s="1">
        <v>1</v>
      </c>
      <c r="Q1723">
        <v>0</v>
      </c>
    </row>
    <row r="1724" spans="1:17" ht="14.1" customHeight="1" outlineLevel="2" x14ac:dyDescent="0.2">
      <c r="A1724" t="s">
        <v>0</v>
      </c>
      <c r="B1724" t="s">
        <v>69</v>
      </c>
      <c r="C1724" t="s">
        <v>33</v>
      </c>
      <c r="D1724" t="s">
        <v>4</v>
      </c>
      <c r="E1724" t="s">
        <v>1886</v>
      </c>
      <c r="F1724" t="s">
        <v>1884</v>
      </c>
      <c r="G1724" t="s">
        <v>1885</v>
      </c>
      <c r="H1724" t="s">
        <v>39</v>
      </c>
      <c r="I1724" s="1">
        <v>8</v>
      </c>
      <c r="J1724" s="1">
        <v>1</v>
      </c>
      <c r="Q1724">
        <v>0</v>
      </c>
    </row>
    <row r="1725" spans="1:17" ht="14.1" customHeight="1" outlineLevel="2" x14ac:dyDescent="0.2">
      <c r="A1725" t="s">
        <v>0</v>
      </c>
      <c r="B1725" t="s">
        <v>69</v>
      </c>
      <c r="C1725" t="s">
        <v>33</v>
      </c>
      <c r="D1725" t="s">
        <v>4</v>
      </c>
      <c r="E1725" t="s">
        <v>1887</v>
      </c>
      <c r="F1725" t="s">
        <v>1884</v>
      </c>
      <c r="G1725" t="s">
        <v>1885</v>
      </c>
      <c r="H1725" t="s">
        <v>41</v>
      </c>
      <c r="I1725" s="1">
        <v>23</v>
      </c>
      <c r="J1725" s="1">
        <v>1</v>
      </c>
      <c r="Q1725">
        <v>0</v>
      </c>
    </row>
    <row r="1726" spans="1:17" ht="14.1" customHeight="1" outlineLevel="2" x14ac:dyDescent="0.2">
      <c r="A1726" t="s">
        <v>0</v>
      </c>
      <c r="B1726" t="s">
        <v>69</v>
      </c>
      <c r="C1726" t="s">
        <v>33</v>
      </c>
      <c r="D1726" t="s">
        <v>4</v>
      </c>
      <c r="E1726" t="s">
        <v>1888</v>
      </c>
      <c r="F1726" t="s">
        <v>1884</v>
      </c>
      <c r="G1726" t="s">
        <v>1885</v>
      </c>
      <c r="H1726" t="s">
        <v>43</v>
      </c>
      <c r="I1726" s="1">
        <v>15</v>
      </c>
      <c r="J1726" s="1">
        <v>2</v>
      </c>
      <c r="Q1726">
        <v>0</v>
      </c>
    </row>
    <row r="1727" spans="1:17" ht="120" customHeight="1" outlineLevel="1" x14ac:dyDescent="0.2">
      <c r="A1727" s="2" t="s">
        <v>1</v>
      </c>
      <c r="B1727" s="2" t="s">
        <v>1</v>
      </c>
      <c r="C1727" s="2" t="s">
        <v>1</v>
      </c>
      <c r="D1727" s="2" t="s">
        <v>1</v>
      </c>
      <c r="E1727" s="2" t="s">
        <v>1</v>
      </c>
      <c r="F1727" s="2" t="s">
        <v>1</v>
      </c>
      <c r="G1727" s="2" t="s">
        <v>1885</v>
      </c>
      <c r="H1727" s="2" t="s">
        <v>1</v>
      </c>
      <c r="I1727" s="3">
        <v>46</v>
      </c>
      <c r="J1727" s="3">
        <v>5</v>
      </c>
      <c r="L1727" s="7" t="str">
        <f>VLOOKUP(G1727,[1]Лист1!$A:$I,9,0)</f>
        <v>ЧЕРНЫЙ</v>
      </c>
      <c r="M1727" s="7" t="str">
        <f>VLOOKUP(G1727,[1]Лист1!$A:$AR,34,0)</f>
        <v>НатКожа с Воск отдел</v>
      </c>
      <c r="N1727" s="7" t="str">
        <f>VLOOKUP(G1727,[1]Лист1!$A:$AR,32,0)</f>
        <v>Текстиль</v>
      </c>
      <c r="O1727" s="7" t="str">
        <f>VLOOKUP(G1727,[1]Лист1!$A:$AR,33,0)</f>
        <v>Тэп</v>
      </c>
      <c r="P1727" s="7" t="str">
        <f>VLOOKUP(G1727,[1]Лист1!$A:$AR,44,0)</f>
        <v>H1/2</v>
      </c>
      <c r="Q1727">
        <v>3956.4</v>
      </c>
    </row>
    <row r="1728" spans="1:17" outlineLevel="2" x14ac:dyDescent="0.2">
      <c r="A1728" t="s">
        <v>0</v>
      </c>
      <c r="B1728" t="s">
        <v>32</v>
      </c>
      <c r="C1728" t="s">
        <v>33</v>
      </c>
      <c r="D1728" t="s">
        <v>4</v>
      </c>
      <c r="E1728" t="s">
        <v>1889</v>
      </c>
      <c r="F1728" t="s">
        <v>1890</v>
      </c>
      <c r="G1728" t="s">
        <v>1891</v>
      </c>
      <c r="H1728" t="s">
        <v>37</v>
      </c>
      <c r="I1728" s="1">
        <v>19</v>
      </c>
      <c r="J1728" s="1">
        <v>52</v>
      </c>
      <c r="Q1728">
        <v>0</v>
      </c>
    </row>
    <row r="1729" spans="1:17" outlineLevel="2" x14ac:dyDescent="0.2">
      <c r="A1729" t="s">
        <v>0</v>
      </c>
      <c r="B1729" t="s">
        <v>32</v>
      </c>
      <c r="C1729" t="s">
        <v>33</v>
      </c>
      <c r="D1729" t="s">
        <v>4</v>
      </c>
      <c r="E1729" t="s">
        <v>1892</v>
      </c>
      <c r="F1729" t="s">
        <v>1890</v>
      </c>
      <c r="G1729" t="s">
        <v>1891</v>
      </c>
      <c r="H1729" t="s">
        <v>39</v>
      </c>
      <c r="I1729" s="1">
        <v>102</v>
      </c>
      <c r="J1729" s="1">
        <v>81</v>
      </c>
      <c r="Q1729">
        <v>0</v>
      </c>
    </row>
    <row r="1730" spans="1:17" outlineLevel="2" x14ac:dyDescent="0.2">
      <c r="A1730" t="s">
        <v>0</v>
      </c>
      <c r="B1730" t="s">
        <v>32</v>
      </c>
      <c r="C1730" t="s">
        <v>33</v>
      </c>
      <c r="D1730" t="s">
        <v>4</v>
      </c>
      <c r="E1730" t="s">
        <v>1893</v>
      </c>
      <c r="F1730" t="s">
        <v>1890</v>
      </c>
      <c r="G1730" t="s">
        <v>1891</v>
      </c>
      <c r="H1730" t="s">
        <v>41</v>
      </c>
      <c r="I1730" s="1">
        <v>79</v>
      </c>
      <c r="J1730" s="1">
        <v>81</v>
      </c>
      <c r="Q1730">
        <v>0</v>
      </c>
    </row>
    <row r="1731" spans="1:17" outlineLevel="2" x14ac:dyDescent="0.2">
      <c r="A1731" t="s">
        <v>0</v>
      </c>
      <c r="B1731" t="s">
        <v>32</v>
      </c>
      <c r="C1731" t="s">
        <v>33</v>
      </c>
      <c r="D1731" t="s">
        <v>4</v>
      </c>
      <c r="E1731" t="s">
        <v>1894</v>
      </c>
      <c r="F1731" t="s">
        <v>1890</v>
      </c>
      <c r="G1731" t="s">
        <v>1891</v>
      </c>
      <c r="H1731" t="s">
        <v>43</v>
      </c>
      <c r="I1731" s="1">
        <v>80</v>
      </c>
      <c r="J1731" s="1">
        <v>81</v>
      </c>
      <c r="Q1731">
        <v>0</v>
      </c>
    </row>
    <row r="1732" spans="1:17" outlineLevel="2" x14ac:dyDescent="0.2">
      <c r="A1732" t="s">
        <v>0</v>
      </c>
      <c r="B1732" t="s">
        <v>32</v>
      </c>
      <c r="C1732" t="s">
        <v>33</v>
      </c>
      <c r="D1732" t="s">
        <v>4</v>
      </c>
      <c r="E1732" t="s">
        <v>1895</v>
      </c>
      <c r="F1732" t="s">
        <v>1890</v>
      </c>
      <c r="G1732" t="s">
        <v>1891</v>
      </c>
      <c r="H1732" t="s">
        <v>8</v>
      </c>
      <c r="I1732" s="1">
        <v>0</v>
      </c>
      <c r="J1732" s="1">
        <v>81</v>
      </c>
      <c r="Q1732">
        <v>0</v>
      </c>
    </row>
    <row r="1733" spans="1:17" outlineLevel="2" x14ac:dyDescent="0.2">
      <c r="A1733" t="s">
        <v>0</v>
      </c>
      <c r="B1733" t="s">
        <v>32</v>
      </c>
      <c r="C1733" t="s">
        <v>33</v>
      </c>
      <c r="D1733" t="s">
        <v>4</v>
      </c>
      <c r="E1733" t="s">
        <v>1896</v>
      </c>
      <c r="F1733" t="s">
        <v>1890</v>
      </c>
      <c r="G1733" t="s">
        <v>1891</v>
      </c>
      <c r="H1733" t="s">
        <v>10</v>
      </c>
      <c r="I1733" s="1">
        <v>1</v>
      </c>
      <c r="J1733" s="1">
        <v>29</v>
      </c>
      <c r="Q1733">
        <v>0</v>
      </c>
    </row>
    <row r="1734" spans="1:17" ht="127.5" customHeight="1" outlineLevel="1" x14ac:dyDescent="0.2">
      <c r="A1734" s="2" t="s">
        <v>1</v>
      </c>
      <c r="B1734" s="2" t="s">
        <v>1</v>
      </c>
      <c r="C1734" s="2" t="s">
        <v>1</v>
      </c>
      <c r="D1734" s="2" t="s">
        <v>1</v>
      </c>
      <c r="E1734" s="2" t="s">
        <v>1</v>
      </c>
      <c r="F1734" s="2" t="s">
        <v>1</v>
      </c>
      <c r="G1734" s="2" t="s">
        <v>1891</v>
      </c>
      <c r="H1734" s="2" t="s">
        <v>1</v>
      </c>
      <c r="I1734" s="3">
        <v>281</v>
      </c>
      <c r="J1734" s="3">
        <v>405</v>
      </c>
      <c r="L1734" s="7" t="str">
        <f>VLOOKUP(G1734,[1]Лист1!$A:$I,9,0)</f>
        <v>ЧЕРНЫЙ</v>
      </c>
      <c r="M1734" s="7" t="str">
        <f>VLOOKUP(G1734,[1]Лист1!$A:$AR,34,0)</f>
        <v>НатКожа с Воск отдел</v>
      </c>
      <c r="N1734" s="7" t="str">
        <f>VLOOKUP(G1734,[1]Лист1!$A:$AR,32,0)</f>
        <v>Текстиль</v>
      </c>
      <c r="O1734" s="7" t="str">
        <f>VLOOKUP(G1734,[1]Лист1!$A:$AR,33,0)</f>
        <v>Тэп</v>
      </c>
      <c r="P1734" s="7" t="str">
        <f>VLOOKUP(G1734,[1]Лист1!$A:$AR,44,0)</f>
        <v>H</v>
      </c>
      <c r="Q1734">
        <v>3055.5</v>
      </c>
    </row>
    <row r="1735" spans="1:17" ht="14.1" customHeight="1" outlineLevel="2" x14ac:dyDescent="0.2">
      <c r="A1735" t="s">
        <v>0</v>
      </c>
      <c r="B1735" t="s">
        <v>32</v>
      </c>
      <c r="C1735" t="s">
        <v>33</v>
      </c>
      <c r="D1735" t="s">
        <v>4</v>
      </c>
      <c r="E1735" t="s">
        <v>1897</v>
      </c>
      <c r="F1735" t="s">
        <v>1898</v>
      </c>
      <c r="G1735" t="s">
        <v>1899</v>
      </c>
      <c r="H1735" t="s">
        <v>37</v>
      </c>
      <c r="I1735" s="1">
        <v>0</v>
      </c>
      <c r="J1735" s="1">
        <v>76</v>
      </c>
      <c r="Q1735">
        <v>0</v>
      </c>
    </row>
    <row r="1736" spans="1:17" ht="14.1" customHeight="1" outlineLevel="2" x14ac:dyDescent="0.2">
      <c r="A1736" t="s">
        <v>0</v>
      </c>
      <c r="B1736" t="s">
        <v>32</v>
      </c>
      <c r="C1736" t="s">
        <v>33</v>
      </c>
      <c r="D1736" t="s">
        <v>4</v>
      </c>
      <c r="E1736" t="s">
        <v>1900</v>
      </c>
      <c r="F1736" t="s">
        <v>1898</v>
      </c>
      <c r="G1736" t="s">
        <v>1899</v>
      </c>
      <c r="H1736" t="s">
        <v>39</v>
      </c>
      <c r="I1736" s="1">
        <v>58</v>
      </c>
      <c r="J1736" s="1">
        <v>122</v>
      </c>
      <c r="Q1736">
        <v>0</v>
      </c>
    </row>
    <row r="1737" spans="1:17" ht="14.1" customHeight="1" outlineLevel="2" x14ac:dyDescent="0.2">
      <c r="A1737" t="s">
        <v>0</v>
      </c>
      <c r="B1737" t="s">
        <v>32</v>
      </c>
      <c r="C1737" t="s">
        <v>33</v>
      </c>
      <c r="D1737" t="s">
        <v>4</v>
      </c>
      <c r="E1737" t="s">
        <v>1901</v>
      </c>
      <c r="F1737" t="s">
        <v>1898</v>
      </c>
      <c r="G1737" t="s">
        <v>1899</v>
      </c>
      <c r="H1737" t="s">
        <v>41</v>
      </c>
      <c r="I1737" s="1">
        <v>67</v>
      </c>
      <c r="J1737" s="1">
        <v>122</v>
      </c>
      <c r="Q1737">
        <v>0</v>
      </c>
    </row>
    <row r="1738" spans="1:17" ht="14.1" customHeight="1" outlineLevel="2" x14ac:dyDescent="0.2">
      <c r="A1738" t="s">
        <v>0</v>
      </c>
      <c r="B1738" t="s">
        <v>32</v>
      </c>
      <c r="C1738" t="s">
        <v>33</v>
      </c>
      <c r="D1738" t="s">
        <v>4</v>
      </c>
      <c r="E1738" t="s">
        <v>1902</v>
      </c>
      <c r="F1738" t="s">
        <v>1898</v>
      </c>
      <c r="G1738" t="s">
        <v>1899</v>
      </c>
      <c r="H1738" t="s">
        <v>43</v>
      </c>
      <c r="I1738" s="1">
        <v>76</v>
      </c>
      <c r="J1738" s="1">
        <v>122</v>
      </c>
      <c r="Q1738">
        <v>0</v>
      </c>
    </row>
    <row r="1739" spans="1:17" ht="14.1" customHeight="1" outlineLevel="2" x14ac:dyDescent="0.2">
      <c r="A1739" t="s">
        <v>0</v>
      </c>
      <c r="B1739" t="s">
        <v>32</v>
      </c>
      <c r="C1739" t="s">
        <v>33</v>
      </c>
      <c r="D1739" t="s">
        <v>4</v>
      </c>
      <c r="E1739" t="s">
        <v>1903</v>
      </c>
      <c r="F1739" t="s">
        <v>1898</v>
      </c>
      <c r="G1739" t="s">
        <v>1899</v>
      </c>
      <c r="H1739" t="s">
        <v>8</v>
      </c>
      <c r="I1739" s="1">
        <v>0</v>
      </c>
      <c r="J1739" s="1">
        <v>122</v>
      </c>
      <c r="Q1739">
        <v>0</v>
      </c>
    </row>
    <row r="1740" spans="1:17" ht="14.1" customHeight="1" outlineLevel="2" x14ac:dyDescent="0.2">
      <c r="A1740" t="s">
        <v>0</v>
      </c>
      <c r="B1740" t="s">
        <v>32</v>
      </c>
      <c r="C1740" t="s">
        <v>33</v>
      </c>
      <c r="D1740" t="s">
        <v>4</v>
      </c>
      <c r="E1740" t="s">
        <v>1904</v>
      </c>
      <c r="F1740" t="s">
        <v>1898</v>
      </c>
      <c r="G1740" t="s">
        <v>1899</v>
      </c>
      <c r="H1740" t="s">
        <v>10</v>
      </c>
      <c r="I1740" s="1">
        <v>0</v>
      </c>
      <c r="J1740" s="1">
        <v>46</v>
      </c>
      <c r="Q1740">
        <v>0</v>
      </c>
    </row>
    <row r="1741" spans="1:17" ht="126" customHeight="1" outlineLevel="1" x14ac:dyDescent="0.2">
      <c r="A1741" s="2" t="s">
        <v>1</v>
      </c>
      <c r="B1741" s="2" t="s">
        <v>1</v>
      </c>
      <c r="C1741" s="2" t="s">
        <v>1</v>
      </c>
      <c r="D1741" s="2" t="s">
        <v>1</v>
      </c>
      <c r="E1741" s="2" t="s">
        <v>1</v>
      </c>
      <c r="F1741" s="2" t="s">
        <v>1</v>
      </c>
      <c r="G1741" s="2" t="s">
        <v>1899</v>
      </c>
      <c r="H1741" s="2" t="s">
        <v>1</v>
      </c>
      <c r="I1741" s="3">
        <v>201</v>
      </c>
      <c r="J1741" s="3">
        <v>610</v>
      </c>
      <c r="L1741" s="7" t="str">
        <f>VLOOKUP(G1741,[1]Лист1!$A:$I,9,0)</f>
        <v>ЧЕРНЫЙ</v>
      </c>
      <c r="M1741" s="7" t="str">
        <f>VLOOKUP(G1741,[1]Лист1!$A:$AR,34,0)</f>
        <v>НатКожа с Воск отдел</v>
      </c>
      <c r="N1741" s="7" t="str">
        <f>VLOOKUP(G1741,[1]Лист1!$A:$AR,32,0)</f>
        <v>Текстиль</v>
      </c>
      <c r="O1741" s="7" t="str">
        <f>VLOOKUP(G1741,[1]Лист1!$A:$AR,33,0)</f>
        <v>Тэп</v>
      </c>
      <c r="P1741" s="7" t="str">
        <f>VLOOKUP(G1741,[1]Лист1!$A:$AR,44,0)</f>
        <v>G</v>
      </c>
      <c r="Q1741">
        <v>3172.6800000000003</v>
      </c>
    </row>
    <row r="1742" spans="1:17" outlineLevel="2" x14ac:dyDescent="0.2">
      <c r="A1742" t="s">
        <v>0</v>
      </c>
      <c r="B1742" t="s">
        <v>87</v>
      </c>
      <c r="C1742" t="s">
        <v>33</v>
      </c>
      <c r="D1742" t="s">
        <v>4</v>
      </c>
      <c r="E1742" t="s">
        <v>1905</v>
      </c>
      <c r="F1742" t="s">
        <v>1487</v>
      </c>
      <c r="G1742" t="s">
        <v>1906</v>
      </c>
      <c r="H1742" t="s">
        <v>37</v>
      </c>
      <c r="I1742" s="1">
        <v>0</v>
      </c>
      <c r="J1742" s="1">
        <v>2</v>
      </c>
      <c r="Q1742">
        <v>0</v>
      </c>
    </row>
    <row r="1743" spans="1:17" outlineLevel="2" x14ac:dyDescent="0.2">
      <c r="A1743" t="s">
        <v>0</v>
      </c>
      <c r="B1743" t="s">
        <v>87</v>
      </c>
      <c r="C1743" t="s">
        <v>33</v>
      </c>
      <c r="D1743" t="s">
        <v>4</v>
      </c>
      <c r="E1743" t="s">
        <v>1907</v>
      </c>
      <c r="F1743" t="s">
        <v>1487</v>
      </c>
      <c r="G1743" t="s">
        <v>1906</v>
      </c>
      <c r="H1743" t="s">
        <v>39</v>
      </c>
      <c r="I1743" s="1">
        <v>112</v>
      </c>
      <c r="J1743" s="1">
        <v>2</v>
      </c>
      <c r="Q1743">
        <v>0</v>
      </c>
    </row>
    <row r="1744" spans="1:17" outlineLevel="2" x14ac:dyDescent="0.2">
      <c r="A1744" t="s">
        <v>0</v>
      </c>
      <c r="B1744" t="s">
        <v>87</v>
      </c>
      <c r="C1744" t="s">
        <v>33</v>
      </c>
      <c r="D1744" t="s">
        <v>4</v>
      </c>
      <c r="E1744" t="s">
        <v>1908</v>
      </c>
      <c r="F1744" t="s">
        <v>1487</v>
      </c>
      <c r="G1744" t="s">
        <v>1906</v>
      </c>
      <c r="H1744" t="s">
        <v>41</v>
      </c>
      <c r="I1744" s="1">
        <v>113</v>
      </c>
      <c r="J1744" s="1">
        <v>2</v>
      </c>
      <c r="Q1744">
        <v>0</v>
      </c>
    </row>
    <row r="1745" spans="1:17" outlineLevel="2" x14ac:dyDescent="0.2">
      <c r="A1745" t="s">
        <v>0</v>
      </c>
      <c r="B1745" t="s">
        <v>87</v>
      </c>
      <c r="C1745" t="s">
        <v>33</v>
      </c>
      <c r="D1745" t="s">
        <v>4</v>
      </c>
      <c r="E1745" t="s">
        <v>1909</v>
      </c>
      <c r="F1745" t="s">
        <v>1487</v>
      </c>
      <c r="G1745" t="s">
        <v>1906</v>
      </c>
      <c r="H1745" t="s">
        <v>43</v>
      </c>
      <c r="I1745" s="1">
        <v>102</v>
      </c>
      <c r="J1745" s="1">
        <v>2</v>
      </c>
      <c r="Q1745">
        <v>0</v>
      </c>
    </row>
    <row r="1746" spans="1:17" outlineLevel="2" x14ac:dyDescent="0.2">
      <c r="A1746" t="s">
        <v>0</v>
      </c>
      <c r="B1746" t="s">
        <v>87</v>
      </c>
      <c r="C1746" t="s">
        <v>33</v>
      </c>
      <c r="D1746" t="s">
        <v>4</v>
      </c>
      <c r="E1746" t="s">
        <v>1910</v>
      </c>
      <c r="F1746" t="s">
        <v>1487</v>
      </c>
      <c r="G1746" t="s">
        <v>1906</v>
      </c>
      <c r="H1746" t="s">
        <v>8</v>
      </c>
      <c r="I1746" s="1">
        <v>2</v>
      </c>
      <c r="J1746" s="1">
        <v>2</v>
      </c>
      <c r="Q1746">
        <v>0</v>
      </c>
    </row>
    <row r="1747" spans="1:17" ht="136.5" customHeight="1" outlineLevel="1" x14ac:dyDescent="0.2">
      <c r="A1747" s="2" t="s">
        <v>1</v>
      </c>
      <c r="B1747" s="2" t="s">
        <v>1</v>
      </c>
      <c r="C1747" s="2" t="s">
        <v>1</v>
      </c>
      <c r="D1747" s="2" t="s">
        <v>1</v>
      </c>
      <c r="E1747" s="2" t="s">
        <v>1</v>
      </c>
      <c r="F1747" s="2" t="s">
        <v>1</v>
      </c>
      <c r="G1747" s="2" t="s">
        <v>1906</v>
      </c>
      <c r="H1747" s="2" t="s">
        <v>1</v>
      </c>
      <c r="I1747" s="3">
        <v>329</v>
      </c>
      <c r="J1747" s="3">
        <v>10</v>
      </c>
      <c r="L1747" s="7" t="str">
        <f>VLOOKUP(G1747,[1]Лист1!$A:$I,9,0)</f>
        <v>ЧЕРНЫЙ</v>
      </c>
      <c r="M1747" s="7" t="str">
        <f>VLOOKUP(G1747,[1]Лист1!$A:$AR,34,0)</f>
        <v>НатКожа</v>
      </c>
      <c r="N1747" s="7" t="str">
        <f>VLOOKUP(G1747,[1]Лист1!$A:$AR,32,0)</f>
        <v>Текстиль</v>
      </c>
      <c r="O1747" s="7" t="str">
        <f>VLOOKUP(G1747,[1]Лист1!$A:$AR,33,0)</f>
        <v>Полиуретан</v>
      </c>
      <c r="P1747" s="7" t="str">
        <f>VLOOKUP(G1747,[1]Лист1!$A:$AR,44,0)</f>
        <v>G</v>
      </c>
      <c r="Q1747">
        <v>3026.52</v>
      </c>
    </row>
    <row r="1748" spans="1:17" ht="14.1" customHeight="1" outlineLevel="2" x14ac:dyDescent="0.2">
      <c r="A1748" t="s">
        <v>0</v>
      </c>
      <c r="B1748" t="s">
        <v>69</v>
      </c>
      <c r="C1748" t="s">
        <v>33</v>
      </c>
      <c r="D1748" t="s">
        <v>78</v>
      </c>
      <c r="E1748" t="s">
        <v>1911</v>
      </c>
      <c r="F1748" t="s">
        <v>1912</v>
      </c>
      <c r="G1748" t="s">
        <v>1913</v>
      </c>
      <c r="H1748" t="s">
        <v>37</v>
      </c>
      <c r="I1748" s="1">
        <v>0</v>
      </c>
      <c r="J1748" s="1">
        <v>20</v>
      </c>
      <c r="Q1748">
        <v>0</v>
      </c>
    </row>
    <row r="1749" spans="1:17" ht="14.1" customHeight="1" outlineLevel="2" x14ac:dyDescent="0.2">
      <c r="A1749" t="s">
        <v>0</v>
      </c>
      <c r="B1749" t="s">
        <v>69</v>
      </c>
      <c r="C1749" t="s">
        <v>33</v>
      </c>
      <c r="D1749" t="s">
        <v>78</v>
      </c>
      <c r="E1749" t="s">
        <v>1914</v>
      </c>
      <c r="F1749" t="s">
        <v>1912</v>
      </c>
      <c r="G1749" t="s">
        <v>1913</v>
      </c>
      <c r="H1749" t="s">
        <v>39</v>
      </c>
      <c r="I1749" s="1">
        <v>0</v>
      </c>
      <c r="J1749" s="1">
        <v>29</v>
      </c>
      <c r="Q1749">
        <v>0</v>
      </c>
    </row>
    <row r="1750" spans="1:17" ht="14.1" customHeight="1" outlineLevel="2" x14ac:dyDescent="0.2">
      <c r="A1750" t="s">
        <v>0</v>
      </c>
      <c r="B1750" t="s">
        <v>69</v>
      </c>
      <c r="C1750" t="s">
        <v>33</v>
      </c>
      <c r="D1750" t="s">
        <v>78</v>
      </c>
      <c r="E1750" t="s">
        <v>1915</v>
      </c>
      <c r="F1750" t="s">
        <v>1912</v>
      </c>
      <c r="G1750" t="s">
        <v>1913</v>
      </c>
      <c r="H1750" t="s">
        <v>41</v>
      </c>
      <c r="I1750" s="1">
        <v>0</v>
      </c>
      <c r="J1750" s="1">
        <v>25</v>
      </c>
      <c r="Q1750">
        <v>0</v>
      </c>
    </row>
    <row r="1751" spans="1:17" ht="14.1" customHeight="1" outlineLevel="2" x14ac:dyDescent="0.2">
      <c r="A1751" t="s">
        <v>0</v>
      </c>
      <c r="B1751" t="s">
        <v>69</v>
      </c>
      <c r="C1751" t="s">
        <v>33</v>
      </c>
      <c r="D1751" t="s">
        <v>78</v>
      </c>
      <c r="E1751" t="s">
        <v>1916</v>
      </c>
      <c r="F1751" t="s">
        <v>1912</v>
      </c>
      <c r="G1751" t="s">
        <v>1913</v>
      </c>
      <c r="H1751" t="s">
        <v>43</v>
      </c>
      <c r="I1751" s="1">
        <v>0</v>
      </c>
      <c r="J1751" s="1">
        <v>21</v>
      </c>
      <c r="Q1751">
        <v>0</v>
      </c>
    </row>
    <row r="1752" spans="1:17" ht="14.1" customHeight="1" outlineLevel="2" x14ac:dyDescent="0.2">
      <c r="A1752" t="s">
        <v>0</v>
      </c>
      <c r="B1752" t="s">
        <v>69</v>
      </c>
      <c r="C1752" t="s">
        <v>33</v>
      </c>
      <c r="D1752" t="s">
        <v>78</v>
      </c>
      <c r="E1752" t="s">
        <v>1917</v>
      </c>
      <c r="F1752" t="s">
        <v>1912</v>
      </c>
      <c r="G1752" t="s">
        <v>1913</v>
      </c>
      <c r="H1752" t="s">
        <v>8</v>
      </c>
      <c r="I1752" s="1">
        <v>0</v>
      </c>
      <c r="J1752" s="1">
        <v>9</v>
      </c>
      <c r="Q1752">
        <v>0</v>
      </c>
    </row>
    <row r="1753" spans="1:17" ht="91.5" customHeight="1" outlineLevel="2" x14ac:dyDescent="0.2">
      <c r="A1753" t="s">
        <v>0</v>
      </c>
      <c r="B1753" t="s">
        <v>69</v>
      </c>
      <c r="C1753" t="s">
        <v>33</v>
      </c>
      <c r="D1753" t="s">
        <v>78</v>
      </c>
      <c r="E1753" t="s">
        <v>1918</v>
      </c>
      <c r="F1753" t="s">
        <v>1912</v>
      </c>
      <c r="G1753" t="s">
        <v>1913</v>
      </c>
      <c r="H1753" t="s">
        <v>10</v>
      </c>
      <c r="I1753" s="1">
        <v>0</v>
      </c>
      <c r="J1753" s="1">
        <v>1</v>
      </c>
      <c r="Q1753">
        <v>0</v>
      </c>
    </row>
    <row r="1754" spans="1:17" ht="120" customHeight="1" outlineLevel="1" x14ac:dyDescent="0.2">
      <c r="A1754" s="2" t="s">
        <v>1</v>
      </c>
      <c r="B1754" s="2" t="s">
        <v>1</v>
      </c>
      <c r="C1754" s="2" t="s">
        <v>1</v>
      </c>
      <c r="D1754" s="2" t="s">
        <v>1</v>
      </c>
      <c r="E1754" s="2" t="s">
        <v>1</v>
      </c>
      <c r="F1754" s="2" t="s">
        <v>1</v>
      </c>
      <c r="G1754" s="2" t="s">
        <v>1913</v>
      </c>
      <c r="H1754" s="2" t="s">
        <v>1</v>
      </c>
      <c r="I1754" s="3">
        <v>0</v>
      </c>
      <c r="J1754" s="3">
        <v>105</v>
      </c>
      <c r="L1754" s="7" t="str">
        <f>VLOOKUP(G1754,[1]Лист1!$A:$I,9,0)</f>
        <v>ЧЕРНЫЙ</v>
      </c>
      <c r="M1754" s="7" t="str">
        <f>VLOOKUP(G1754,[1]Лист1!$A:$AR,34,0)</f>
        <v>НатКожа</v>
      </c>
      <c r="N1754" s="7" t="str">
        <f>VLOOKUP(G1754,[1]Лист1!$A:$AR,32,0)</f>
        <v>Нат.Кожа/Текстиль</v>
      </c>
      <c r="O1754" s="7" t="str">
        <f>VLOOKUP(G1754,[1]Лист1!$A:$AR,33,0)</f>
        <v>Тэп</v>
      </c>
      <c r="P1754" s="7" t="str">
        <f>VLOOKUP(G1754,[1]Лист1!$A:$AR,44,0)</f>
        <v>G1/2</v>
      </c>
      <c r="Q1754">
        <v>3283.5600000000004</v>
      </c>
    </row>
    <row r="1755" spans="1:17" ht="14.1" customHeight="1" outlineLevel="2" x14ac:dyDescent="0.2">
      <c r="A1755" t="s">
        <v>0</v>
      </c>
      <c r="B1755" t="s">
        <v>87</v>
      </c>
      <c r="C1755" t="s">
        <v>33</v>
      </c>
      <c r="D1755" t="s">
        <v>78</v>
      </c>
      <c r="E1755" t="s">
        <v>1919</v>
      </c>
      <c r="F1755" t="s">
        <v>1920</v>
      </c>
      <c r="G1755" t="s">
        <v>1921</v>
      </c>
      <c r="H1755" t="s">
        <v>37</v>
      </c>
      <c r="I1755" s="1">
        <v>4</v>
      </c>
      <c r="J1755" s="1">
        <v>131</v>
      </c>
      <c r="Q1755">
        <v>0</v>
      </c>
    </row>
    <row r="1756" spans="1:17" ht="14.1" customHeight="1" outlineLevel="2" x14ac:dyDescent="0.2">
      <c r="A1756" t="s">
        <v>0</v>
      </c>
      <c r="B1756" t="s">
        <v>87</v>
      </c>
      <c r="C1756" t="s">
        <v>33</v>
      </c>
      <c r="D1756" t="s">
        <v>78</v>
      </c>
      <c r="E1756" t="s">
        <v>1922</v>
      </c>
      <c r="F1756" t="s">
        <v>1920</v>
      </c>
      <c r="G1756" t="s">
        <v>1921</v>
      </c>
      <c r="H1756" t="s">
        <v>39</v>
      </c>
      <c r="I1756" s="1">
        <v>157</v>
      </c>
      <c r="J1756" s="1">
        <v>202</v>
      </c>
      <c r="Q1756">
        <v>0</v>
      </c>
    </row>
    <row r="1757" spans="1:17" ht="14.1" customHeight="1" outlineLevel="2" x14ac:dyDescent="0.2">
      <c r="A1757" t="s">
        <v>0</v>
      </c>
      <c r="B1757" t="s">
        <v>87</v>
      </c>
      <c r="C1757" t="s">
        <v>33</v>
      </c>
      <c r="D1757" t="s">
        <v>78</v>
      </c>
      <c r="E1757" t="s">
        <v>1923</v>
      </c>
      <c r="F1757" t="s">
        <v>1920</v>
      </c>
      <c r="G1757" t="s">
        <v>1921</v>
      </c>
      <c r="H1757" t="s">
        <v>41</v>
      </c>
      <c r="I1757" s="1">
        <v>186</v>
      </c>
      <c r="J1757" s="1">
        <v>204</v>
      </c>
      <c r="Q1757">
        <v>0</v>
      </c>
    </row>
    <row r="1758" spans="1:17" ht="14.1" customHeight="1" outlineLevel="2" x14ac:dyDescent="0.2">
      <c r="A1758" t="s">
        <v>0</v>
      </c>
      <c r="B1758" t="s">
        <v>87</v>
      </c>
      <c r="C1758" t="s">
        <v>33</v>
      </c>
      <c r="D1758" t="s">
        <v>78</v>
      </c>
      <c r="E1758" t="s">
        <v>1924</v>
      </c>
      <c r="F1758" t="s">
        <v>1920</v>
      </c>
      <c r="G1758" t="s">
        <v>1921</v>
      </c>
      <c r="H1758" t="s">
        <v>43</v>
      </c>
      <c r="I1758" s="1">
        <v>145</v>
      </c>
      <c r="J1758" s="1">
        <v>203</v>
      </c>
      <c r="Q1758">
        <v>0</v>
      </c>
    </row>
    <row r="1759" spans="1:17" ht="14.1" customHeight="1" outlineLevel="2" x14ac:dyDescent="0.2">
      <c r="A1759" t="s">
        <v>0</v>
      </c>
      <c r="B1759" t="s">
        <v>87</v>
      </c>
      <c r="C1759" t="s">
        <v>33</v>
      </c>
      <c r="D1759" t="s">
        <v>78</v>
      </c>
      <c r="E1759" t="s">
        <v>1925</v>
      </c>
      <c r="F1759" t="s">
        <v>1920</v>
      </c>
      <c r="G1759" t="s">
        <v>1921</v>
      </c>
      <c r="H1759" t="s">
        <v>8</v>
      </c>
      <c r="I1759" s="1">
        <v>3</v>
      </c>
      <c r="J1759" s="1">
        <v>199</v>
      </c>
      <c r="Q1759">
        <v>0</v>
      </c>
    </row>
    <row r="1760" spans="1:17" ht="14.1" customHeight="1" outlineLevel="2" x14ac:dyDescent="0.2">
      <c r="A1760" t="s">
        <v>0</v>
      </c>
      <c r="B1760" t="s">
        <v>87</v>
      </c>
      <c r="C1760" t="s">
        <v>33</v>
      </c>
      <c r="D1760" t="s">
        <v>78</v>
      </c>
      <c r="E1760" t="s">
        <v>1926</v>
      </c>
      <c r="F1760" t="s">
        <v>1920</v>
      </c>
      <c r="G1760" t="s">
        <v>1921</v>
      </c>
      <c r="H1760" t="s">
        <v>10</v>
      </c>
      <c r="I1760" s="1">
        <v>0</v>
      </c>
      <c r="J1760" s="1">
        <v>71</v>
      </c>
      <c r="Q1760">
        <v>0</v>
      </c>
    </row>
    <row r="1761" spans="1:17" ht="112.5" customHeight="1" outlineLevel="1" x14ac:dyDescent="0.2">
      <c r="A1761" s="2" t="s">
        <v>1</v>
      </c>
      <c r="B1761" s="2" t="s">
        <v>1</v>
      </c>
      <c r="C1761" s="2" t="s">
        <v>1</v>
      </c>
      <c r="D1761" s="2" t="s">
        <v>1</v>
      </c>
      <c r="E1761" s="2" t="s">
        <v>1</v>
      </c>
      <c r="F1761" s="2" t="s">
        <v>1</v>
      </c>
      <c r="G1761" s="2" t="s">
        <v>1921</v>
      </c>
      <c r="H1761" s="2" t="s">
        <v>1</v>
      </c>
      <c r="I1761" s="3">
        <v>495</v>
      </c>
      <c r="J1761" s="3">
        <v>1010</v>
      </c>
      <c r="L1761" s="7" t="str">
        <f>VLOOKUP(G1761,[1]Лист1!$A:$I,9,0)</f>
        <v>ЧЕРНЫЙ</v>
      </c>
      <c r="M1761" s="7" t="str">
        <f>VLOOKUP(G1761,[1]Лист1!$A:$AR,34,0)</f>
        <v>Н.Вел/Н.Кожа Воск.от</v>
      </c>
      <c r="N1761" s="7" t="str">
        <f>VLOOKUP(G1761,[1]Лист1!$A:$AR,32,0)</f>
        <v>Нат.Кожа/Текстиль</v>
      </c>
      <c r="O1761" s="7" t="str">
        <f>VLOOKUP(G1761,[1]Лист1!$A:$AR,33,0)</f>
        <v>Полиуретан</v>
      </c>
      <c r="P1761" s="7" t="str">
        <f>VLOOKUP(G1761,[1]Лист1!$A:$AR,44,0)</f>
        <v>H</v>
      </c>
      <c r="Q1761">
        <v>2678.76</v>
      </c>
    </row>
    <row r="1762" spans="1:17" ht="14.1" customHeight="1" outlineLevel="2" x14ac:dyDescent="0.2">
      <c r="A1762" t="s">
        <v>0</v>
      </c>
      <c r="B1762" t="s">
        <v>87</v>
      </c>
      <c r="C1762" t="s">
        <v>33</v>
      </c>
      <c r="D1762" t="s">
        <v>78</v>
      </c>
      <c r="E1762" t="s">
        <v>1927</v>
      </c>
      <c r="F1762" t="s">
        <v>1920</v>
      </c>
      <c r="G1762" t="s">
        <v>1928</v>
      </c>
      <c r="H1762" t="s">
        <v>37</v>
      </c>
      <c r="I1762" s="1">
        <v>0</v>
      </c>
      <c r="J1762" s="1">
        <v>112</v>
      </c>
      <c r="Q1762">
        <v>0</v>
      </c>
    </row>
    <row r="1763" spans="1:17" ht="14.1" customHeight="1" outlineLevel="2" x14ac:dyDescent="0.2">
      <c r="A1763" t="s">
        <v>0</v>
      </c>
      <c r="B1763" t="s">
        <v>87</v>
      </c>
      <c r="C1763" t="s">
        <v>33</v>
      </c>
      <c r="D1763" t="s">
        <v>78</v>
      </c>
      <c r="E1763" t="s">
        <v>1929</v>
      </c>
      <c r="F1763" t="s">
        <v>1920</v>
      </c>
      <c r="G1763" t="s">
        <v>1928</v>
      </c>
      <c r="H1763" t="s">
        <v>39</v>
      </c>
      <c r="I1763" s="1">
        <v>57</v>
      </c>
      <c r="J1763" s="1">
        <v>164</v>
      </c>
      <c r="Q1763">
        <v>0</v>
      </c>
    </row>
    <row r="1764" spans="1:17" ht="14.1" customHeight="1" outlineLevel="2" x14ac:dyDescent="0.2">
      <c r="A1764" t="s">
        <v>0</v>
      </c>
      <c r="B1764" t="s">
        <v>87</v>
      </c>
      <c r="C1764" t="s">
        <v>33</v>
      </c>
      <c r="D1764" t="s">
        <v>78</v>
      </c>
      <c r="E1764" t="s">
        <v>1930</v>
      </c>
      <c r="F1764" t="s">
        <v>1920</v>
      </c>
      <c r="G1764" t="s">
        <v>1928</v>
      </c>
      <c r="H1764" t="s">
        <v>41</v>
      </c>
      <c r="I1764" s="1">
        <v>144</v>
      </c>
      <c r="J1764" s="1">
        <v>162</v>
      </c>
      <c r="Q1764">
        <v>0</v>
      </c>
    </row>
    <row r="1765" spans="1:17" ht="14.1" customHeight="1" outlineLevel="2" x14ac:dyDescent="0.2">
      <c r="A1765" t="s">
        <v>0</v>
      </c>
      <c r="B1765" t="s">
        <v>87</v>
      </c>
      <c r="C1765" t="s">
        <v>33</v>
      </c>
      <c r="D1765" t="s">
        <v>78</v>
      </c>
      <c r="E1765" t="s">
        <v>1931</v>
      </c>
      <c r="F1765" t="s">
        <v>1920</v>
      </c>
      <c r="G1765" t="s">
        <v>1928</v>
      </c>
      <c r="H1765" t="s">
        <v>43</v>
      </c>
      <c r="I1765" s="1">
        <v>122</v>
      </c>
      <c r="J1765" s="1">
        <v>164</v>
      </c>
      <c r="Q1765">
        <v>0</v>
      </c>
    </row>
    <row r="1766" spans="1:17" ht="14.1" customHeight="1" outlineLevel="2" x14ac:dyDescent="0.2">
      <c r="A1766" t="s">
        <v>0</v>
      </c>
      <c r="B1766" t="s">
        <v>87</v>
      </c>
      <c r="C1766" t="s">
        <v>33</v>
      </c>
      <c r="D1766" t="s">
        <v>78</v>
      </c>
      <c r="E1766" t="s">
        <v>1932</v>
      </c>
      <c r="F1766" t="s">
        <v>1920</v>
      </c>
      <c r="G1766" t="s">
        <v>1928</v>
      </c>
      <c r="H1766" t="s">
        <v>8</v>
      </c>
      <c r="I1766" s="1">
        <v>3</v>
      </c>
      <c r="J1766" s="1">
        <v>162</v>
      </c>
      <c r="Q1766">
        <v>0</v>
      </c>
    </row>
    <row r="1767" spans="1:17" ht="14.1" customHeight="1" outlineLevel="2" x14ac:dyDescent="0.2">
      <c r="A1767" t="s">
        <v>0</v>
      </c>
      <c r="B1767" t="s">
        <v>87</v>
      </c>
      <c r="C1767" t="s">
        <v>33</v>
      </c>
      <c r="D1767" t="s">
        <v>78</v>
      </c>
      <c r="E1767" t="s">
        <v>1933</v>
      </c>
      <c r="F1767" t="s">
        <v>1920</v>
      </c>
      <c r="G1767" t="s">
        <v>1928</v>
      </c>
      <c r="H1767" t="s">
        <v>10</v>
      </c>
      <c r="I1767" s="1">
        <v>0</v>
      </c>
      <c r="J1767" s="1">
        <v>46</v>
      </c>
      <c r="Q1767">
        <v>0</v>
      </c>
    </row>
    <row r="1768" spans="1:17" ht="123.75" customHeight="1" outlineLevel="1" x14ac:dyDescent="0.2">
      <c r="A1768" s="2" t="s">
        <v>1</v>
      </c>
      <c r="B1768" s="2" t="s">
        <v>1</v>
      </c>
      <c r="C1768" s="2" t="s">
        <v>1</v>
      </c>
      <c r="D1768" s="2" t="s">
        <v>1</v>
      </c>
      <c r="E1768" s="2" t="s">
        <v>1</v>
      </c>
      <c r="F1768" s="2" t="s">
        <v>1</v>
      </c>
      <c r="G1768" s="2" t="s">
        <v>1928</v>
      </c>
      <c r="H1768" s="2" t="s">
        <v>1</v>
      </c>
      <c r="I1768" s="3">
        <v>326</v>
      </c>
      <c r="J1768" s="3">
        <v>810</v>
      </c>
      <c r="L1768" s="7" t="str">
        <f>VLOOKUP(G1768,[1]Лист1!$A:$I,9,0)</f>
        <v>ЦВЕТНОЙ</v>
      </c>
      <c r="M1768" s="7" t="str">
        <f>VLOOKUP(G1768,[1]Лист1!$A:$AR,34,0)</f>
        <v>Н.Кожа/Н.Кож Воск.от</v>
      </c>
      <c r="N1768" s="7" t="str">
        <f>VLOOKUP(G1768,[1]Лист1!$A:$AR,32,0)</f>
        <v>Нат.Кожа/Текстиль</v>
      </c>
      <c r="O1768" s="7" t="str">
        <f>VLOOKUP(G1768,[1]Лист1!$A:$AR,33,0)</f>
        <v>Полиуретан</v>
      </c>
      <c r="P1768" s="7" t="str">
        <f>VLOOKUP(G1768,[1]Лист1!$A:$AR,44,0)</f>
        <v>H</v>
      </c>
      <c r="Q1768">
        <v>2730.42</v>
      </c>
    </row>
    <row r="1769" spans="1:17" ht="14.1" customHeight="1" outlineLevel="2" x14ac:dyDescent="0.2">
      <c r="A1769" t="s">
        <v>0</v>
      </c>
      <c r="B1769" t="s">
        <v>87</v>
      </c>
      <c r="C1769" t="s">
        <v>33</v>
      </c>
      <c r="D1769" t="s">
        <v>78</v>
      </c>
      <c r="E1769" t="s">
        <v>1934</v>
      </c>
      <c r="F1769" t="s">
        <v>956</v>
      </c>
      <c r="G1769" t="s">
        <v>1935</v>
      </c>
      <c r="H1769" t="s">
        <v>37</v>
      </c>
      <c r="I1769" s="1">
        <v>0</v>
      </c>
      <c r="J1769" s="1">
        <v>7</v>
      </c>
      <c r="Q1769">
        <v>0</v>
      </c>
    </row>
    <row r="1770" spans="1:17" ht="14.1" customHeight="1" outlineLevel="2" x14ac:dyDescent="0.2">
      <c r="A1770" t="s">
        <v>0</v>
      </c>
      <c r="B1770" t="s">
        <v>87</v>
      </c>
      <c r="C1770" t="s">
        <v>33</v>
      </c>
      <c r="D1770" t="s">
        <v>78</v>
      </c>
      <c r="E1770" t="s">
        <v>1936</v>
      </c>
      <c r="F1770" t="s">
        <v>956</v>
      </c>
      <c r="G1770" t="s">
        <v>1935</v>
      </c>
      <c r="H1770" t="s">
        <v>39</v>
      </c>
      <c r="I1770" s="1">
        <v>12</v>
      </c>
      <c r="J1770" s="1">
        <v>7</v>
      </c>
      <c r="Q1770">
        <v>0</v>
      </c>
    </row>
    <row r="1771" spans="1:17" ht="14.1" customHeight="1" outlineLevel="2" x14ac:dyDescent="0.2">
      <c r="A1771" t="s">
        <v>0</v>
      </c>
      <c r="B1771" t="s">
        <v>87</v>
      </c>
      <c r="C1771" t="s">
        <v>33</v>
      </c>
      <c r="D1771" t="s">
        <v>78</v>
      </c>
      <c r="E1771" t="s">
        <v>1937</v>
      </c>
      <c r="F1771" t="s">
        <v>956</v>
      </c>
      <c r="G1771" t="s">
        <v>1935</v>
      </c>
      <c r="H1771" t="s">
        <v>41</v>
      </c>
      <c r="I1771" s="1">
        <v>5</v>
      </c>
      <c r="J1771" s="1">
        <v>7</v>
      </c>
      <c r="Q1771">
        <v>0</v>
      </c>
    </row>
    <row r="1772" spans="1:17" ht="14.1" customHeight="1" outlineLevel="2" x14ac:dyDescent="0.2">
      <c r="A1772" t="s">
        <v>0</v>
      </c>
      <c r="B1772" t="s">
        <v>87</v>
      </c>
      <c r="C1772" t="s">
        <v>33</v>
      </c>
      <c r="D1772" t="s">
        <v>78</v>
      </c>
      <c r="E1772" t="s">
        <v>1938</v>
      </c>
      <c r="F1772" t="s">
        <v>956</v>
      </c>
      <c r="G1772" t="s">
        <v>1935</v>
      </c>
      <c r="H1772" t="s">
        <v>43</v>
      </c>
      <c r="I1772" s="1">
        <v>0</v>
      </c>
      <c r="J1772" s="1">
        <v>7</v>
      </c>
      <c r="Q1772">
        <v>0</v>
      </c>
    </row>
    <row r="1773" spans="1:17" ht="14.1" customHeight="1" outlineLevel="2" x14ac:dyDescent="0.2">
      <c r="A1773" t="s">
        <v>0</v>
      </c>
      <c r="B1773" t="s">
        <v>87</v>
      </c>
      <c r="C1773" t="s">
        <v>33</v>
      </c>
      <c r="D1773" t="s">
        <v>78</v>
      </c>
      <c r="E1773" t="s">
        <v>1939</v>
      </c>
      <c r="F1773" t="s">
        <v>956</v>
      </c>
      <c r="G1773" t="s">
        <v>1935</v>
      </c>
      <c r="H1773" t="s">
        <v>8</v>
      </c>
      <c r="I1773" s="1">
        <v>0</v>
      </c>
      <c r="J1773" s="1">
        <v>7</v>
      </c>
      <c r="Q1773">
        <v>0</v>
      </c>
    </row>
    <row r="1774" spans="1:17" ht="120" customHeight="1" outlineLevel="1" x14ac:dyDescent="0.2">
      <c r="A1774" s="2" t="s">
        <v>1</v>
      </c>
      <c r="B1774" s="2" t="s">
        <v>1</v>
      </c>
      <c r="C1774" s="2" t="s">
        <v>1</v>
      </c>
      <c r="D1774" s="2" t="s">
        <v>1</v>
      </c>
      <c r="E1774" s="2" t="s">
        <v>1</v>
      </c>
      <c r="F1774" s="2" t="s">
        <v>1</v>
      </c>
      <c r="G1774" s="2" t="s">
        <v>1935</v>
      </c>
      <c r="H1774" s="2" t="s">
        <v>1</v>
      </c>
      <c r="I1774" s="3">
        <v>17</v>
      </c>
      <c r="J1774" s="3">
        <v>35</v>
      </c>
      <c r="L1774" s="7" t="str">
        <f>VLOOKUP(G1774,[1]Лист1!$A:$I,9,0)</f>
        <v>СВ.БЕЖ</v>
      </c>
      <c r="M1774" s="7" t="str">
        <f>VLOOKUP(G1774,[1]Лист1!$A:$AR,34,0)</f>
        <v>НатКожа</v>
      </c>
      <c r="N1774" s="7" t="str">
        <f>VLOOKUP(G1774,[1]Лист1!$A:$AR,32,0)</f>
        <v>Нат.Кожа/Текстиль</v>
      </c>
      <c r="O1774" s="7" t="str">
        <f>VLOOKUP(G1774,[1]Лист1!$A:$AR,33,0)</f>
        <v>Тэп</v>
      </c>
      <c r="P1774" s="7" t="str">
        <f>VLOOKUP(G1774,[1]Лист1!$A:$AR,44,0)</f>
        <v>F1/2</v>
      </c>
      <c r="Q1774">
        <v>2919.42</v>
      </c>
    </row>
    <row r="1775" spans="1:17" outlineLevel="2" x14ac:dyDescent="0.2">
      <c r="A1775" t="s">
        <v>0</v>
      </c>
      <c r="B1775" t="s">
        <v>87</v>
      </c>
      <c r="C1775" t="s">
        <v>33</v>
      </c>
      <c r="D1775" t="s">
        <v>78</v>
      </c>
      <c r="E1775" t="s">
        <v>1940</v>
      </c>
      <c r="F1775" t="s">
        <v>1815</v>
      </c>
      <c r="G1775" t="s">
        <v>1941</v>
      </c>
      <c r="H1775" t="s">
        <v>37</v>
      </c>
      <c r="I1775" s="1">
        <v>0</v>
      </c>
      <c r="J1775" s="1">
        <v>95</v>
      </c>
      <c r="Q1775">
        <v>0</v>
      </c>
    </row>
    <row r="1776" spans="1:17" outlineLevel="2" x14ac:dyDescent="0.2">
      <c r="A1776" t="s">
        <v>0</v>
      </c>
      <c r="B1776" t="s">
        <v>87</v>
      </c>
      <c r="C1776" t="s">
        <v>33</v>
      </c>
      <c r="D1776" t="s">
        <v>78</v>
      </c>
      <c r="E1776" t="s">
        <v>1942</v>
      </c>
      <c r="F1776" t="s">
        <v>1815</v>
      </c>
      <c r="G1776" t="s">
        <v>1941</v>
      </c>
      <c r="H1776" t="s">
        <v>39</v>
      </c>
      <c r="I1776" s="1">
        <v>125</v>
      </c>
      <c r="J1776" s="1">
        <v>125</v>
      </c>
      <c r="Q1776">
        <v>0</v>
      </c>
    </row>
    <row r="1777" spans="1:17" outlineLevel="2" x14ac:dyDescent="0.2">
      <c r="A1777" t="s">
        <v>0</v>
      </c>
      <c r="B1777" t="s">
        <v>87</v>
      </c>
      <c r="C1777" t="s">
        <v>33</v>
      </c>
      <c r="D1777" t="s">
        <v>78</v>
      </c>
      <c r="E1777" t="s">
        <v>1943</v>
      </c>
      <c r="F1777" t="s">
        <v>1815</v>
      </c>
      <c r="G1777" t="s">
        <v>1941</v>
      </c>
      <c r="H1777" t="s">
        <v>41</v>
      </c>
      <c r="I1777" s="1">
        <v>125</v>
      </c>
      <c r="J1777" s="1">
        <v>125</v>
      </c>
      <c r="Q1777">
        <v>0</v>
      </c>
    </row>
    <row r="1778" spans="1:17" outlineLevel="2" x14ac:dyDescent="0.2">
      <c r="A1778" t="s">
        <v>0</v>
      </c>
      <c r="B1778" t="s">
        <v>87</v>
      </c>
      <c r="C1778" t="s">
        <v>33</v>
      </c>
      <c r="D1778" t="s">
        <v>78</v>
      </c>
      <c r="E1778" t="s">
        <v>1944</v>
      </c>
      <c r="F1778" t="s">
        <v>1815</v>
      </c>
      <c r="G1778" t="s">
        <v>1941</v>
      </c>
      <c r="H1778" t="s">
        <v>43</v>
      </c>
      <c r="I1778" s="1">
        <v>114</v>
      </c>
      <c r="J1778" s="1">
        <v>125</v>
      </c>
      <c r="Q1778">
        <v>0</v>
      </c>
    </row>
    <row r="1779" spans="1:17" outlineLevel="2" x14ac:dyDescent="0.2">
      <c r="A1779" t="s">
        <v>0</v>
      </c>
      <c r="B1779" t="s">
        <v>87</v>
      </c>
      <c r="C1779" t="s">
        <v>33</v>
      </c>
      <c r="D1779" t="s">
        <v>78</v>
      </c>
      <c r="E1779" t="s">
        <v>1945</v>
      </c>
      <c r="F1779" t="s">
        <v>1815</v>
      </c>
      <c r="G1779" t="s">
        <v>1941</v>
      </c>
      <c r="H1779" t="s">
        <v>8</v>
      </c>
      <c r="I1779" s="1">
        <v>5</v>
      </c>
      <c r="J1779" s="1">
        <v>125</v>
      </c>
      <c r="Q1779">
        <v>0</v>
      </c>
    </row>
    <row r="1780" spans="1:17" outlineLevel="2" x14ac:dyDescent="0.2">
      <c r="A1780" t="s">
        <v>0</v>
      </c>
      <c r="B1780" t="s">
        <v>87</v>
      </c>
      <c r="C1780" t="s">
        <v>33</v>
      </c>
      <c r="D1780" t="s">
        <v>78</v>
      </c>
      <c r="E1780" t="s">
        <v>1946</v>
      </c>
      <c r="F1780" t="s">
        <v>1815</v>
      </c>
      <c r="G1780" t="s">
        <v>1941</v>
      </c>
      <c r="H1780" t="s">
        <v>10</v>
      </c>
      <c r="I1780" s="1">
        <v>0</v>
      </c>
      <c r="J1780" s="1">
        <v>30</v>
      </c>
      <c r="Q1780">
        <v>0</v>
      </c>
    </row>
    <row r="1781" spans="1:17" ht="126" customHeight="1" outlineLevel="1" x14ac:dyDescent="0.2">
      <c r="A1781" s="2" t="s">
        <v>1</v>
      </c>
      <c r="B1781" s="2" t="s">
        <v>1</v>
      </c>
      <c r="C1781" s="2" t="s">
        <v>1</v>
      </c>
      <c r="D1781" s="2" t="s">
        <v>1</v>
      </c>
      <c r="E1781" s="2" t="s">
        <v>1</v>
      </c>
      <c r="F1781" s="2" t="s">
        <v>1</v>
      </c>
      <c r="G1781" s="2" t="s">
        <v>1941</v>
      </c>
      <c r="H1781" s="2" t="s">
        <v>1</v>
      </c>
      <c r="I1781" s="3">
        <v>369</v>
      </c>
      <c r="J1781" s="3">
        <v>625</v>
      </c>
      <c r="L1781" s="7" t="str">
        <f>VLOOKUP(G1781,[1]Лист1!$A:$I,9,0)</f>
        <v>ЧЕРНЫЙ</v>
      </c>
      <c r="M1781" s="7" t="str">
        <f>VLOOKUP(G1781,[1]Лист1!$A:$AR,34,0)</f>
        <v>НатКожа/НатВелюр</v>
      </c>
      <c r="N1781" s="7" t="str">
        <f>VLOOKUP(G1781,[1]Лист1!$A:$AR,32,0)</f>
        <v>Нат.Кожа/Текстиль</v>
      </c>
      <c r="O1781" s="7" t="str">
        <f>VLOOKUP(G1781,[1]Лист1!$A:$AR,33,0)</f>
        <v>Тэп</v>
      </c>
      <c r="P1781" s="7" t="str">
        <f>VLOOKUP(G1781,[1]Лист1!$A:$AR,44,0)</f>
        <v>G</v>
      </c>
      <c r="Q1781">
        <v>2819.88</v>
      </c>
    </row>
    <row r="1782" spans="1:17" ht="14.1" customHeight="1" outlineLevel="2" x14ac:dyDescent="0.2">
      <c r="A1782" t="s">
        <v>0</v>
      </c>
      <c r="B1782" t="s">
        <v>32</v>
      </c>
      <c r="C1782" t="s">
        <v>33</v>
      </c>
      <c r="D1782" t="s">
        <v>78</v>
      </c>
      <c r="E1782" t="s">
        <v>1947</v>
      </c>
      <c r="F1782" t="s">
        <v>895</v>
      </c>
      <c r="G1782" t="s">
        <v>1948</v>
      </c>
      <c r="H1782" t="s">
        <v>37</v>
      </c>
      <c r="I1782" s="1">
        <v>0</v>
      </c>
      <c r="J1782" s="1">
        <v>136</v>
      </c>
      <c r="Q1782">
        <v>0</v>
      </c>
    </row>
    <row r="1783" spans="1:17" ht="14.1" customHeight="1" outlineLevel="2" x14ac:dyDescent="0.2">
      <c r="A1783" t="s">
        <v>0</v>
      </c>
      <c r="B1783" t="s">
        <v>32</v>
      </c>
      <c r="C1783" t="s">
        <v>33</v>
      </c>
      <c r="D1783" t="s">
        <v>78</v>
      </c>
      <c r="E1783" t="s">
        <v>1949</v>
      </c>
      <c r="F1783" t="s">
        <v>895</v>
      </c>
      <c r="G1783" t="s">
        <v>1948</v>
      </c>
      <c r="H1783" t="s">
        <v>39</v>
      </c>
      <c r="I1783" s="1">
        <v>173</v>
      </c>
      <c r="J1783" s="1">
        <v>181</v>
      </c>
      <c r="Q1783">
        <v>0</v>
      </c>
    </row>
    <row r="1784" spans="1:17" ht="14.1" customHeight="1" outlineLevel="2" x14ac:dyDescent="0.2">
      <c r="A1784" t="s">
        <v>0</v>
      </c>
      <c r="B1784" t="s">
        <v>32</v>
      </c>
      <c r="C1784" t="s">
        <v>33</v>
      </c>
      <c r="D1784" t="s">
        <v>78</v>
      </c>
      <c r="E1784" t="s">
        <v>1950</v>
      </c>
      <c r="F1784" t="s">
        <v>895</v>
      </c>
      <c r="G1784" t="s">
        <v>1948</v>
      </c>
      <c r="H1784" t="s">
        <v>41</v>
      </c>
      <c r="I1784" s="1">
        <v>206</v>
      </c>
      <c r="J1784" s="1">
        <v>181</v>
      </c>
      <c r="Q1784">
        <v>0</v>
      </c>
    </row>
    <row r="1785" spans="1:17" ht="14.1" customHeight="1" outlineLevel="2" x14ac:dyDescent="0.2">
      <c r="A1785" t="s">
        <v>0</v>
      </c>
      <c r="B1785" t="s">
        <v>32</v>
      </c>
      <c r="C1785" t="s">
        <v>33</v>
      </c>
      <c r="D1785" t="s">
        <v>78</v>
      </c>
      <c r="E1785" t="s">
        <v>1951</v>
      </c>
      <c r="F1785" t="s">
        <v>895</v>
      </c>
      <c r="G1785" t="s">
        <v>1948</v>
      </c>
      <c r="H1785" t="s">
        <v>43</v>
      </c>
      <c r="I1785" s="1">
        <v>155</v>
      </c>
      <c r="J1785" s="1">
        <v>181</v>
      </c>
      <c r="Q1785">
        <v>0</v>
      </c>
    </row>
    <row r="1786" spans="1:17" ht="14.1" customHeight="1" outlineLevel="2" x14ac:dyDescent="0.2">
      <c r="A1786" t="s">
        <v>0</v>
      </c>
      <c r="B1786" t="s">
        <v>32</v>
      </c>
      <c r="C1786" t="s">
        <v>33</v>
      </c>
      <c r="D1786" t="s">
        <v>78</v>
      </c>
      <c r="E1786" t="s">
        <v>1952</v>
      </c>
      <c r="F1786" t="s">
        <v>895</v>
      </c>
      <c r="G1786" t="s">
        <v>1948</v>
      </c>
      <c r="H1786" t="s">
        <v>8</v>
      </c>
      <c r="I1786" s="1">
        <v>5</v>
      </c>
      <c r="J1786" s="1">
        <v>181</v>
      </c>
      <c r="Q1786">
        <v>0</v>
      </c>
    </row>
    <row r="1787" spans="1:17" ht="14.1" customHeight="1" outlineLevel="2" x14ac:dyDescent="0.2">
      <c r="A1787" t="s">
        <v>0</v>
      </c>
      <c r="B1787" t="s">
        <v>32</v>
      </c>
      <c r="C1787" t="s">
        <v>33</v>
      </c>
      <c r="D1787" t="s">
        <v>78</v>
      </c>
      <c r="E1787" t="s">
        <v>1953</v>
      </c>
      <c r="F1787" t="s">
        <v>895</v>
      </c>
      <c r="G1787" t="s">
        <v>1948</v>
      </c>
      <c r="H1787" t="s">
        <v>10</v>
      </c>
      <c r="I1787" s="1">
        <v>0</v>
      </c>
      <c r="J1787" s="1">
        <v>45</v>
      </c>
      <c r="Q1787">
        <v>0</v>
      </c>
    </row>
    <row r="1788" spans="1:17" ht="113.25" customHeight="1" outlineLevel="1" x14ac:dyDescent="0.2">
      <c r="A1788" s="2" t="s">
        <v>1</v>
      </c>
      <c r="B1788" s="2" t="s">
        <v>1</v>
      </c>
      <c r="C1788" s="2" t="s">
        <v>1</v>
      </c>
      <c r="D1788" s="2" t="s">
        <v>1</v>
      </c>
      <c r="E1788" s="2" t="s">
        <v>1</v>
      </c>
      <c r="F1788" s="2" t="s">
        <v>1</v>
      </c>
      <c r="G1788" s="2" t="s">
        <v>1948</v>
      </c>
      <c r="H1788" s="2" t="s">
        <v>1</v>
      </c>
      <c r="I1788" s="3">
        <v>539</v>
      </c>
      <c r="J1788" s="3">
        <v>905</v>
      </c>
      <c r="L1788" s="7" t="str">
        <f>VLOOKUP(G1788,[1]Лист1!$A:$I,9,0)</f>
        <v>ЧЕРНЫЙ</v>
      </c>
      <c r="M1788" s="7" t="str">
        <f>VLOOKUP(G1788,[1]Лист1!$A:$AR,34,0)</f>
        <v>НатКожа</v>
      </c>
      <c r="N1788" s="7" t="str">
        <f>VLOOKUP(G1788,[1]Лист1!$A:$AR,32,0)</f>
        <v>Нат.Кожа/Текстиль</v>
      </c>
      <c r="O1788" s="7" t="str">
        <f>VLOOKUP(G1788,[1]Лист1!$A:$AR,33,0)</f>
        <v>Тэп</v>
      </c>
      <c r="P1788" s="7" t="str">
        <f>VLOOKUP(G1788,[1]Лист1!$A:$AR,44,0)</f>
        <v>H</v>
      </c>
      <c r="Q1788">
        <v>2829.96</v>
      </c>
    </row>
    <row r="1789" spans="1:17" outlineLevel="2" x14ac:dyDescent="0.2">
      <c r="A1789" t="s">
        <v>0</v>
      </c>
      <c r="B1789" t="s">
        <v>32</v>
      </c>
      <c r="C1789" t="s">
        <v>33</v>
      </c>
      <c r="D1789" t="s">
        <v>78</v>
      </c>
      <c r="E1789" t="s">
        <v>1954</v>
      </c>
      <c r="F1789" t="s">
        <v>1742</v>
      </c>
      <c r="G1789" t="s">
        <v>1955</v>
      </c>
      <c r="H1789" t="s">
        <v>37</v>
      </c>
      <c r="I1789" s="1">
        <v>1</v>
      </c>
      <c r="J1789" s="1">
        <v>2</v>
      </c>
      <c r="Q1789">
        <v>0</v>
      </c>
    </row>
    <row r="1790" spans="1:17" outlineLevel="2" x14ac:dyDescent="0.2">
      <c r="A1790" t="s">
        <v>0</v>
      </c>
      <c r="B1790" t="s">
        <v>32</v>
      </c>
      <c r="C1790" t="s">
        <v>33</v>
      </c>
      <c r="D1790" t="s">
        <v>78</v>
      </c>
      <c r="E1790" t="s">
        <v>1956</v>
      </c>
      <c r="F1790" t="s">
        <v>1742</v>
      </c>
      <c r="G1790" t="s">
        <v>1955</v>
      </c>
      <c r="H1790" t="s">
        <v>39</v>
      </c>
      <c r="I1790" s="1">
        <v>0</v>
      </c>
      <c r="J1790" s="1">
        <v>2</v>
      </c>
      <c r="Q1790">
        <v>0</v>
      </c>
    </row>
    <row r="1791" spans="1:17" outlineLevel="2" x14ac:dyDescent="0.2">
      <c r="A1791" t="s">
        <v>0</v>
      </c>
      <c r="B1791" t="s">
        <v>32</v>
      </c>
      <c r="C1791" t="s">
        <v>33</v>
      </c>
      <c r="D1791" t="s">
        <v>78</v>
      </c>
      <c r="E1791" t="s">
        <v>1957</v>
      </c>
      <c r="F1791" t="s">
        <v>1742</v>
      </c>
      <c r="G1791" t="s">
        <v>1955</v>
      </c>
      <c r="H1791" t="s">
        <v>41</v>
      </c>
      <c r="I1791" s="1">
        <v>0</v>
      </c>
      <c r="J1791" s="1">
        <v>2</v>
      </c>
      <c r="Q1791">
        <v>0</v>
      </c>
    </row>
    <row r="1792" spans="1:17" outlineLevel="2" x14ac:dyDescent="0.2">
      <c r="A1792" t="s">
        <v>0</v>
      </c>
      <c r="B1792" t="s">
        <v>32</v>
      </c>
      <c r="C1792" t="s">
        <v>33</v>
      </c>
      <c r="D1792" t="s">
        <v>78</v>
      </c>
      <c r="E1792" t="s">
        <v>1958</v>
      </c>
      <c r="F1792" t="s">
        <v>1742</v>
      </c>
      <c r="G1792" t="s">
        <v>1955</v>
      </c>
      <c r="H1792" t="s">
        <v>43</v>
      </c>
      <c r="I1792" s="1">
        <v>0</v>
      </c>
      <c r="J1792" s="1">
        <v>2</v>
      </c>
      <c r="Q1792">
        <v>0</v>
      </c>
    </row>
    <row r="1793" spans="1:17" outlineLevel="2" x14ac:dyDescent="0.2">
      <c r="A1793" t="s">
        <v>0</v>
      </c>
      <c r="B1793" t="s">
        <v>32</v>
      </c>
      <c r="C1793" t="s">
        <v>33</v>
      </c>
      <c r="D1793" t="s">
        <v>78</v>
      </c>
      <c r="E1793" t="s">
        <v>1959</v>
      </c>
      <c r="F1793" t="s">
        <v>1742</v>
      </c>
      <c r="G1793" t="s">
        <v>1955</v>
      </c>
      <c r="H1793" t="s">
        <v>8</v>
      </c>
      <c r="I1793" s="1">
        <v>0</v>
      </c>
      <c r="J1793" s="1">
        <v>2</v>
      </c>
      <c r="Q1793">
        <v>0</v>
      </c>
    </row>
    <row r="1794" spans="1:17" ht="133.5" customHeight="1" outlineLevel="1" x14ac:dyDescent="0.2">
      <c r="A1794" s="2" t="s">
        <v>1</v>
      </c>
      <c r="B1794" s="2" t="s">
        <v>1</v>
      </c>
      <c r="C1794" s="2" t="s">
        <v>1</v>
      </c>
      <c r="D1794" s="2" t="s">
        <v>1</v>
      </c>
      <c r="E1794" s="2" t="s">
        <v>1</v>
      </c>
      <c r="F1794" s="2" t="s">
        <v>1</v>
      </c>
      <c r="G1794" s="2" t="s">
        <v>1955</v>
      </c>
      <c r="H1794" s="2" t="s">
        <v>1</v>
      </c>
      <c r="I1794" s="3">
        <v>1</v>
      </c>
      <c r="J1794" s="3">
        <v>10</v>
      </c>
      <c r="L1794" s="7" t="str">
        <f>VLOOKUP(G1794,[1]Лист1!$A:$I,9,0)</f>
        <v>ЧЕРНЫЙ</v>
      </c>
      <c r="M1794" s="7" t="str">
        <f>VLOOKUP(G1794,[1]Лист1!$A:$AR,34,0)</f>
        <v>НатКожа с Воск отдел</v>
      </c>
      <c r="N1794" s="7" t="str">
        <f>VLOOKUP(G1794,[1]Лист1!$A:$AR,32,0)</f>
        <v>Нат.Кожа/Текстиль</v>
      </c>
      <c r="O1794" s="7" t="str">
        <f>VLOOKUP(G1794,[1]Лист1!$A:$AR,33,0)</f>
        <v>Тэп</v>
      </c>
      <c r="P1794" s="7" t="str">
        <f>VLOOKUP(G1794,[1]Лист1!$A:$AR,44,0)</f>
        <v>G</v>
      </c>
      <c r="Q1794" t="e">
        <v>#N/A</v>
      </c>
    </row>
    <row r="1795" spans="1:17" ht="14.1" customHeight="1" outlineLevel="2" x14ac:dyDescent="0.2">
      <c r="A1795" t="s">
        <v>0</v>
      </c>
      <c r="B1795" t="s">
        <v>87</v>
      </c>
      <c r="C1795" t="s">
        <v>33</v>
      </c>
      <c r="D1795" t="s">
        <v>78</v>
      </c>
      <c r="E1795" t="s">
        <v>1960</v>
      </c>
      <c r="F1795" t="s">
        <v>1487</v>
      </c>
      <c r="G1795" t="s">
        <v>1961</v>
      </c>
      <c r="H1795" t="s">
        <v>37</v>
      </c>
      <c r="I1795" s="1">
        <v>0</v>
      </c>
      <c r="J1795" s="1">
        <v>84</v>
      </c>
      <c r="Q1795">
        <v>0</v>
      </c>
    </row>
    <row r="1796" spans="1:17" ht="14.1" customHeight="1" outlineLevel="2" x14ac:dyDescent="0.2">
      <c r="A1796" t="s">
        <v>0</v>
      </c>
      <c r="B1796" t="s">
        <v>87</v>
      </c>
      <c r="C1796" t="s">
        <v>33</v>
      </c>
      <c r="D1796" t="s">
        <v>78</v>
      </c>
      <c r="E1796" t="s">
        <v>1962</v>
      </c>
      <c r="F1796" t="s">
        <v>1487</v>
      </c>
      <c r="G1796" t="s">
        <v>1961</v>
      </c>
      <c r="H1796" t="s">
        <v>39</v>
      </c>
      <c r="I1796" s="1">
        <v>94</v>
      </c>
      <c r="J1796" s="1">
        <v>123</v>
      </c>
      <c r="Q1796">
        <v>0</v>
      </c>
    </row>
    <row r="1797" spans="1:17" ht="14.1" customHeight="1" outlineLevel="2" x14ac:dyDescent="0.2">
      <c r="A1797" t="s">
        <v>0</v>
      </c>
      <c r="B1797" t="s">
        <v>87</v>
      </c>
      <c r="C1797" t="s">
        <v>33</v>
      </c>
      <c r="D1797" t="s">
        <v>78</v>
      </c>
      <c r="E1797" t="s">
        <v>1963</v>
      </c>
      <c r="F1797" t="s">
        <v>1487</v>
      </c>
      <c r="G1797" t="s">
        <v>1961</v>
      </c>
      <c r="H1797" t="s">
        <v>41</v>
      </c>
      <c r="I1797" s="1">
        <v>102</v>
      </c>
      <c r="J1797" s="1">
        <v>123</v>
      </c>
      <c r="Q1797">
        <v>0</v>
      </c>
    </row>
    <row r="1798" spans="1:17" ht="14.1" customHeight="1" outlineLevel="2" x14ac:dyDescent="0.2">
      <c r="A1798" t="s">
        <v>0</v>
      </c>
      <c r="B1798" t="s">
        <v>87</v>
      </c>
      <c r="C1798" t="s">
        <v>33</v>
      </c>
      <c r="D1798" t="s">
        <v>78</v>
      </c>
      <c r="E1798" t="s">
        <v>1964</v>
      </c>
      <c r="F1798" t="s">
        <v>1487</v>
      </c>
      <c r="G1798" t="s">
        <v>1961</v>
      </c>
      <c r="H1798" t="s">
        <v>43</v>
      </c>
      <c r="I1798" s="1">
        <v>85</v>
      </c>
      <c r="J1798" s="1">
        <v>123</v>
      </c>
      <c r="Q1798">
        <v>0</v>
      </c>
    </row>
    <row r="1799" spans="1:17" ht="14.1" customHeight="1" outlineLevel="2" x14ac:dyDescent="0.2">
      <c r="A1799" t="s">
        <v>0</v>
      </c>
      <c r="B1799" t="s">
        <v>87</v>
      </c>
      <c r="C1799" t="s">
        <v>33</v>
      </c>
      <c r="D1799" t="s">
        <v>78</v>
      </c>
      <c r="E1799" t="s">
        <v>1965</v>
      </c>
      <c r="F1799" t="s">
        <v>1487</v>
      </c>
      <c r="G1799" t="s">
        <v>1961</v>
      </c>
      <c r="H1799" t="s">
        <v>8</v>
      </c>
      <c r="I1799" s="1">
        <v>0</v>
      </c>
      <c r="J1799" s="1">
        <v>123</v>
      </c>
      <c r="Q1799">
        <v>0</v>
      </c>
    </row>
    <row r="1800" spans="1:17" ht="14.1" customHeight="1" outlineLevel="2" x14ac:dyDescent="0.2">
      <c r="A1800" t="s">
        <v>0</v>
      </c>
      <c r="B1800" t="s">
        <v>87</v>
      </c>
      <c r="C1800" t="s">
        <v>33</v>
      </c>
      <c r="D1800" t="s">
        <v>78</v>
      </c>
      <c r="E1800" t="s">
        <v>1966</v>
      </c>
      <c r="F1800" t="s">
        <v>1487</v>
      </c>
      <c r="G1800" t="s">
        <v>1961</v>
      </c>
      <c r="H1800" t="s">
        <v>10</v>
      </c>
      <c r="I1800" s="1">
        <v>0</v>
      </c>
      <c r="J1800" s="1">
        <v>39</v>
      </c>
      <c r="Q1800">
        <v>0</v>
      </c>
    </row>
    <row r="1801" spans="1:17" ht="116.25" customHeight="1" outlineLevel="1" x14ac:dyDescent="0.2">
      <c r="A1801" s="2" t="s">
        <v>1</v>
      </c>
      <c r="B1801" s="2" t="s">
        <v>1</v>
      </c>
      <c r="C1801" s="2" t="s">
        <v>1</v>
      </c>
      <c r="D1801" s="2" t="s">
        <v>1</v>
      </c>
      <c r="E1801" s="2" t="s">
        <v>1</v>
      </c>
      <c r="F1801" s="2" t="s">
        <v>1</v>
      </c>
      <c r="G1801" s="2" t="s">
        <v>1961</v>
      </c>
      <c r="H1801" s="2" t="s">
        <v>1</v>
      </c>
      <c r="I1801" s="3">
        <v>281</v>
      </c>
      <c r="J1801" s="3">
        <v>615</v>
      </c>
      <c r="L1801" s="7" t="str">
        <f>VLOOKUP(G1801,[1]Лист1!$A:$I,9,0)</f>
        <v>ЧЕРНЫЙ</v>
      </c>
      <c r="M1801" s="7" t="str">
        <f>VLOOKUP(G1801,[1]Лист1!$A:$AR,34,0)</f>
        <v>НатКожа</v>
      </c>
      <c r="N1801" s="7" t="str">
        <f>VLOOKUP(G1801,[1]Лист1!$A:$AR,32,0)</f>
        <v>Нат.Кожа/Текстиль</v>
      </c>
      <c r="O1801" s="7" t="str">
        <f>VLOOKUP(G1801,[1]Лист1!$A:$AR,33,0)</f>
        <v>Полиуретан</v>
      </c>
      <c r="P1801" s="7" t="str">
        <f>VLOOKUP(G1801,[1]Лист1!$A:$AR,44,0)</f>
        <v>G</v>
      </c>
      <c r="Q1801">
        <v>2924.46</v>
      </c>
    </row>
    <row r="1802" spans="1:17" outlineLevel="2" x14ac:dyDescent="0.2">
      <c r="A1802" t="s">
        <v>0</v>
      </c>
      <c r="B1802" t="s">
        <v>576</v>
      </c>
      <c r="C1802" t="s">
        <v>33</v>
      </c>
      <c r="D1802" t="s">
        <v>78</v>
      </c>
      <c r="E1802" t="s">
        <v>1967</v>
      </c>
      <c r="F1802" t="s">
        <v>1968</v>
      </c>
      <c r="G1802" t="s">
        <v>1969</v>
      </c>
      <c r="H1802" t="s">
        <v>37</v>
      </c>
      <c r="I1802" s="1">
        <v>3</v>
      </c>
      <c r="J1802" s="1">
        <v>76</v>
      </c>
      <c r="Q1802">
        <v>0</v>
      </c>
    </row>
    <row r="1803" spans="1:17" outlineLevel="2" x14ac:dyDescent="0.2">
      <c r="A1803" t="s">
        <v>0</v>
      </c>
      <c r="B1803" t="s">
        <v>576</v>
      </c>
      <c r="C1803" t="s">
        <v>33</v>
      </c>
      <c r="D1803" t="s">
        <v>78</v>
      </c>
      <c r="E1803" t="s">
        <v>1970</v>
      </c>
      <c r="F1803" t="s">
        <v>1968</v>
      </c>
      <c r="G1803" t="s">
        <v>1969</v>
      </c>
      <c r="H1803" t="s">
        <v>39</v>
      </c>
      <c r="I1803" s="1">
        <v>153</v>
      </c>
      <c r="J1803" s="1">
        <v>76</v>
      </c>
      <c r="Q1803">
        <v>0</v>
      </c>
    </row>
    <row r="1804" spans="1:17" outlineLevel="2" x14ac:dyDescent="0.2">
      <c r="A1804" t="s">
        <v>0</v>
      </c>
      <c r="B1804" t="s">
        <v>576</v>
      </c>
      <c r="C1804" t="s">
        <v>33</v>
      </c>
      <c r="D1804" t="s">
        <v>78</v>
      </c>
      <c r="E1804" t="s">
        <v>1971</v>
      </c>
      <c r="F1804" t="s">
        <v>1968</v>
      </c>
      <c r="G1804" t="s">
        <v>1969</v>
      </c>
      <c r="H1804" t="s">
        <v>41</v>
      </c>
      <c r="I1804" s="1">
        <v>167</v>
      </c>
      <c r="J1804" s="1">
        <v>76</v>
      </c>
      <c r="Q1804">
        <v>0</v>
      </c>
    </row>
    <row r="1805" spans="1:17" outlineLevel="2" x14ac:dyDescent="0.2">
      <c r="A1805" t="s">
        <v>0</v>
      </c>
      <c r="B1805" t="s">
        <v>576</v>
      </c>
      <c r="C1805" t="s">
        <v>33</v>
      </c>
      <c r="D1805" t="s">
        <v>78</v>
      </c>
      <c r="E1805" t="s">
        <v>1972</v>
      </c>
      <c r="F1805" t="s">
        <v>1968</v>
      </c>
      <c r="G1805" t="s">
        <v>1969</v>
      </c>
      <c r="H1805" t="s">
        <v>43</v>
      </c>
      <c r="I1805" s="1">
        <v>166</v>
      </c>
      <c r="J1805" s="1">
        <v>76</v>
      </c>
      <c r="Q1805">
        <v>0</v>
      </c>
    </row>
    <row r="1806" spans="1:17" outlineLevel="2" x14ac:dyDescent="0.2">
      <c r="A1806" t="s">
        <v>0</v>
      </c>
      <c r="B1806" t="s">
        <v>576</v>
      </c>
      <c r="C1806" t="s">
        <v>33</v>
      </c>
      <c r="D1806" t="s">
        <v>78</v>
      </c>
      <c r="E1806" t="s">
        <v>1973</v>
      </c>
      <c r="F1806" t="s">
        <v>1968</v>
      </c>
      <c r="G1806" t="s">
        <v>1969</v>
      </c>
      <c r="H1806" t="s">
        <v>8</v>
      </c>
      <c r="I1806" s="1">
        <v>45</v>
      </c>
      <c r="J1806" s="1">
        <v>76</v>
      </c>
      <c r="Q1806">
        <v>0</v>
      </c>
    </row>
    <row r="1807" spans="1:17" ht="120" customHeight="1" outlineLevel="1" x14ac:dyDescent="0.2">
      <c r="A1807" s="2" t="s">
        <v>1</v>
      </c>
      <c r="B1807" s="2" t="s">
        <v>1</v>
      </c>
      <c r="C1807" s="2" t="s">
        <v>1</v>
      </c>
      <c r="D1807" s="2" t="s">
        <v>1</v>
      </c>
      <c r="E1807" s="2" t="s">
        <v>1</v>
      </c>
      <c r="F1807" s="2" t="s">
        <v>1</v>
      </c>
      <c r="G1807" s="2" t="s">
        <v>1969</v>
      </c>
      <c r="H1807" s="2" t="s">
        <v>1</v>
      </c>
      <c r="I1807" s="3">
        <v>534</v>
      </c>
      <c r="J1807" s="3">
        <v>380</v>
      </c>
      <c r="L1807" s="7" t="str">
        <f>VLOOKUP(G1807,[1]Лист1!$A:$I,9,0)</f>
        <v>ЧЕРНЫЙ</v>
      </c>
      <c r="M1807" s="7" t="str">
        <f>VLOOKUP(G1807,[1]Лист1!$A:$AR,34,0)</f>
        <v>НатКожа</v>
      </c>
      <c r="N1807" s="7" t="str">
        <f>VLOOKUP(G1807,[1]Лист1!$A:$AR,32,0)</f>
        <v>Нат.Кожа/Текстиль</v>
      </c>
      <c r="O1807" s="7" t="str">
        <f>VLOOKUP(G1807,[1]Лист1!$A:$AR,33,0)</f>
        <v>Тэп</v>
      </c>
      <c r="P1807" s="7" t="str">
        <f>VLOOKUP(G1807,[1]Лист1!$A:$AR,44,0)</f>
        <v>F1/2</v>
      </c>
      <c r="Q1807">
        <v>2696.4</v>
      </c>
    </row>
    <row r="1808" spans="1:17" outlineLevel="2" x14ac:dyDescent="0.2">
      <c r="A1808" t="s">
        <v>0</v>
      </c>
      <c r="B1808" t="s">
        <v>69</v>
      </c>
      <c r="C1808" t="s">
        <v>33</v>
      </c>
      <c r="D1808" t="s">
        <v>78</v>
      </c>
      <c r="E1808" t="s">
        <v>1974</v>
      </c>
      <c r="F1808" t="s">
        <v>1975</v>
      </c>
      <c r="G1808" t="s">
        <v>1976</v>
      </c>
      <c r="H1808" t="s">
        <v>37</v>
      </c>
      <c r="I1808" s="1">
        <v>0</v>
      </c>
      <c r="J1808" s="1">
        <v>77</v>
      </c>
      <c r="Q1808">
        <v>0</v>
      </c>
    </row>
    <row r="1809" spans="1:17" outlineLevel="2" x14ac:dyDescent="0.2">
      <c r="A1809" t="s">
        <v>0</v>
      </c>
      <c r="B1809" t="s">
        <v>69</v>
      </c>
      <c r="C1809" t="s">
        <v>33</v>
      </c>
      <c r="D1809" t="s">
        <v>78</v>
      </c>
      <c r="E1809" t="s">
        <v>1977</v>
      </c>
      <c r="F1809" t="s">
        <v>1975</v>
      </c>
      <c r="G1809" t="s">
        <v>1976</v>
      </c>
      <c r="H1809" t="s">
        <v>39</v>
      </c>
      <c r="I1809" s="1">
        <v>56</v>
      </c>
      <c r="J1809" s="1">
        <v>120</v>
      </c>
      <c r="Q1809">
        <v>0</v>
      </c>
    </row>
    <row r="1810" spans="1:17" outlineLevel="2" x14ac:dyDescent="0.2">
      <c r="A1810" t="s">
        <v>0</v>
      </c>
      <c r="B1810" t="s">
        <v>69</v>
      </c>
      <c r="C1810" t="s">
        <v>33</v>
      </c>
      <c r="D1810" t="s">
        <v>78</v>
      </c>
      <c r="E1810" t="s">
        <v>1978</v>
      </c>
      <c r="F1810" t="s">
        <v>1975</v>
      </c>
      <c r="G1810" t="s">
        <v>1976</v>
      </c>
      <c r="H1810" t="s">
        <v>41</v>
      </c>
      <c r="I1810" s="1">
        <v>63</v>
      </c>
      <c r="J1810" s="1">
        <v>124</v>
      </c>
      <c r="Q1810">
        <v>0</v>
      </c>
    </row>
    <row r="1811" spans="1:17" outlineLevel="2" x14ac:dyDescent="0.2">
      <c r="A1811" t="s">
        <v>0</v>
      </c>
      <c r="B1811" t="s">
        <v>69</v>
      </c>
      <c r="C1811" t="s">
        <v>33</v>
      </c>
      <c r="D1811" t="s">
        <v>78</v>
      </c>
      <c r="E1811" t="s">
        <v>1979</v>
      </c>
      <c r="F1811" t="s">
        <v>1975</v>
      </c>
      <c r="G1811" t="s">
        <v>1976</v>
      </c>
      <c r="H1811" t="s">
        <v>43</v>
      </c>
      <c r="I1811" s="1">
        <v>64</v>
      </c>
      <c r="J1811" s="1">
        <v>123</v>
      </c>
      <c r="Q1811">
        <v>0</v>
      </c>
    </row>
    <row r="1812" spans="1:17" outlineLevel="2" x14ac:dyDescent="0.2">
      <c r="A1812" t="s">
        <v>0</v>
      </c>
      <c r="B1812" t="s">
        <v>69</v>
      </c>
      <c r="C1812" t="s">
        <v>33</v>
      </c>
      <c r="D1812" t="s">
        <v>78</v>
      </c>
      <c r="E1812" t="s">
        <v>1980</v>
      </c>
      <c r="F1812" t="s">
        <v>1975</v>
      </c>
      <c r="G1812" t="s">
        <v>1976</v>
      </c>
      <c r="H1812" t="s">
        <v>8</v>
      </c>
      <c r="I1812" s="1">
        <v>0</v>
      </c>
      <c r="J1812" s="1">
        <v>117</v>
      </c>
      <c r="Q1812">
        <v>0</v>
      </c>
    </row>
    <row r="1813" spans="1:17" outlineLevel="2" x14ac:dyDescent="0.2">
      <c r="A1813" t="s">
        <v>0</v>
      </c>
      <c r="B1813" t="s">
        <v>69</v>
      </c>
      <c r="C1813" t="s">
        <v>33</v>
      </c>
      <c r="D1813" t="s">
        <v>78</v>
      </c>
      <c r="E1813" t="s">
        <v>1981</v>
      </c>
      <c r="F1813" t="s">
        <v>1975</v>
      </c>
      <c r="G1813" t="s">
        <v>1976</v>
      </c>
      <c r="H1813" t="s">
        <v>10</v>
      </c>
      <c r="I1813" s="1">
        <v>4</v>
      </c>
      <c r="J1813" s="1">
        <v>39</v>
      </c>
      <c r="Q1813">
        <v>0</v>
      </c>
    </row>
    <row r="1814" spans="1:17" ht="120" customHeight="1" outlineLevel="1" x14ac:dyDescent="0.2">
      <c r="A1814" s="2" t="s">
        <v>1</v>
      </c>
      <c r="B1814" s="2" t="s">
        <v>1</v>
      </c>
      <c r="C1814" s="2" t="s">
        <v>1</v>
      </c>
      <c r="D1814" s="2" t="s">
        <v>1</v>
      </c>
      <c r="E1814" s="2" t="s">
        <v>1</v>
      </c>
      <c r="F1814" s="2" t="s">
        <v>1</v>
      </c>
      <c r="G1814" s="2" t="s">
        <v>1976</v>
      </c>
      <c r="H1814" s="2" t="s">
        <v>1</v>
      </c>
      <c r="I1814" s="3">
        <v>187</v>
      </c>
      <c r="J1814" s="3">
        <v>600</v>
      </c>
      <c r="L1814" s="7" t="str">
        <f>VLOOKUP(G1814,[1]Лист1!$A:$I,9,0)</f>
        <v>БОРДО</v>
      </c>
      <c r="M1814" s="7" t="str">
        <f>VLOOKUP(G1814,[1]Лист1!$A:$AR,34,0)</f>
        <v>НатКожа</v>
      </c>
      <c r="N1814" s="7" t="str">
        <f>VLOOKUP(G1814,[1]Лист1!$A:$AR,32,0)</f>
        <v>Кожа Натуральная</v>
      </c>
      <c r="O1814" s="7" t="str">
        <f>VLOOKUP(G1814,[1]Лист1!$A:$AR,33,0)</f>
        <v>Тэп</v>
      </c>
      <c r="P1814" s="7" t="str">
        <f>VLOOKUP(G1814,[1]Лист1!$A:$AR,44,0)</f>
        <v>H1/2</v>
      </c>
      <c r="Q1814">
        <v>2586.7800000000002</v>
      </c>
    </row>
    <row r="1815" spans="1:17" ht="14.1" customHeight="1" outlineLevel="2" x14ac:dyDescent="0.2">
      <c r="A1815" t="s">
        <v>0</v>
      </c>
      <c r="B1815" t="s">
        <v>32</v>
      </c>
      <c r="C1815" t="s">
        <v>33</v>
      </c>
      <c r="D1815" t="s">
        <v>78</v>
      </c>
      <c r="E1815" t="s">
        <v>1982</v>
      </c>
      <c r="F1815" t="s">
        <v>1829</v>
      </c>
      <c r="G1815" t="s">
        <v>1983</v>
      </c>
      <c r="H1815" t="s">
        <v>37</v>
      </c>
      <c r="I1815" s="1">
        <v>4</v>
      </c>
      <c r="J1815" s="1">
        <v>62</v>
      </c>
      <c r="Q1815">
        <v>0</v>
      </c>
    </row>
    <row r="1816" spans="1:17" ht="14.1" customHeight="1" outlineLevel="2" x14ac:dyDescent="0.2">
      <c r="A1816" t="s">
        <v>0</v>
      </c>
      <c r="B1816" t="s">
        <v>32</v>
      </c>
      <c r="C1816" t="s">
        <v>33</v>
      </c>
      <c r="D1816" t="s">
        <v>78</v>
      </c>
      <c r="E1816" t="s">
        <v>1984</v>
      </c>
      <c r="F1816" t="s">
        <v>1829</v>
      </c>
      <c r="G1816" t="s">
        <v>1983</v>
      </c>
      <c r="H1816" t="s">
        <v>39</v>
      </c>
      <c r="I1816" s="1">
        <v>183</v>
      </c>
      <c r="J1816" s="1">
        <v>120</v>
      </c>
      <c r="Q1816">
        <v>0</v>
      </c>
    </row>
    <row r="1817" spans="1:17" ht="14.1" customHeight="1" outlineLevel="2" x14ac:dyDescent="0.2">
      <c r="A1817" t="s">
        <v>0</v>
      </c>
      <c r="B1817" t="s">
        <v>32</v>
      </c>
      <c r="C1817" t="s">
        <v>33</v>
      </c>
      <c r="D1817" t="s">
        <v>78</v>
      </c>
      <c r="E1817" t="s">
        <v>1985</v>
      </c>
      <c r="F1817" t="s">
        <v>1829</v>
      </c>
      <c r="G1817" t="s">
        <v>1983</v>
      </c>
      <c r="H1817" t="s">
        <v>41</v>
      </c>
      <c r="I1817" s="1">
        <v>194</v>
      </c>
      <c r="J1817" s="1">
        <v>120</v>
      </c>
      <c r="Q1817">
        <v>0</v>
      </c>
    </row>
    <row r="1818" spans="1:17" ht="14.1" customHeight="1" outlineLevel="2" x14ac:dyDescent="0.2">
      <c r="A1818" t="s">
        <v>0</v>
      </c>
      <c r="B1818" t="s">
        <v>32</v>
      </c>
      <c r="C1818" t="s">
        <v>33</v>
      </c>
      <c r="D1818" t="s">
        <v>78</v>
      </c>
      <c r="E1818" t="s">
        <v>1986</v>
      </c>
      <c r="F1818" t="s">
        <v>1829</v>
      </c>
      <c r="G1818" t="s">
        <v>1983</v>
      </c>
      <c r="H1818" t="s">
        <v>43</v>
      </c>
      <c r="I1818" s="1">
        <v>194</v>
      </c>
      <c r="J1818" s="1">
        <v>120</v>
      </c>
      <c r="Q1818">
        <v>0</v>
      </c>
    </row>
    <row r="1819" spans="1:17" ht="14.1" customHeight="1" outlineLevel="2" x14ac:dyDescent="0.2">
      <c r="A1819" t="s">
        <v>0</v>
      </c>
      <c r="B1819" t="s">
        <v>32</v>
      </c>
      <c r="C1819" t="s">
        <v>33</v>
      </c>
      <c r="D1819" t="s">
        <v>78</v>
      </c>
      <c r="E1819" t="s">
        <v>1987</v>
      </c>
      <c r="F1819" t="s">
        <v>1829</v>
      </c>
      <c r="G1819" t="s">
        <v>1983</v>
      </c>
      <c r="H1819" t="s">
        <v>8</v>
      </c>
      <c r="I1819" s="1">
        <v>0</v>
      </c>
      <c r="J1819" s="1">
        <v>120</v>
      </c>
      <c r="Q1819">
        <v>0</v>
      </c>
    </row>
    <row r="1820" spans="1:17" ht="14.1" customHeight="1" outlineLevel="2" x14ac:dyDescent="0.2">
      <c r="A1820" t="s">
        <v>0</v>
      </c>
      <c r="B1820" t="s">
        <v>32</v>
      </c>
      <c r="C1820" t="s">
        <v>33</v>
      </c>
      <c r="D1820" t="s">
        <v>78</v>
      </c>
      <c r="E1820" t="s">
        <v>1988</v>
      </c>
      <c r="F1820" t="s">
        <v>1829</v>
      </c>
      <c r="G1820" t="s">
        <v>1983</v>
      </c>
      <c r="H1820" t="s">
        <v>10</v>
      </c>
      <c r="I1820" s="1">
        <v>4</v>
      </c>
      <c r="J1820" s="1">
        <v>58</v>
      </c>
      <c r="Q1820">
        <v>0</v>
      </c>
    </row>
    <row r="1821" spans="1:17" ht="113.25" customHeight="1" outlineLevel="1" x14ac:dyDescent="0.2">
      <c r="A1821" s="2" t="s">
        <v>1</v>
      </c>
      <c r="B1821" s="2" t="s">
        <v>1</v>
      </c>
      <c r="C1821" s="2" t="s">
        <v>1</v>
      </c>
      <c r="D1821" s="2" t="s">
        <v>1</v>
      </c>
      <c r="E1821" s="2" t="s">
        <v>1</v>
      </c>
      <c r="F1821" s="2" t="s">
        <v>1</v>
      </c>
      <c r="G1821" s="2" t="s">
        <v>1983</v>
      </c>
      <c r="H1821" s="2" t="s">
        <v>1</v>
      </c>
      <c r="I1821" s="3">
        <v>579</v>
      </c>
      <c r="J1821" s="3">
        <v>600</v>
      </c>
      <c r="L1821" s="7" t="str">
        <f>VLOOKUP(G1821,[1]Лист1!$A:$I,9,0)</f>
        <v>ЧЕРНЫЙ</v>
      </c>
      <c r="M1821" s="7" t="str">
        <f>VLOOKUP(G1821,[1]Лист1!$A:$AR,34,0)</f>
        <v>НатКожа с Воск отдел</v>
      </c>
      <c r="N1821" s="7" t="str">
        <f>VLOOKUP(G1821,[1]Лист1!$A:$AR,32,0)</f>
        <v>Нат.Кожа/Текстиль</v>
      </c>
      <c r="O1821" s="7" t="str">
        <f>VLOOKUP(G1821,[1]Лист1!$A:$AR,33,0)</f>
        <v>Тэп</v>
      </c>
      <c r="P1821" s="7" t="str">
        <f>VLOOKUP(G1821,[1]Лист1!$A:$AR,44,0)</f>
        <v>G</v>
      </c>
      <c r="Q1821">
        <v>2416.6800000000003</v>
      </c>
    </row>
    <row r="1822" spans="1:17" ht="14.1" customHeight="1" outlineLevel="2" x14ac:dyDescent="0.2">
      <c r="A1822" t="s">
        <v>0</v>
      </c>
      <c r="B1822" t="s">
        <v>2</v>
      </c>
      <c r="C1822" t="s">
        <v>33</v>
      </c>
      <c r="D1822" t="s">
        <v>78</v>
      </c>
      <c r="E1822" t="s">
        <v>1989</v>
      </c>
      <c r="F1822" t="s">
        <v>1857</v>
      </c>
      <c r="G1822" t="s">
        <v>1990</v>
      </c>
      <c r="H1822" t="s">
        <v>37</v>
      </c>
      <c r="I1822" s="1">
        <v>0</v>
      </c>
      <c r="J1822" s="1">
        <v>44</v>
      </c>
      <c r="Q1822">
        <v>0</v>
      </c>
    </row>
    <row r="1823" spans="1:17" ht="14.1" customHeight="1" outlineLevel="2" x14ac:dyDescent="0.2">
      <c r="A1823" t="s">
        <v>0</v>
      </c>
      <c r="B1823" t="s">
        <v>2</v>
      </c>
      <c r="C1823" t="s">
        <v>33</v>
      </c>
      <c r="D1823" t="s">
        <v>78</v>
      </c>
      <c r="E1823" t="s">
        <v>1991</v>
      </c>
      <c r="F1823" t="s">
        <v>1857</v>
      </c>
      <c r="G1823" t="s">
        <v>1990</v>
      </c>
      <c r="H1823" t="s">
        <v>39</v>
      </c>
      <c r="I1823" s="1">
        <v>104</v>
      </c>
      <c r="J1823" s="1">
        <v>91</v>
      </c>
      <c r="Q1823">
        <v>0</v>
      </c>
    </row>
    <row r="1824" spans="1:17" ht="14.1" customHeight="1" outlineLevel="2" x14ac:dyDescent="0.2">
      <c r="A1824" t="s">
        <v>0</v>
      </c>
      <c r="B1824" t="s">
        <v>2</v>
      </c>
      <c r="C1824" t="s">
        <v>33</v>
      </c>
      <c r="D1824" t="s">
        <v>78</v>
      </c>
      <c r="E1824" t="s">
        <v>1992</v>
      </c>
      <c r="F1824" t="s">
        <v>1857</v>
      </c>
      <c r="G1824" t="s">
        <v>1990</v>
      </c>
      <c r="H1824" t="s">
        <v>41</v>
      </c>
      <c r="I1824" s="1">
        <v>104</v>
      </c>
      <c r="J1824" s="1">
        <v>91</v>
      </c>
      <c r="Q1824">
        <v>0</v>
      </c>
    </row>
    <row r="1825" spans="1:17" ht="14.1" customHeight="1" outlineLevel="2" x14ac:dyDescent="0.2">
      <c r="A1825" t="s">
        <v>0</v>
      </c>
      <c r="B1825" t="s">
        <v>2</v>
      </c>
      <c r="C1825" t="s">
        <v>33</v>
      </c>
      <c r="D1825" t="s">
        <v>78</v>
      </c>
      <c r="E1825" t="s">
        <v>1993</v>
      </c>
      <c r="F1825" t="s">
        <v>1857</v>
      </c>
      <c r="G1825" t="s">
        <v>1990</v>
      </c>
      <c r="H1825" t="s">
        <v>43</v>
      </c>
      <c r="I1825" s="1">
        <v>102</v>
      </c>
      <c r="J1825" s="1">
        <v>91</v>
      </c>
      <c r="Q1825">
        <v>0</v>
      </c>
    </row>
    <row r="1826" spans="1:17" ht="14.1" customHeight="1" outlineLevel="2" x14ac:dyDescent="0.2">
      <c r="A1826" t="s">
        <v>0</v>
      </c>
      <c r="B1826" t="s">
        <v>2</v>
      </c>
      <c r="C1826" t="s">
        <v>33</v>
      </c>
      <c r="D1826" t="s">
        <v>78</v>
      </c>
      <c r="E1826" t="s">
        <v>1994</v>
      </c>
      <c r="F1826" t="s">
        <v>1857</v>
      </c>
      <c r="G1826" t="s">
        <v>1990</v>
      </c>
      <c r="H1826" t="s">
        <v>8</v>
      </c>
      <c r="I1826" s="1">
        <v>0</v>
      </c>
      <c r="J1826" s="1">
        <v>91</v>
      </c>
      <c r="Q1826">
        <v>0</v>
      </c>
    </row>
    <row r="1827" spans="1:17" ht="14.1" customHeight="1" outlineLevel="2" x14ac:dyDescent="0.2">
      <c r="A1827" t="s">
        <v>0</v>
      </c>
      <c r="B1827" t="s">
        <v>2</v>
      </c>
      <c r="C1827" t="s">
        <v>33</v>
      </c>
      <c r="D1827" t="s">
        <v>78</v>
      </c>
      <c r="E1827" t="s">
        <v>1995</v>
      </c>
      <c r="F1827" t="s">
        <v>1857</v>
      </c>
      <c r="G1827" t="s">
        <v>1990</v>
      </c>
      <c r="H1827" t="s">
        <v>10</v>
      </c>
      <c r="I1827" s="1">
        <v>0</v>
      </c>
      <c r="J1827" s="1">
        <v>47</v>
      </c>
      <c r="Q1827">
        <v>0</v>
      </c>
    </row>
    <row r="1828" spans="1:17" ht="111" customHeight="1" outlineLevel="1" x14ac:dyDescent="0.2">
      <c r="A1828" s="2" t="s">
        <v>1</v>
      </c>
      <c r="B1828" s="2" t="s">
        <v>1</v>
      </c>
      <c r="C1828" s="2" t="s">
        <v>1</v>
      </c>
      <c r="D1828" s="2" t="s">
        <v>1</v>
      </c>
      <c r="E1828" s="2" t="s">
        <v>1</v>
      </c>
      <c r="F1828" s="2" t="s">
        <v>1</v>
      </c>
      <c r="G1828" s="2" t="s">
        <v>1990</v>
      </c>
      <c r="H1828" s="2" t="s">
        <v>1</v>
      </c>
      <c r="I1828" s="3">
        <v>310</v>
      </c>
      <c r="J1828" s="3">
        <v>455</v>
      </c>
      <c r="L1828" s="7" t="str">
        <f>VLOOKUP(G1828,[1]Лист1!$A:$I,9,0)</f>
        <v>ЧЕРНЫЙ</v>
      </c>
      <c r="M1828" s="7" t="str">
        <f>VLOOKUP(G1828,[1]Лист1!$A:$AR,34,0)</f>
        <v>НатКожа/НатВелюр</v>
      </c>
      <c r="N1828" s="7" t="str">
        <f>VLOOKUP(G1828,[1]Лист1!$A:$AR,32,0)</f>
        <v>Нат.Кожа/Текстиль</v>
      </c>
      <c r="O1828" s="7" t="str">
        <f>VLOOKUP(G1828,[1]Лист1!$A:$AR,33,0)</f>
        <v>Полиуретан</v>
      </c>
      <c r="P1828" s="7" t="str">
        <f>VLOOKUP(G1828,[1]Лист1!$A:$AR,44,0)</f>
        <v>G1/2</v>
      </c>
      <c r="Q1828">
        <v>2289.42</v>
      </c>
    </row>
    <row r="1829" spans="1:17" ht="14.1" customHeight="1" outlineLevel="2" x14ac:dyDescent="0.2">
      <c r="A1829" t="s">
        <v>0</v>
      </c>
      <c r="B1829" t="s">
        <v>2</v>
      </c>
      <c r="C1829" t="s">
        <v>33</v>
      </c>
      <c r="D1829" t="s">
        <v>78</v>
      </c>
      <c r="E1829" t="s">
        <v>1996</v>
      </c>
      <c r="F1829" t="s">
        <v>1857</v>
      </c>
      <c r="G1829" t="s">
        <v>1997</v>
      </c>
      <c r="H1829" t="s">
        <v>37</v>
      </c>
      <c r="I1829" s="1">
        <v>0</v>
      </c>
      <c r="J1829" s="1">
        <v>78</v>
      </c>
      <c r="Q1829">
        <v>0</v>
      </c>
    </row>
    <row r="1830" spans="1:17" ht="14.1" customHeight="1" outlineLevel="2" x14ac:dyDescent="0.2">
      <c r="A1830" t="s">
        <v>0</v>
      </c>
      <c r="B1830" t="s">
        <v>2</v>
      </c>
      <c r="C1830" t="s">
        <v>33</v>
      </c>
      <c r="D1830" t="s">
        <v>78</v>
      </c>
      <c r="E1830" t="s">
        <v>1998</v>
      </c>
      <c r="F1830" t="s">
        <v>1857</v>
      </c>
      <c r="G1830" t="s">
        <v>1997</v>
      </c>
      <c r="H1830" t="s">
        <v>39</v>
      </c>
      <c r="I1830" s="1">
        <v>100</v>
      </c>
      <c r="J1830" s="1">
        <v>103</v>
      </c>
      <c r="Q1830">
        <v>0</v>
      </c>
    </row>
    <row r="1831" spans="1:17" ht="14.1" customHeight="1" outlineLevel="2" x14ac:dyDescent="0.2">
      <c r="A1831" t="s">
        <v>0</v>
      </c>
      <c r="B1831" t="s">
        <v>2</v>
      </c>
      <c r="C1831" t="s">
        <v>33</v>
      </c>
      <c r="D1831" t="s">
        <v>78</v>
      </c>
      <c r="E1831" t="s">
        <v>1999</v>
      </c>
      <c r="F1831" t="s">
        <v>1857</v>
      </c>
      <c r="G1831" t="s">
        <v>1997</v>
      </c>
      <c r="H1831" t="s">
        <v>41</v>
      </c>
      <c r="I1831" s="1">
        <v>111</v>
      </c>
      <c r="J1831" s="1">
        <v>103</v>
      </c>
      <c r="Q1831">
        <v>0</v>
      </c>
    </row>
    <row r="1832" spans="1:17" ht="14.1" customHeight="1" outlineLevel="2" x14ac:dyDescent="0.2">
      <c r="A1832" t="s">
        <v>0</v>
      </c>
      <c r="B1832" t="s">
        <v>2</v>
      </c>
      <c r="C1832" t="s">
        <v>33</v>
      </c>
      <c r="D1832" t="s">
        <v>78</v>
      </c>
      <c r="E1832" t="s">
        <v>2000</v>
      </c>
      <c r="F1832" t="s">
        <v>1857</v>
      </c>
      <c r="G1832" t="s">
        <v>1997</v>
      </c>
      <c r="H1832" t="s">
        <v>43</v>
      </c>
      <c r="I1832" s="1">
        <v>92</v>
      </c>
      <c r="J1832" s="1">
        <v>103</v>
      </c>
      <c r="Q1832">
        <v>0</v>
      </c>
    </row>
    <row r="1833" spans="1:17" ht="14.1" customHeight="1" outlineLevel="2" x14ac:dyDescent="0.2">
      <c r="A1833" t="s">
        <v>0</v>
      </c>
      <c r="B1833" t="s">
        <v>2</v>
      </c>
      <c r="C1833" t="s">
        <v>33</v>
      </c>
      <c r="D1833" t="s">
        <v>78</v>
      </c>
      <c r="E1833" t="s">
        <v>2001</v>
      </c>
      <c r="F1833" t="s">
        <v>1857</v>
      </c>
      <c r="G1833" t="s">
        <v>1997</v>
      </c>
      <c r="H1833" t="s">
        <v>8</v>
      </c>
      <c r="I1833" s="1">
        <v>6</v>
      </c>
      <c r="J1833" s="1">
        <v>103</v>
      </c>
      <c r="Q1833">
        <v>0</v>
      </c>
    </row>
    <row r="1834" spans="1:17" ht="14.1" customHeight="1" outlineLevel="2" x14ac:dyDescent="0.2">
      <c r="A1834" t="s">
        <v>0</v>
      </c>
      <c r="B1834" t="s">
        <v>2</v>
      </c>
      <c r="C1834" t="s">
        <v>33</v>
      </c>
      <c r="D1834" t="s">
        <v>78</v>
      </c>
      <c r="E1834" t="s">
        <v>2002</v>
      </c>
      <c r="F1834" t="s">
        <v>1857</v>
      </c>
      <c r="G1834" t="s">
        <v>1997</v>
      </c>
      <c r="H1834" t="s">
        <v>10</v>
      </c>
      <c r="I1834" s="1">
        <v>0</v>
      </c>
      <c r="J1834" s="1">
        <v>25</v>
      </c>
      <c r="Q1834">
        <v>0</v>
      </c>
    </row>
    <row r="1835" spans="1:17" ht="130.5" customHeight="1" outlineLevel="1" x14ac:dyDescent="0.2">
      <c r="A1835" s="2" t="s">
        <v>1</v>
      </c>
      <c r="B1835" s="2" t="s">
        <v>1</v>
      </c>
      <c r="C1835" s="2" t="s">
        <v>1</v>
      </c>
      <c r="D1835" s="2" t="s">
        <v>1</v>
      </c>
      <c r="E1835" s="2" t="s">
        <v>1</v>
      </c>
      <c r="F1835" s="2" t="s">
        <v>1</v>
      </c>
      <c r="G1835" s="2" t="s">
        <v>1997</v>
      </c>
      <c r="H1835" s="2" t="s">
        <v>1</v>
      </c>
      <c r="I1835" s="3">
        <v>309</v>
      </c>
      <c r="J1835" s="3">
        <v>515</v>
      </c>
      <c r="L1835" s="7" t="str">
        <f>VLOOKUP(G1835,[1]Лист1!$A:$I,9,0)</f>
        <v>ЧЕРНЫЙ</v>
      </c>
      <c r="M1835" s="7" t="str">
        <f>VLOOKUP(G1835,[1]Лист1!$A:$AR,34,0)</f>
        <v>НатКожа/НатВелюр</v>
      </c>
      <c r="N1835" s="7" t="str">
        <f>VLOOKUP(G1835,[1]Лист1!$A:$AR,32,0)</f>
        <v>Нат.Кожа/Текстиль</v>
      </c>
      <c r="O1835" s="7" t="str">
        <f>VLOOKUP(G1835,[1]Лист1!$A:$AR,33,0)</f>
        <v>Полиуретан</v>
      </c>
      <c r="P1835" s="7" t="str">
        <f>VLOOKUP(G1835,[1]Лист1!$A:$AR,44,0)</f>
        <v>G1/2</v>
      </c>
      <c r="Q1835">
        <v>2677.5</v>
      </c>
    </row>
    <row r="1836" spans="1:17" ht="14.1" customHeight="1" outlineLevel="2" x14ac:dyDescent="0.2">
      <c r="A1836" t="s">
        <v>0</v>
      </c>
      <c r="B1836" t="s">
        <v>2</v>
      </c>
      <c r="C1836" t="s">
        <v>33</v>
      </c>
      <c r="D1836" t="s">
        <v>78</v>
      </c>
      <c r="E1836" t="s">
        <v>2003</v>
      </c>
      <c r="F1836" t="s">
        <v>1857</v>
      </c>
      <c r="G1836" t="s">
        <v>2004</v>
      </c>
      <c r="H1836" t="s">
        <v>37</v>
      </c>
      <c r="I1836" s="1">
        <v>5</v>
      </c>
      <c r="J1836" s="1">
        <v>85</v>
      </c>
      <c r="Q1836">
        <v>0</v>
      </c>
    </row>
    <row r="1837" spans="1:17" ht="14.1" customHeight="1" outlineLevel="2" x14ac:dyDescent="0.2">
      <c r="A1837" t="s">
        <v>0</v>
      </c>
      <c r="B1837" t="s">
        <v>2</v>
      </c>
      <c r="C1837" t="s">
        <v>33</v>
      </c>
      <c r="D1837" t="s">
        <v>78</v>
      </c>
      <c r="E1837" t="s">
        <v>2005</v>
      </c>
      <c r="F1837" t="s">
        <v>1857</v>
      </c>
      <c r="G1837" t="s">
        <v>2004</v>
      </c>
      <c r="H1837" t="s">
        <v>39</v>
      </c>
      <c r="I1837" s="1">
        <v>104</v>
      </c>
      <c r="J1837" s="1">
        <v>118</v>
      </c>
      <c r="Q1837">
        <v>0</v>
      </c>
    </row>
    <row r="1838" spans="1:17" ht="14.1" customHeight="1" outlineLevel="2" x14ac:dyDescent="0.2">
      <c r="A1838" t="s">
        <v>0</v>
      </c>
      <c r="B1838" t="s">
        <v>2</v>
      </c>
      <c r="C1838" t="s">
        <v>33</v>
      </c>
      <c r="D1838" t="s">
        <v>78</v>
      </c>
      <c r="E1838" t="s">
        <v>2006</v>
      </c>
      <c r="F1838" t="s">
        <v>1857</v>
      </c>
      <c r="G1838" t="s">
        <v>2004</v>
      </c>
      <c r="H1838" t="s">
        <v>41</v>
      </c>
      <c r="I1838" s="1">
        <v>85</v>
      </c>
      <c r="J1838" s="1">
        <v>118</v>
      </c>
      <c r="Q1838">
        <v>0</v>
      </c>
    </row>
    <row r="1839" spans="1:17" ht="14.1" customHeight="1" outlineLevel="2" x14ac:dyDescent="0.2">
      <c r="A1839" t="s">
        <v>0</v>
      </c>
      <c r="B1839" t="s">
        <v>2</v>
      </c>
      <c r="C1839" t="s">
        <v>33</v>
      </c>
      <c r="D1839" t="s">
        <v>78</v>
      </c>
      <c r="E1839" t="s">
        <v>2007</v>
      </c>
      <c r="F1839" t="s">
        <v>1857</v>
      </c>
      <c r="G1839" t="s">
        <v>2004</v>
      </c>
      <c r="H1839" t="s">
        <v>43</v>
      </c>
      <c r="I1839" s="1">
        <v>91</v>
      </c>
      <c r="J1839" s="1">
        <v>120</v>
      </c>
      <c r="Q1839">
        <v>0</v>
      </c>
    </row>
    <row r="1840" spans="1:17" ht="14.1" customHeight="1" outlineLevel="2" x14ac:dyDescent="0.2">
      <c r="A1840" t="s">
        <v>0</v>
      </c>
      <c r="B1840" t="s">
        <v>2</v>
      </c>
      <c r="C1840" t="s">
        <v>33</v>
      </c>
      <c r="D1840" t="s">
        <v>78</v>
      </c>
      <c r="E1840" t="s">
        <v>2008</v>
      </c>
      <c r="F1840" t="s">
        <v>1857</v>
      </c>
      <c r="G1840" t="s">
        <v>2004</v>
      </c>
      <c r="H1840" t="s">
        <v>8</v>
      </c>
      <c r="I1840" s="1">
        <v>0</v>
      </c>
      <c r="J1840" s="1">
        <v>118</v>
      </c>
      <c r="Q1840">
        <v>0</v>
      </c>
    </row>
    <row r="1841" spans="1:17" ht="14.1" customHeight="1" outlineLevel="2" x14ac:dyDescent="0.2">
      <c r="A1841" t="s">
        <v>0</v>
      </c>
      <c r="B1841" t="s">
        <v>2</v>
      </c>
      <c r="C1841" t="s">
        <v>33</v>
      </c>
      <c r="D1841" t="s">
        <v>78</v>
      </c>
      <c r="E1841" t="s">
        <v>2009</v>
      </c>
      <c r="F1841" t="s">
        <v>1857</v>
      </c>
      <c r="G1841" t="s">
        <v>2004</v>
      </c>
      <c r="H1841" t="s">
        <v>10</v>
      </c>
      <c r="I1841" s="1">
        <v>10</v>
      </c>
      <c r="J1841" s="1">
        <v>31</v>
      </c>
      <c r="Q1841">
        <v>0</v>
      </c>
    </row>
    <row r="1842" spans="1:17" ht="112.5" customHeight="1" outlineLevel="1" x14ac:dyDescent="0.2">
      <c r="A1842" s="2" t="s">
        <v>1</v>
      </c>
      <c r="B1842" s="2" t="s">
        <v>1</v>
      </c>
      <c r="C1842" s="2" t="s">
        <v>1</v>
      </c>
      <c r="D1842" s="2" t="s">
        <v>1</v>
      </c>
      <c r="E1842" s="2" t="s">
        <v>1</v>
      </c>
      <c r="F1842" s="2" t="s">
        <v>1</v>
      </c>
      <c r="G1842" s="2" t="s">
        <v>2004</v>
      </c>
      <c r="H1842" s="2" t="s">
        <v>1</v>
      </c>
      <c r="I1842" s="3">
        <v>295</v>
      </c>
      <c r="J1842" s="3">
        <v>590</v>
      </c>
      <c r="L1842" s="7" t="str">
        <f>VLOOKUP(G1842,[1]Лист1!$A:$I,9,0)</f>
        <v>ЧЕРНЫЙ</v>
      </c>
      <c r="M1842" s="7" t="str">
        <f>VLOOKUP(G1842,[1]Лист1!$A:$AR,34,0)</f>
        <v>НатКожа</v>
      </c>
      <c r="N1842" s="7" t="str">
        <f>VLOOKUP(G1842,[1]Лист1!$A:$AR,32,0)</f>
        <v>Нат.Кожа/Текстиль</v>
      </c>
      <c r="O1842" s="7" t="str">
        <f>VLOOKUP(G1842,[1]Лист1!$A:$AR,33,0)</f>
        <v>Полиуретан</v>
      </c>
      <c r="P1842" s="7" t="str">
        <f>VLOOKUP(G1842,[1]Лист1!$A:$AR,44,0)</f>
        <v>G1/2</v>
      </c>
      <c r="Q1842">
        <v>2478.42</v>
      </c>
    </row>
    <row r="1843" spans="1:17" ht="14.1" customHeight="1" outlineLevel="2" x14ac:dyDescent="0.2">
      <c r="A1843" t="s">
        <v>0</v>
      </c>
      <c r="B1843" t="s">
        <v>87</v>
      </c>
      <c r="C1843" t="s">
        <v>33</v>
      </c>
      <c r="D1843" t="s">
        <v>78</v>
      </c>
      <c r="E1843" t="s">
        <v>2010</v>
      </c>
      <c r="F1843" t="s">
        <v>2011</v>
      </c>
      <c r="G1843" t="s">
        <v>2012</v>
      </c>
      <c r="H1843" t="s">
        <v>37</v>
      </c>
      <c r="I1843" s="1">
        <v>0</v>
      </c>
      <c r="J1843" s="1">
        <v>121</v>
      </c>
      <c r="Q1843">
        <v>0</v>
      </c>
    </row>
    <row r="1844" spans="1:17" ht="14.1" customHeight="1" outlineLevel="2" x14ac:dyDescent="0.2">
      <c r="A1844" t="s">
        <v>0</v>
      </c>
      <c r="B1844" t="s">
        <v>87</v>
      </c>
      <c r="C1844" t="s">
        <v>33</v>
      </c>
      <c r="D1844" t="s">
        <v>78</v>
      </c>
      <c r="E1844" t="s">
        <v>2013</v>
      </c>
      <c r="F1844" t="s">
        <v>2011</v>
      </c>
      <c r="G1844" t="s">
        <v>2012</v>
      </c>
      <c r="H1844" t="s">
        <v>39</v>
      </c>
      <c r="I1844" s="1">
        <v>112</v>
      </c>
      <c r="J1844" s="1">
        <v>204</v>
      </c>
      <c r="Q1844">
        <v>0</v>
      </c>
    </row>
    <row r="1845" spans="1:17" ht="14.1" customHeight="1" outlineLevel="2" x14ac:dyDescent="0.2">
      <c r="A1845" t="s">
        <v>0</v>
      </c>
      <c r="B1845" t="s">
        <v>87</v>
      </c>
      <c r="C1845" t="s">
        <v>33</v>
      </c>
      <c r="D1845" t="s">
        <v>78</v>
      </c>
      <c r="E1845" t="s">
        <v>2014</v>
      </c>
      <c r="F1845" t="s">
        <v>2011</v>
      </c>
      <c r="G1845" t="s">
        <v>2012</v>
      </c>
      <c r="H1845" t="s">
        <v>41</v>
      </c>
      <c r="I1845" s="1">
        <v>118</v>
      </c>
      <c r="J1845" s="1">
        <v>204</v>
      </c>
      <c r="Q1845">
        <v>0</v>
      </c>
    </row>
    <row r="1846" spans="1:17" ht="14.1" customHeight="1" outlineLevel="2" x14ac:dyDescent="0.2">
      <c r="A1846" t="s">
        <v>0</v>
      </c>
      <c r="B1846" t="s">
        <v>87</v>
      </c>
      <c r="C1846" t="s">
        <v>33</v>
      </c>
      <c r="D1846" t="s">
        <v>78</v>
      </c>
      <c r="E1846" t="s">
        <v>2015</v>
      </c>
      <c r="F1846" t="s">
        <v>2011</v>
      </c>
      <c r="G1846" t="s">
        <v>2012</v>
      </c>
      <c r="H1846" t="s">
        <v>43</v>
      </c>
      <c r="I1846" s="1">
        <v>103</v>
      </c>
      <c r="J1846" s="1">
        <v>204</v>
      </c>
      <c r="Q1846">
        <v>0</v>
      </c>
    </row>
    <row r="1847" spans="1:17" ht="14.1" customHeight="1" outlineLevel="2" x14ac:dyDescent="0.2">
      <c r="A1847" t="s">
        <v>0</v>
      </c>
      <c r="B1847" t="s">
        <v>87</v>
      </c>
      <c r="C1847" t="s">
        <v>33</v>
      </c>
      <c r="D1847" t="s">
        <v>78</v>
      </c>
      <c r="E1847" t="s">
        <v>2016</v>
      </c>
      <c r="F1847" t="s">
        <v>2011</v>
      </c>
      <c r="G1847" t="s">
        <v>2012</v>
      </c>
      <c r="H1847" t="s">
        <v>8</v>
      </c>
      <c r="I1847" s="1">
        <v>12</v>
      </c>
      <c r="J1847" s="1">
        <v>204</v>
      </c>
      <c r="Q1847">
        <v>0</v>
      </c>
    </row>
    <row r="1848" spans="1:17" ht="14.1" customHeight="1" outlineLevel="2" x14ac:dyDescent="0.2">
      <c r="A1848" t="s">
        <v>0</v>
      </c>
      <c r="B1848" t="s">
        <v>87</v>
      </c>
      <c r="C1848" t="s">
        <v>33</v>
      </c>
      <c r="D1848" t="s">
        <v>78</v>
      </c>
      <c r="E1848" t="s">
        <v>2017</v>
      </c>
      <c r="F1848" t="s">
        <v>2011</v>
      </c>
      <c r="G1848" t="s">
        <v>2012</v>
      </c>
      <c r="H1848" t="s">
        <v>10</v>
      </c>
      <c r="I1848" s="1">
        <v>0</v>
      </c>
      <c r="J1848" s="1">
        <v>83</v>
      </c>
      <c r="Q1848">
        <v>0</v>
      </c>
    </row>
    <row r="1849" spans="1:17" ht="104.25" customHeight="1" outlineLevel="1" x14ac:dyDescent="0.2">
      <c r="A1849" s="2" t="s">
        <v>1</v>
      </c>
      <c r="B1849" s="2" t="s">
        <v>1</v>
      </c>
      <c r="C1849" s="2" t="s">
        <v>1</v>
      </c>
      <c r="D1849" s="2" t="s">
        <v>1</v>
      </c>
      <c r="E1849" s="2" t="s">
        <v>1</v>
      </c>
      <c r="F1849" s="2" t="s">
        <v>1</v>
      </c>
      <c r="G1849" s="2" t="s">
        <v>2012</v>
      </c>
      <c r="H1849" s="2" t="s">
        <v>1</v>
      </c>
      <c r="I1849" s="3">
        <v>345</v>
      </c>
      <c r="J1849" s="3">
        <v>1020</v>
      </c>
      <c r="L1849" s="7" t="str">
        <f>VLOOKUP(G1849,[1]Лист1!$A:$I,9,0)</f>
        <v>БЕЛЫЙ/СЕРО-ЗЕЛЕНЫЙ</v>
      </c>
      <c r="M1849" s="7" t="str">
        <f>VLOOKUP(G1849,[1]Лист1!$A:$AR,34,0)</f>
        <v>НатКожа</v>
      </c>
      <c r="N1849" s="7" t="str">
        <f>VLOOKUP(G1849,[1]Лист1!$A:$AR,32,0)</f>
        <v>Нат.Кожа/Текстиль</v>
      </c>
      <c r="O1849" s="7" t="str">
        <f>VLOOKUP(G1849,[1]Лист1!$A:$AR,33,0)</f>
        <v>Полиуретан</v>
      </c>
      <c r="P1849" s="7" t="str">
        <f>VLOOKUP(G1849,[1]Лист1!$A:$AR,44,0)</f>
        <v>H</v>
      </c>
      <c r="Q1849">
        <v>2421.7199999999998</v>
      </c>
    </row>
    <row r="1850" spans="1:17" ht="14.1" customHeight="1" outlineLevel="2" x14ac:dyDescent="0.2">
      <c r="A1850" t="s">
        <v>0</v>
      </c>
      <c r="B1850" t="s">
        <v>87</v>
      </c>
      <c r="C1850" t="s">
        <v>33</v>
      </c>
      <c r="D1850" t="s">
        <v>78</v>
      </c>
      <c r="E1850" t="s">
        <v>2018</v>
      </c>
      <c r="F1850" t="s">
        <v>2011</v>
      </c>
      <c r="G1850" t="s">
        <v>2019</v>
      </c>
      <c r="H1850" t="s">
        <v>37</v>
      </c>
      <c r="I1850" s="1">
        <v>0</v>
      </c>
      <c r="J1850" s="1">
        <v>66</v>
      </c>
      <c r="Q1850">
        <v>0</v>
      </c>
    </row>
    <row r="1851" spans="1:17" ht="14.1" customHeight="1" outlineLevel="2" x14ac:dyDescent="0.2">
      <c r="A1851" t="s">
        <v>0</v>
      </c>
      <c r="B1851" t="s">
        <v>87</v>
      </c>
      <c r="C1851" t="s">
        <v>33</v>
      </c>
      <c r="D1851" t="s">
        <v>78</v>
      </c>
      <c r="E1851" t="s">
        <v>2020</v>
      </c>
      <c r="F1851" t="s">
        <v>2011</v>
      </c>
      <c r="G1851" t="s">
        <v>2019</v>
      </c>
      <c r="H1851" t="s">
        <v>39</v>
      </c>
      <c r="I1851" s="1">
        <v>93</v>
      </c>
      <c r="J1851" s="1">
        <v>108</v>
      </c>
      <c r="Q1851">
        <v>0</v>
      </c>
    </row>
    <row r="1852" spans="1:17" ht="14.1" customHeight="1" outlineLevel="2" x14ac:dyDescent="0.2">
      <c r="A1852" t="s">
        <v>0</v>
      </c>
      <c r="B1852" t="s">
        <v>87</v>
      </c>
      <c r="C1852" t="s">
        <v>33</v>
      </c>
      <c r="D1852" t="s">
        <v>78</v>
      </c>
      <c r="E1852" t="s">
        <v>2021</v>
      </c>
      <c r="F1852" t="s">
        <v>2011</v>
      </c>
      <c r="G1852" t="s">
        <v>2019</v>
      </c>
      <c r="H1852" t="s">
        <v>41</v>
      </c>
      <c r="I1852" s="1">
        <v>106</v>
      </c>
      <c r="J1852" s="1">
        <v>108</v>
      </c>
      <c r="Q1852">
        <v>0</v>
      </c>
    </row>
    <row r="1853" spans="1:17" ht="14.1" customHeight="1" outlineLevel="2" x14ac:dyDescent="0.2">
      <c r="A1853" t="s">
        <v>0</v>
      </c>
      <c r="B1853" t="s">
        <v>87</v>
      </c>
      <c r="C1853" t="s">
        <v>33</v>
      </c>
      <c r="D1853" t="s">
        <v>78</v>
      </c>
      <c r="E1853" t="s">
        <v>2022</v>
      </c>
      <c r="F1853" t="s">
        <v>2011</v>
      </c>
      <c r="G1853" t="s">
        <v>2019</v>
      </c>
      <c r="H1853" t="s">
        <v>43</v>
      </c>
      <c r="I1853" s="1">
        <v>88</v>
      </c>
      <c r="J1853" s="1">
        <v>108</v>
      </c>
      <c r="Q1853">
        <v>0</v>
      </c>
    </row>
    <row r="1854" spans="1:17" ht="14.1" customHeight="1" outlineLevel="2" x14ac:dyDescent="0.2">
      <c r="A1854" t="s">
        <v>0</v>
      </c>
      <c r="B1854" t="s">
        <v>87</v>
      </c>
      <c r="C1854" t="s">
        <v>33</v>
      </c>
      <c r="D1854" t="s">
        <v>78</v>
      </c>
      <c r="E1854" t="s">
        <v>2023</v>
      </c>
      <c r="F1854" t="s">
        <v>2011</v>
      </c>
      <c r="G1854" t="s">
        <v>2019</v>
      </c>
      <c r="H1854" t="s">
        <v>8</v>
      </c>
      <c r="I1854" s="1">
        <v>0</v>
      </c>
      <c r="J1854" s="1">
        <v>108</v>
      </c>
      <c r="Q1854">
        <v>0</v>
      </c>
    </row>
    <row r="1855" spans="1:17" ht="14.1" customHeight="1" outlineLevel="2" x14ac:dyDescent="0.2">
      <c r="A1855" t="s">
        <v>0</v>
      </c>
      <c r="B1855" t="s">
        <v>87</v>
      </c>
      <c r="C1855" t="s">
        <v>33</v>
      </c>
      <c r="D1855" t="s">
        <v>78</v>
      </c>
      <c r="E1855" t="s">
        <v>2024</v>
      </c>
      <c r="F1855" t="s">
        <v>2011</v>
      </c>
      <c r="G1855" t="s">
        <v>2019</v>
      </c>
      <c r="H1855" t="s">
        <v>10</v>
      </c>
      <c r="I1855" s="1">
        <v>0</v>
      </c>
      <c r="J1855" s="1">
        <v>42</v>
      </c>
      <c r="Q1855">
        <v>0</v>
      </c>
    </row>
    <row r="1856" spans="1:17" ht="121.5" customHeight="1" outlineLevel="1" x14ac:dyDescent="0.2">
      <c r="A1856" s="2" t="s">
        <v>1</v>
      </c>
      <c r="B1856" s="2" t="s">
        <v>1</v>
      </c>
      <c r="C1856" s="2" t="s">
        <v>1</v>
      </c>
      <c r="D1856" s="2" t="s">
        <v>1</v>
      </c>
      <c r="E1856" s="2" t="s">
        <v>1</v>
      </c>
      <c r="F1856" s="2" t="s">
        <v>1</v>
      </c>
      <c r="G1856" s="2" t="s">
        <v>2019</v>
      </c>
      <c r="H1856" s="2" t="s">
        <v>1</v>
      </c>
      <c r="I1856" s="3">
        <v>287</v>
      </c>
      <c r="J1856" s="3">
        <v>540</v>
      </c>
      <c r="L1856" s="7" t="str">
        <f>VLOOKUP(G1856,[1]Лист1!$A:$I,9,0)</f>
        <v>БЕЛ/СЕР</v>
      </c>
      <c r="M1856" s="7" t="str">
        <f>VLOOKUP(G1856,[1]Лист1!$A:$AR,34,0)</f>
        <v>Н.Кожа/Н.Кож Воск.от</v>
      </c>
      <c r="N1856" s="7" t="str">
        <f>VLOOKUP(G1856,[1]Лист1!$A:$AR,32,0)</f>
        <v>Нат.Кожа/Текстиль</v>
      </c>
      <c r="O1856" s="7" t="str">
        <f>VLOOKUP(G1856,[1]Лист1!$A:$AR,33,0)</f>
        <v>Полиуретан</v>
      </c>
      <c r="P1856" s="7" t="str">
        <f>VLOOKUP(G1856,[1]Лист1!$A:$AR,44,0)</f>
        <v>H</v>
      </c>
      <c r="Q1856">
        <v>2412.9</v>
      </c>
    </row>
    <row r="1857" spans="1:17" ht="14.1" customHeight="1" outlineLevel="2" x14ac:dyDescent="0.2">
      <c r="A1857" t="s">
        <v>0</v>
      </c>
      <c r="B1857" t="s">
        <v>87</v>
      </c>
      <c r="C1857" t="s">
        <v>33</v>
      </c>
      <c r="D1857" t="s">
        <v>78</v>
      </c>
      <c r="E1857" t="s">
        <v>2025</v>
      </c>
      <c r="F1857" t="s">
        <v>2026</v>
      </c>
      <c r="G1857" t="s">
        <v>2027</v>
      </c>
      <c r="H1857" t="s">
        <v>37</v>
      </c>
      <c r="I1857" s="1">
        <v>0</v>
      </c>
      <c r="J1857" s="1">
        <v>94</v>
      </c>
      <c r="Q1857">
        <v>0</v>
      </c>
    </row>
    <row r="1858" spans="1:17" ht="14.1" customHeight="1" outlineLevel="2" x14ac:dyDescent="0.2">
      <c r="A1858" t="s">
        <v>0</v>
      </c>
      <c r="B1858" t="s">
        <v>87</v>
      </c>
      <c r="C1858" t="s">
        <v>33</v>
      </c>
      <c r="D1858" t="s">
        <v>78</v>
      </c>
      <c r="E1858" t="s">
        <v>2028</v>
      </c>
      <c r="F1858" t="s">
        <v>2026</v>
      </c>
      <c r="G1858" t="s">
        <v>2027</v>
      </c>
      <c r="H1858" t="s">
        <v>39</v>
      </c>
      <c r="I1858" s="1">
        <v>106</v>
      </c>
      <c r="J1858" s="1">
        <v>133</v>
      </c>
      <c r="Q1858">
        <v>0</v>
      </c>
    </row>
    <row r="1859" spans="1:17" ht="14.1" customHeight="1" outlineLevel="2" x14ac:dyDescent="0.2">
      <c r="A1859" t="s">
        <v>0</v>
      </c>
      <c r="B1859" t="s">
        <v>87</v>
      </c>
      <c r="C1859" t="s">
        <v>33</v>
      </c>
      <c r="D1859" t="s">
        <v>78</v>
      </c>
      <c r="E1859" t="s">
        <v>2029</v>
      </c>
      <c r="F1859" t="s">
        <v>2026</v>
      </c>
      <c r="G1859" t="s">
        <v>2027</v>
      </c>
      <c r="H1859" t="s">
        <v>41</v>
      </c>
      <c r="I1859" s="1">
        <v>104</v>
      </c>
      <c r="J1859" s="1">
        <v>133</v>
      </c>
      <c r="Q1859">
        <v>0</v>
      </c>
    </row>
    <row r="1860" spans="1:17" ht="14.1" customHeight="1" outlineLevel="2" x14ac:dyDescent="0.2">
      <c r="A1860" t="s">
        <v>0</v>
      </c>
      <c r="B1860" t="s">
        <v>87</v>
      </c>
      <c r="C1860" t="s">
        <v>33</v>
      </c>
      <c r="D1860" t="s">
        <v>78</v>
      </c>
      <c r="E1860" t="s">
        <v>2030</v>
      </c>
      <c r="F1860" t="s">
        <v>2026</v>
      </c>
      <c r="G1860" t="s">
        <v>2027</v>
      </c>
      <c r="H1860" t="s">
        <v>43</v>
      </c>
      <c r="I1860" s="1">
        <v>86</v>
      </c>
      <c r="J1860" s="1">
        <v>135</v>
      </c>
      <c r="Q1860">
        <v>0</v>
      </c>
    </row>
    <row r="1861" spans="1:17" ht="14.1" customHeight="1" outlineLevel="2" x14ac:dyDescent="0.2">
      <c r="A1861" t="s">
        <v>0</v>
      </c>
      <c r="B1861" t="s">
        <v>87</v>
      </c>
      <c r="C1861" t="s">
        <v>33</v>
      </c>
      <c r="D1861" t="s">
        <v>78</v>
      </c>
      <c r="E1861" t="s">
        <v>2031</v>
      </c>
      <c r="F1861" t="s">
        <v>2026</v>
      </c>
      <c r="G1861" t="s">
        <v>2027</v>
      </c>
      <c r="H1861" t="s">
        <v>8</v>
      </c>
      <c r="I1861" s="1">
        <v>0</v>
      </c>
      <c r="J1861" s="1">
        <v>131</v>
      </c>
      <c r="Q1861">
        <v>0</v>
      </c>
    </row>
    <row r="1862" spans="1:17" ht="88.5" customHeight="1" outlineLevel="2" x14ac:dyDescent="0.2">
      <c r="A1862" t="s">
        <v>0</v>
      </c>
      <c r="B1862" t="s">
        <v>87</v>
      </c>
      <c r="C1862" t="s">
        <v>33</v>
      </c>
      <c r="D1862" t="s">
        <v>78</v>
      </c>
      <c r="E1862" t="s">
        <v>2032</v>
      </c>
      <c r="F1862" t="s">
        <v>2026</v>
      </c>
      <c r="G1862" t="s">
        <v>2027</v>
      </c>
      <c r="H1862" t="s">
        <v>10</v>
      </c>
      <c r="I1862" s="1">
        <v>0</v>
      </c>
      <c r="J1862" s="1">
        <v>39</v>
      </c>
      <c r="Q1862">
        <v>0</v>
      </c>
    </row>
    <row r="1863" spans="1:17" ht="110.25" customHeight="1" outlineLevel="1" x14ac:dyDescent="0.2">
      <c r="A1863" s="2" t="s">
        <v>1</v>
      </c>
      <c r="B1863" s="2" t="s">
        <v>1</v>
      </c>
      <c r="C1863" s="2" t="s">
        <v>1</v>
      </c>
      <c r="D1863" s="2" t="s">
        <v>1</v>
      </c>
      <c r="E1863" s="2" t="s">
        <v>1</v>
      </c>
      <c r="F1863" s="2" t="s">
        <v>1</v>
      </c>
      <c r="G1863" s="2" t="s">
        <v>2027</v>
      </c>
      <c r="H1863" s="2" t="s">
        <v>1</v>
      </c>
      <c r="I1863" s="3">
        <v>296</v>
      </c>
      <c r="J1863" s="3">
        <v>665</v>
      </c>
      <c r="L1863" s="7" t="str">
        <f>VLOOKUP(G1863,[1]Лист1!$A:$I,9,0)</f>
        <v>ЧЕРНЫЙ</v>
      </c>
      <c r="M1863" s="7" t="str">
        <f>VLOOKUP(G1863,[1]Лист1!$A:$AR,34,0)</f>
        <v>Н.Вел/Н.Кожа Воск.от</v>
      </c>
      <c r="N1863" s="7" t="str">
        <f>VLOOKUP(G1863,[1]Лист1!$A:$AR,32,0)</f>
        <v>Нат.Кожа/Текстиль</v>
      </c>
      <c r="O1863" s="7" t="str">
        <f>VLOOKUP(G1863,[1]Лист1!$A:$AR,33,0)</f>
        <v>Полиуретан</v>
      </c>
      <c r="P1863" s="7" t="str">
        <f>VLOOKUP(G1863,[1]Лист1!$A:$AR,44,0)</f>
        <v>G1/2</v>
      </c>
      <c r="Q1863">
        <v>2794.6800000000003</v>
      </c>
    </row>
    <row r="1864" spans="1:17" ht="14.1" customHeight="1" outlineLevel="2" x14ac:dyDescent="0.2">
      <c r="A1864" t="s">
        <v>0</v>
      </c>
      <c r="B1864" t="s">
        <v>576</v>
      </c>
      <c r="C1864" t="s">
        <v>33</v>
      </c>
      <c r="D1864" t="s">
        <v>78</v>
      </c>
      <c r="E1864" t="s">
        <v>2033</v>
      </c>
      <c r="F1864" t="s">
        <v>1370</v>
      </c>
      <c r="G1864" t="s">
        <v>2034</v>
      </c>
      <c r="H1864" t="s">
        <v>37</v>
      </c>
      <c r="I1864" s="1">
        <v>0</v>
      </c>
      <c r="J1864" s="1">
        <v>1</v>
      </c>
      <c r="Q1864">
        <v>0</v>
      </c>
    </row>
    <row r="1865" spans="1:17" ht="14.1" customHeight="1" outlineLevel="2" x14ac:dyDescent="0.2">
      <c r="A1865" t="s">
        <v>0</v>
      </c>
      <c r="B1865" t="s">
        <v>576</v>
      </c>
      <c r="C1865" t="s">
        <v>33</v>
      </c>
      <c r="D1865" t="s">
        <v>78</v>
      </c>
      <c r="E1865" t="s">
        <v>2035</v>
      </c>
      <c r="F1865" t="s">
        <v>1370</v>
      </c>
      <c r="G1865" t="s">
        <v>2034</v>
      </c>
      <c r="H1865" t="s">
        <v>39</v>
      </c>
      <c r="I1865" s="1">
        <v>4</v>
      </c>
      <c r="J1865" s="1">
        <v>5</v>
      </c>
      <c r="Q1865">
        <v>0</v>
      </c>
    </row>
    <row r="1866" spans="1:17" ht="14.1" customHeight="1" outlineLevel="2" x14ac:dyDescent="0.2">
      <c r="A1866" t="s">
        <v>0</v>
      </c>
      <c r="B1866" t="s">
        <v>576</v>
      </c>
      <c r="C1866" t="s">
        <v>33</v>
      </c>
      <c r="D1866" t="s">
        <v>78</v>
      </c>
      <c r="E1866" t="s">
        <v>2036</v>
      </c>
      <c r="F1866" t="s">
        <v>1370</v>
      </c>
      <c r="G1866" t="s">
        <v>2034</v>
      </c>
      <c r="H1866" t="s">
        <v>41</v>
      </c>
      <c r="I1866" s="1">
        <v>0</v>
      </c>
      <c r="J1866" s="1">
        <v>5</v>
      </c>
      <c r="Q1866">
        <v>0</v>
      </c>
    </row>
    <row r="1867" spans="1:17" ht="14.1" customHeight="1" outlineLevel="2" x14ac:dyDescent="0.2">
      <c r="A1867" t="s">
        <v>0</v>
      </c>
      <c r="B1867" t="s">
        <v>576</v>
      </c>
      <c r="C1867" t="s">
        <v>33</v>
      </c>
      <c r="D1867" t="s">
        <v>78</v>
      </c>
      <c r="E1867" t="s">
        <v>2037</v>
      </c>
      <c r="F1867" t="s">
        <v>1370</v>
      </c>
      <c r="G1867" t="s">
        <v>2034</v>
      </c>
      <c r="H1867" t="s">
        <v>43</v>
      </c>
      <c r="I1867" s="1">
        <v>0</v>
      </c>
      <c r="J1867" s="1">
        <v>5</v>
      </c>
      <c r="Q1867">
        <v>0</v>
      </c>
    </row>
    <row r="1868" spans="1:17" ht="14.1" customHeight="1" outlineLevel="2" x14ac:dyDescent="0.2">
      <c r="A1868" t="s">
        <v>0</v>
      </c>
      <c r="B1868" t="s">
        <v>576</v>
      </c>
      <c r="C1868" t="s">
        <v>33</v>
      </c>
      <c r="D1868" t="s">
        <v>78</v>
      </c>
      <c r="E1868" t="s">
        <v>2038</v>
      </c>
      <c r="F1868" t="s">
        <v>1370</v>
      </c>
      <c r="G1868" t="s">
        <v>2034</v>
      </c>
      <c r="H1868" t="s">
        <v>8</v>
      </c>
      <c r="I1868" s="1">
        <v>0</v>
      </c>
      <c r="J1868" s="1">
        <v>5</v>
      </c>
      <c r="Q1868">
        <v>0</v>
      </c>
    </row>
    <row r="1869" spans="1:17" ht="14.1" customHeight="1" outlineLevel="2" x14ac:dyDescent="0.2">
      <c r="A1869" t="s">
        <v>0</v>
      </c>
      <c r="B1869" t="s">
        <v>576</v>
      </c>
      <c r="C1869" t="s">
        <v>33</v>
      </c>
      <c r="D1869" t="s">
        <v>78</v>
      </c>
      <c r="E1869" t="s">
        <v>2039</v>
      </c>
      <c r="F1869" t="s">
        <v>1370</v>
      </c>
      <c r="G1869" t="s">
        <v>2034</v>
      </c>
      <c r="H1869" t="s">
        <v>10</v>
      </c>
      <c r="I1869" s="1">
        <v>0</v>
      </c>
      <c r="J1869" s="1">
        <v>4</v>
      </c>
      <c r="Q1869">
        <v>0</v>
      </c>
    </row>
    <row r="1870" spans="1:17" ht="120" customHeight="1" outlineLevel="1" x14ac:dyDescent="0.2">
      <c r="A1870" s="2" t="s">
        <v>1</v>
      </c>
      <c r="B1870" s="2" t="s">
        <v>1</v>
      </c>
      <c r="C1870" s="2" t="s">
        <v>1</v>
      </c>
      <c r="D1870" s="2" t="s">
        <v>1</v>
      </c>
      <c r="E1870" s="2" t="s">
        <v>1</v>
      </c>
      <c r="F1870" s="2" t="s">
        <v>1</v>
      </c>
      <c r="G1870" s="2" t="s">
        <v>2034</v>
      </c>
      <c r="H1870" s="2" t="s">
        <v>1</v>
      </c>
      <c r="I1870" s="3">
        <v>4</v>
      </c>
      <c r="J1870" s="3">
        <v>25</v>
      </c>
      <c r="L1870" s="7" t="str">
        <f>VLOOKUP(G1870,[1]Лист1!$A:$I,9,0)</f>
        <v>БОРДО</v>
      </c>
      <c r="M1870" s="7" t="str">
        <f>VLOOKUP(G1870,[1]Лист1!$A:$AR,34,0)</f>
        <v>НатКожа</v>
      </c>
      <c r="N1870" s="7" t="str">
        <f>VLOOKUP(G1870,[1]Лист1!$A:$AR,32,0)</f>
        <v>Кожа Натуральная</v>
      </c>
      <c r="O1870" s="7" t="str">
        <f>VLOOKUP(G1870,[1]Лист1!$A:$AR,33,0)</f>
        <v>Тэп</v>
      </c>
      <c r="P1870" s="7" t="str">
        <f>VLOOKUP(G1870,[1]Лист1!$A:$AR,44,0)</f>
        <v>G</v>
      </c>
      <c r="Q1870">
        <v>2905.5600000000004</v>
      </c>
    </row>
    <row r="1871" spans="1:17" ht="14.1" customHeight="1" outlineLevel="2" x14ac:dyDescent="0.2">
      <c r="A1871" t="s">
        <v>0</v>
      </c>
      <c r="B1871" t="s">
        <v>576</v>
      </c>
      <c r="C1871" t="s">
        <v>33</v>
      </c>
      <c r="D1871" t="s">
        <v>78</v>
      </c>
      <c r="E1871" t="s">
        <v>2040</v>
      </c>
      <c r="F1871" t="s">
        <v>1370</v>
      </c>
      <c r="G1871" t="s">
        <v>2041</v>
      </c>
      <c r="H1871" t="s">
        <v>37</v>
      </c>
      <c r="I1871" s="1">
        <v>0</v>
      </c>
      <c r="J1871" s="1">
        <v>4</v>
      </c>
      <c r="Q1871">
        <v>0</v>
      </c>
    </row>
    <row r="1872" spans="1:17" ht="14.1" customHeight="1" outlineLevel="2" x14ac:dyDescent="0.2">
      <c r="A1872" t="s">
        <v>0</v>
      </c>
      <c r="B1872" t="s">
        <v>576</v>
      </c>
      <c r="C1872" t="s">
        <v>33</v>
      </c>
      <c r="D1872" t="s">
        <v>78</v>
      </c>
      <c r="E1872" t="s">
        <v>2042</v>
      </c>
      <c r="F1872" t="s">
        <v>1370</v>
      </c>
      <c r="G1872" t="s">
        <v>2041</v>
      </c>
      <c r="H1872" t="s">
        <v>39</v>
      </c>
      <c r="I1872" s="1">
        <v>0</v>
      </c>
      <c r="J1872" s="1">
        <v>8</v>
      </c>
      <c r="Q1872">
        <v>0</v>
      </c>
    </row>
    <row r="1873" spans="1:17" ht="14.1" customHeight="1" outlineLevel="2" x14ac:dyDescent="0.2">
      <c r="A1873" t="s">
        <v>0</v>
      </c>
      <c r="B1873" t="s">
        <v>576</v>
      </c>
      <c r="C1873" t="s">
        <v>33</v>
      </c>
      <c r="D1873" t="s">
        <v>78</v>
      </c>
      <c r="E1873" t="s">
        <v>2043</v>
      </c>
      <c r="F1873" t="s">
        <v>1370</v>
      </c>
      <c r="G1873" t="s">
        <v>2041</v>
      </c>
      <c r="H1873" t="s">
        <v>41</v>
      </c>
      <c r="I1873" s="1">
        <v>0</v>
      </c>
      <c r="J1873" s="1">
        <v>8</v>
      </c>
      <c r="Q1873">
        <v>0</v>
      </c>
    </row>
    <row r="1874" spans="1:17" ht="14.1" customHeight="1" outlineLevel="2" x14ac:dyDescent="0.2">
      <c r="A1874" t="s">
        <v>0</v>
      </c>
      <c r="B1874" t="s">
        <v>576</v>
      </c>
      <c r="C1874" t="s">
        <v>33</v>
      </c>
      <c r="D1874" t="s">
        <v>78</v>
      </c>
      <c r="E1874" t="s">
        <v>2044</v>
      </c>
      <c r="F1874" t="s">
        <v>1370</v>
      </c>
      <c r="G1874" t="s">
        <v>2041</v>
      </c>
      <c r="H1874" t="s">
        <v>43</v>
      </c>
      <c r="I1874" s="1">
        <v>0</v>
      </c>
      <c r="J1874" s="1">
        <v>8</v>
      </c>
      <c r="Q1874">
        <v>0</v>
      </c>
    </row>
    <row r="1875" spans="1:17" ht="14.1" customHeight="1" outlineLevel="2" x14ac:dyDescent="0.2">
      <c r="A1875" t="s">
        <v>0</v>
      </c>
      <c r="B1875" t="s">
        <v>576</v>
      </c>
      <c r="C1875" t="s">
        <v>33</v>
      </c>
      <c r="D1875" t="s">
        <v>78</v>
      </c>
      <c r="E1875" t="s">
        <v>2045</v>
      </c>
      <c r="F1875" t="s">
        <v>1370</v>
      </c>
      <c r="G1875" t="s">
        <v>2041</v>
      </c>
      <c r="H1875" t="s">
        <v>8</v>
      </c>
      <c r="I1875" s="1">
        <v>0</v>
      </c>
      <c r="J1875" s="1">
        <v>8</v>
      </c>
      <c r="Q1875">
        <v>0</v>
      </c>
    </row>
    <row r="1876" spans="1:17" ht="14.1" customHeight="1" outlineLevel="2" x14ac:dyDescent="0.2">
      <c r="A1876" t="s">
        <v>0</v>
      </c>
      <c r="B1876" t="s">
        <v>576</v>
      </c>
      <c r="C1876" t="s">
        <v>33</v>
      </c>
      <c r="D1876" t="s">
        <v>78</v>
      </c>
      <c r="E1876" t="s">
        <v>2046</v>
      </c>
      <c r="F1876" t="s">
        <v>1370</v>
      </c>
      <c r="G1876" t="s">
        <v>2041</v>
      </c>
      <c r="H1876" t="s">
        <v>10</v>
      </c>
      <c r="I1876" s="1">
        <v>0</v>
      </c>
      <c r="J1876" s="1">
        <v>4</v>
      </c>
      <c r="Q1876">
        <v>0</v>
      </c>
    </row>
    <row r="1877" spans="1:17" ht="113.25" customHeight="1" outlineLevel="1" x14ac:dyDescent="0.2">
      <c r="A1877" s="2" t="s">
        <v>1</v>
      </c>
      <c r="B1877" s="2" t="s">
        <v>1</v>
      </c>
      <c r="C1877" s="2" t="s">
        <v>1</v>
      </c>
      <c r="D1877" s="2" t="s">
        <v>1</v>
      </c>
      <c r="E1877" s="2" t="s">
        <v>1</v>
      </c>
      <c r="F1877" s="2" t="s">
        <v>1</v>
      </c>
      <c r="G1877" s="2" t="s">
        <v>2041</v>
      </c>
      <c r="H1877" s="2" t="s">
        <v>1</v>
      </c>
      <c r="I1877" s="3">
        <v>0</v>
      </c>
      <c r="J1877" s="3">
        <v>40</v>
      </c>
      <c r="L1877" s="7" t="str">
        <f>VLOOKUP(G1877,[1]Лист1!$A:$I,9,0)</f>
        <v>СВ.БЕЖ</v>
      </c>
      <c r="M1877" s="7" t="str">
        <f>VLOOKUP(G1877,[1]Лист1!$A:$AR,34,0)</f>
        <v>НатКожа</v>
      </c>
      <c r="N1877" s="7" t="str">
        <f>VLOOKUP(G1877,[1]Лист1!$A:$AR,32,0)</f>
        <v>Кожа Натуральная</v>
      </c>
      <c r="O1877" s="7" t="str">
        <f>VLOOKUP(G1877,[1]Лист1!$A:$AR,33,0)</f>
        <v>Тэп</v>
      </c>
      <c r="P1877" s="7" t="str">
        <f>VLOOKUP(G1877,[1]Лист1!$A:$AR,44,0)</f>
        <v>G</v>
      </c>
      <c r="Q1877">
        <v>2935.8</v>
      </c>
    </row>
    <row r="1878" spans="1:17" ht="14.1" customHeight="1" outlineLevel="2" x14ac:dyDescent="0.2">
      <c r="A1878" t="s">
        <v>0</v>
      </c>
      <c r="B1878" t="s">
        <v>87</v>
      </c>
      <c r="C1878" t="s">
        <v>33</v>
      </c>
      <c r="D1878" t="s">
        <v>78</v>
      </c>
      <c r="E1878" t="s">
        <v>2047</v>
      </c>
      <c r="F1878" t="s">
        <v>2026</v>
      </c>
      <c r="G1878" t="s">
        <v>2048</v>
      </c>
      <c r="H1878" t="s">
        <v>37</v>
      </c>
      <c r="I1878" s="1">
        <v>0</v>
      </c>
      <c r="J1878" s="1">
        <v>4</v>
      </c>
      <c r="Q1878">
        <v>0</v>
      </c>
    </row>
    <row r="1879" spans="1:17" ht="14.1" customHeight="1" outlineLevel="2" x14ac:dyDescent="0.2">
      <c r="A1879" t="s">
        <v>0</v>
      </c>
      <c r="B1879" t="s">
        <v>87</v>
      </c>
      <c r="C1879" t="s">
        <v>33</v>
      </c>
      <c r="D1879" t="s">
        <v>78</v>
      </c>
      <c r="E1879" t="s">
        <v>2049</v>
      </c>
      <c r="F1879" t="s">
        <v>2026</v>
      </c>
      <c r="G1879" t="s">
        <v>2048</v>
      </c>
      <c r="H1879" t="s">
        <v>39</v>
      </c>
      <c r="I1879" s="1">
        <v>6</v>
      </c>
      <c r="J1879" s="1">
        <v>8</v>
      </c>
      <c r="Q1879">
        <v>0</v>
      </c>
    </row>
    <row r="1880" spans="1:17" ht="14.1" customHeight="1" outlineLevel="2" x14ac:dyDescent="0.2">
      <c r="A1880" t="s">
        <v>0</v>
      </c>
      <c r="B1880" t="s">
        <v>87</v>
      </c>
      <c r="C1880" t="s">
        <v>33</v>
      </c>
      <c r="D1880" t="s">
        <v>78</v>
      </c>
      <c r="E1880" t="s">
        <v>2050</v>
      </c>
      <c r="F1880" t="s">
        <v>2026</v>
      </c>
      <c r="G1880" t="s">
        <v>2048</v>
      </c>
      <c r="H1880" t="s">
        <v>41</v>
      </c>
      <c r="I1880" s="1">
        <v>19</v>
      </c>
      <c r="J1880" s="1">
        <v>8</v>
      </c>
      <c r="Q1880">
        <v>0</v>
      </c>
    </row>
    <row r="1881" spans="1:17" ht="14.1" customHeight="1" outlineLevel="2" x14ac:dyDescent="0.2">
      <c r="A1881" t="s">
        <v>0</v>
      </c>
      <c r="B1881" t="s">
        <v>87</v>
      </c>
      <c r="C1881" t="s">
        <v>33</v>
      </c>
      <c r="D1881" t="s">
        <v>78</v>
      </c>
      <c r="E1881" t="s">
        <v>2051</v>
      </c>
      <c r="F1881" t="s">
        <v>2026</v>
      </c>
      <c r="G1881" t="s">
        <v>2048</v>
      </c>
      <c r="H1881" t="s">
        <v>43</v>
      </c>
      <c r="I1881" s="1">
        <v>10</v>
      </c>
      <c r="J1881" s="1">
        <v>8</v>
      </c>
      <c r="Q1881">
        <v>0</v>
      </c>
    </row>
    <row r="1882" spans="1:17" ht="14.1" customHeight="1" outlineLevel="2" x14ac:dyDescent="0.2">
      <c r="A1882" t="s">
        <v>0</v>
      </c>
      <c r="B1882" t="s">
        <v>87</v>
      </c>
      <c r="C1882" t="s">
        <v>33</v>
      </c>
      <c r="D1882" t="s">
        <v>78</v>
      </c>
      <c r="E1882" t="s">
        <v>2052</v>
      </c>
      <c r="F1882" t="s">
        <v>2026</v>
      </c>
      <c r="G1882" t="s">
        <v>2048</v>
      </c>
      <c r="H1882" t="s">
        <v>8</v>
      </c>
      <c r="I1882" s="1">
        <v>0</v>
      </c>
      <c r="J1882" s="1">
        <v>8</v>
      </c>
      <c r="Q1882">
        <v>0</v>
      </c>
    </row>
    <row r="1883" spans="1:17" ht="14.1" customHeight="1" outlineLevel="2" x14ac:dyDescent="0.2">
      <c r="A1883" t="s">
        <v>0</v>
      </c>
      <c r="B1883" t="s">
        <v>87</v>
      </c>
      <c r="C1883" t="s">
        <v>33</v>
      </c>
      <c r="D1883" t="s">
        <v>78</v>
      </c>
      <c r="E1883" t="s">
        <v>2053</v>
      </c>
      <c r="F1883" t="s">
        <v>2026</v>
      </c>
      <c r="G1883" t="s">
        <v>2048</v>
      </c>
      <c r="H1883" t="s">
        <v>10</v>
      </c>
      <c r="I1883" s="1">
        <v>0</v>
      </c>
      <c r="J1883" s="1">
        <v>4</v>
      </c>
      <c r="Q1883">
        <v>0</v>
      </c>
    </row>
    <row r="1884" spans="1:17" ht="126.75" customHeight="1" outlineLevel="1" x14ac:dyDescent="0.2">
      <c r="A1884" s="2" t="s">
        <v>1</v>
      </c>
      <c r="B1884" s="2" t="s">
        <v>1</v>
      </c>
      <c r="C1884" s="2" t="s">
        <v>1</v>
      </c>
      <c r="D1884" s="2" t="s">
        <v>1</v>
      </c>
      <c r="E1884" s="2" t="s">
        <v>1</v>
      </c>
      <c r="F1884" s="2" t="s">
        <v>1</v>
      </c>
      <c r="G1884" s="2" t="s">
        <v>2048</v>
      </c>
      <c r="H1884" s="2" t="s">
        <v>1</v>
      </c>
      <c r="I1884" s="3">
        <v>35</v>
      </c>
      <c r="J1884" s="3">
        <v>40</v>
      </c>
      <c r="L1884" s="7" t="str">
        <f>VLOOKUP(G1884,[1]Лист1!$A:$I,9,0)</f>
        <v>ЧЕРНЫЙ</v>
      </c>
      <c r="M1884" s="7" t="str">
        <f>VLOOKUP(G1884,[1]Лист1!$A:$AR,34,0)</f>
        <v>Н.Вел/Н.Кожа Воск.от</v>
      </c>
      <c r="N1884" s="7" t="str">
        <f>VLOOKUP(G1884,[1]Лист1!$A:$AR,32,0)</f>
        <v>Нат.Кожа/Текстиль</v>
      </c>
      <c r="O1884" s="7" t="str">
        <f>VLOOKUP(G1884,[1]Лист1!$A:$AR,33,0)</f>
        <v>Полиуретан</v>
      </c>
      <c r="P1884" s="7" t="str">
        <f>VLOOKUP(G1884,[1]Лист1!$A:$AR,44,0)</f>
        <v>G1/2</v>
      </c>
      <c r="Q1884">
        <v>2852.64</v>
      </c>
    </row>
    <row r="1885" spans="1:17" ht="14.1" customHeight="1" outlineLevel="2" x14ac:dyDescent="0.2">
      <c r="A1885" t="s">
        <v>0</v>
      </c>
      <c r="B1885" t="s">
        <v>87</v>
      </c>
      <c r="C1885" t="s">
        <v>33</v>
      </c>
      <c r="D1885" t="s">
        <v>78</v>
      </c>
      <c r="E1885" t="s">
        <v>2054</v>
      </c>
      <c r="F1885" t="s">
        <v>2011</v>
      </c>
      <c r="G1885" t="s">
        <v>2055</v>
      </c>
      <c r="H1885" t="s">
        <v>37</v>
      </c>
      <c r="I1885" s="1">
        <v>17</v>
      </c>
      <c r="J1885" s="1">
        <v>92</v>
      </c>
      <c r="Q1885">
        <v>0</v>
      </c>
    </row>
    <row r="1886" spans="1:17" ht="14.1" customHeight="1" outlineLevel="2" x14ac:dyDescent="0.2">
      <c r="A1886" t="s">
        <v>0</v>
      </c>
      <c r="B1886" t="s">
        <v>87</v>
      </c>
      <c r="C1886" t="s">
        <v>33</v>
      </c>
      <c r="D1886" t="s">
        <v>78</v>
      </c>
      <c r="E1886" t="s">
        <v>2056</v>
      </c>
      <c r="F1886" t="s">
        <v>2011</v>
      </c>
      <c r="G1886" t="s">
        <v>2055</v>
      </c>
      <c r="H1886" t="s">
        <v>39</v>
      </c>
      <c r="I1886" s="1">
        <v>66</v>
      </c>
      <c r="J1886" s="1">
        <v>155</v>
      </c>
      <c r="Q1886">
        <v>0</v>
      </c>
    </row>
    <row r="1887" spans="1:17" ht="14.1" customHeight="1" outlineLevel="2" x14ac:dyDescent="0.2">
      <c r="A1887" t="s">
        <v>0</v>
      </c>
      <c r="B1887" t="s">
        <v>87</v>
      </c>
      <c r="C1887" t="s">
        <v>33</v>
      </c>
      <c r="D1887" t="s">
        <v>78</v>
      </c>
      <c r="E1887" t="s">
        <v>2057</v>
      </c>
      <c r="F1887" t="s">
        <v>2011</v>
      </c>
      <c r="G1887" t="s">
        <v>2055</v>
      </c>
      <c r="H1887" t="s">
        <v>41</v>
      </c>
      <c r="I1887" s="1">
        <v>73</v>
      </c>
      <c r="J1887" s="1">
        <v>157</v>
      </c>
      <c r="Q1887">
        <v>0</v>
      </c>
    </row>
    <row r="1888" spans="1:17" ht="14.1" customHeight="1" outlineLevel="2" x14ac:dyDescent="0.2">
      <c r="A1888" t="s">
        <v>0</v>
      </c>
      <c r="B1888" t="s">
        <v>87</v>
      </c>
      <c r="C1888" t="s">
        <v>33</v>
      </c>
      <c r="D1888" t="s">
        <v>78</v>
      </c>
      <c r="E1888" t="s">
        <v>2058</v>
      </c>
      <c r="F1888" t="s">
        <v>2011</v>
      </c>
      <c r="G1888" t="s">
        <v>2055</v>
      </c>
      <c r="H1888" t="s">
        <v>43</v>
      </c>
      <c r="I1888" s="1">
        <v>60</v>
      </c>
      <c r="J1888" s="1">
        <v>155</v>
      </c>
      <c r="Q1888">
        <v>0</v>
      </c>
    </row>
    <row r="1889" spans="1:17" ht="14.1" customHeight="1" outlineLevel="2" x14ac:dyDescent="0.2">
      <c r="A1889" t="s">
        <v>0</v>
      </c>
      <c r="B1889" t="s">
        <v>87</v>
      </c>
      <c r="C1889" t="s">
        <v>33</v>
      </c>
      <c r="D1889" t="s">
        <v>78</v>
      </c>
      <c r="E1889" t="s">
        <v>2059</v>
      </c>
      <c r="F1889" t="s">
        <v>2011</v>
      </c>
      <c r="G1889" t="s">
        <v>2055</v>
      </c>
      <c r="H1889" t="s">
        <v>8</v>
      </c>
      <c r="I1889" s="1">
        <v>4</v>
      </c>
      <c r="J1889" s="1">
        <v>155</v>
      </c>
      <c r="Q1889">
        <v>0</v>
      </c>
    </row>
    <row r="1890" spans="1:17" ht="14.1" customHeight="1" outlineLevel="2" x14ac:dyDescent="0.2">
      <c r="A1890" t="s">
        <v>0</v>
      </c>
      <c r="B1890" t="s">
        <v>87</v>
      </c>
      <c r="C1890" t="s">
        <v>33</v>
      </c>
      <c r="D1890" t="s">
        <v>78</v>
      </c>
      <c r="E1890" t="s">
        <v>2060</v>
      </c>
      <c r="F1890" t="s">
        <v>2011</v>
      </c>
      <c r="G1890" t="s">
        <v>2055</v>
      </c>
      <c r="H1890" t="s">
        <v>10</v>
      </c>
      <c r="I1890" s="1">
        <v>0</v>
      </c>
      <c r="J1890" s="1">
        <v>61</v>
      </c>
      <c r="Q1890">
        <v>0</v>
      </c>
    </row>
    <row r="1891" spans="1:17" ht="111.75" customHeight="1" outlineLevel="1" x14ac:dyDescent="0.2">
      <c r="A1891" s="2" t="s">
        <v>1</v>
      </c>
      <c r="B1891" s="2" t="s">
        <v>1</v>
      </c>
      <c r="C1891" s="2" t="s">
        <v>1</v>
      </c>
      <c r="D1891" s="2" t="s">
        <v>1</v>
      </c>
      <c r="E1891" s="2" t="s">
        <v>1</v>
      </c>
      <c r="F1891" s="2" t="s">
        <v>1</v>
      </c>
      <c r="G1891" s="2" t="s">
        <v>2055</v>
      </c>
      <c r="H1891" s="2" t="s">
        <v>1</v>
      </c>
      <c r="I1891" s="3">
        <v>220</v>
      </c>
      <c r="J1891" s="3">
        <v>775</v>
      </c>
      <c r="L1891" s="7" t="str">
        <f>VLOOKUP(G1891,[1]Лист1!$A:$I,9,0)</f>
        <v>ЧЕРНЫЙ</v>
      </c>
      <c r="M1891" s="7" t="str">
        <f>VLOOKUP(G1891,[1]Лист1!$A:$AR,34,0)</f>
        <v>НатКожа</v>
      </c>
      <c r="N1891" s="7" t="str">
        <f>VLOOKUP(G1891,[1]Лист1!$A:$AR,32,0)</f>
        <v>Нат.Кожа/Текстиль</v>
      </c>
      <c r="O1891" s="7" t="str">
        <f>VLOOKUP(G1891,[1]Лист1!$A:$AR,33,0)</f>
        <v>Полиуретан</v>
      </c>
      <c r="P1891" s="7" t="str">
        <f>VLOOKUP(G1891,[1]Лист1!$A:$AR,44,0)</f>
        <v>H</v>
      </c>
      <c r="Q1891">
        <v>2648.52</v>
      </c>
    </row>
    <row r="1892" spans="1:17" ht="14.1" customHeight="1" outlineLevel="2" x14ac:dyDescent="0.2">
      <c r="A1892" t="s">
        <v>0</v>
      </c>
      <c r="B1892" t="s">
        <v>87</v>
      </c>
      <c r="C1892" t="s">
        <v>33</v>
      </c>
      <c r="D1892" t="s">
        <v>78</v>
      </c>
      <c r="E1892" t="s">
        <v>2061</v>
      </c>
      <c r="F1892" t="s">
        <v>2011</v>
      </c>
      <c r="G1892" t="s">
        <v>2062</v>
      </c>
      <c r="H1892" t="s">
        <v>37</v>
      </c>
      <c r="I1892" s="1">
        <v>2</v>
      </c>
      <c r="J1892" s="1">
        <v>50</v>
      </c>
      <c r="Q1892">
        <v>0</v>
      </c>
    </row>
    <row r="1893" spans="1:17" ht="14.1" customHeight="1" outlineLevel="2" x14ac:dyDescent="0.2">
      <c r="A1893" t="s">
        <v>0</v>
      </c>
      <c r="B1893" t="s">
        <v>87</v>
      </c>
      <c r="C1893" t="s">
        <v>33</v>
      </c>
      <c r="D1893" t="s">
        <v>78</v>
      </c>
      <c r="E1893" t="s">
        <v>2063</v>
      </c>
      <c r="F1893" t="s">
        <v>2011</v>
      </c>
      <c r="G1893" t="s">
        <v>2062</v>
      </c>
      <c r="H1893" t="s">
        <v>39</v>
      </c>
      <c r="I1893" s="1">
        <v>85</v>
      </c>
      <c r="J1893" s="1">
        <v>105</v>
      </c>
      <c r="Q1893">
        <v>0</v>
      </c>
    </row>
    <row r="1894" spans="1:17" ht="14.1" customHeight="1" outlineLevel="2" x14ac:dyDescent="0.2">
      <c r="A1894" t="s">
        <v>0</v>
      </c>
      <c r="B1894" t="s">
        <v>87</v>
      </c>
      <c r="C1894" t="s">
        <v>33</v>
      </c>
      <c r="D1894" t="s">
        <v>78</v>
      </c>
      <c r="E1894" t="s">
        <v>2064</v>
      </c>
      <c r="F1894" t="s">
        <v>2011</v>
      </c>
      <c r="G1894" t="s">
        <v>2062</v>
      </c>
      <c r="H1894" t="s">
        <v>41</v>
      </c>
      <c r="I1894" s="1">
        <v>79</v>
      </c>
      <c r="J1894" s="1">
        <v>105</v>
      </c>
      <c r="Q1894">
        <v>0</v>
      </c>
    </row>
    <row r="1895" spans="1:17" ht="14.1" customHeight="1" outlineLevel="2" x14ac:dyDescent="0.2">
      <c r="A1895" t="s">
        <v>0</v>
      </c>
      <c r="B1895" t="s">
        <v>87</v>
      </c>
      <c r="C1895" t="s">
        <v>33</v>
      </c>
      <c r="D1895" t="s">
        <v>78</v>
      </c>
      <c r="E1895" t="s">
        <v>2065</v>
      </c>
      <c r="F1895" t="s">
        <v>2011</v>
      </c>
      <c r="G1895" t="s">
        <v>2062</v>
      </c>
      <c r="H1895" t="s">
        <v>43</v>
      </c>
      <c r="I1895" s="1">
        <v>72</v>
      </c>
      <c r="J1895" s="1">
        <v>105</v>
      </c>
      <c r="Q1895">
        <v>0</v>
      </c>
    </row>
    <row r="1896" spans="1:17" ht="14.1" customHeight="1" outlineLevel="2" x14ac:dyDescent="0.2">
      <c r="A1896" t="s">
        <v>0</v>
      </c>
      <c r="B1896" t="s">
        <v>87</v>
      </c>
      <c r="C1896" t="s">
        <v>33</v>
      </c>
      <c r="D1896" t="s">
        <v>78</v>
      </c>
      <c r="E1896" t="s">
        <v>2066</v>
      </c>
      <c r="F1896" t="s">
        <v>2011</v>
      </c>
      <c r="G1896" t="s">
        <v>2062</v>
      </c>
      <c r="H1896" t="s">
        <v>8</v>
      </c>
      <c r="I1896" s="1">
        <v>0</v>
      </c>
      <c r="J1896" s="1">
        <v>105</v>
      </c>
      <c r="Q1896">
        <v>0</v>
      </c>
    </row>
    <row r="1897" spans="1:17" ht="14.1" customHeight="1" outlineLevel="2" x14ac:dyDescent="0.2">
      <c r="A1897" t="s">
        <v>0</v>
      </c>
      <c r="B1897" t="s">
        <v>87</v>
      </c>
      <c r="C1897" t="s">
        <v>33</v>
      </c>
      <c r="D1897" t="s">
        <v>78</v>
      </c>
      <c r="E1897" t="s">
        <v>2067</v>
      </c>
      <c r="F1897" t="s">
        <v>2011</v>
      </c>
      <c r="G1897" t="s">
        <v>2062</v>
      </c>
      <c r="H1897" t="s">
        <v>10</v>
      </c>
      <c r="I1897" s="1">
        <v>0</v>
      </c>
      <c r="J1897" s="1">
        <v>55</v>
      </c>
      <c r="Q1897">
        <v>0</v>
      </c>
    </row>
    <row r="1898" spans="1:17" outlineLevel="1" x14ac:dyDescent="0.2">
      <c r="A1898" s="2" t="s">
        <v>1</v>
      </c>
      <c r="B1898" s="2" t="s">
        <v>1</v>
      </c>
      <c r="C1898" s="2" t="s">
        <v>1</v>
      </c>
      <c r="D1898" s="2" t="s">
        <v>1</v>
      </c>
      <c r="E1898" s="2" t="s">
        <v>1</v>
      </c>
      <c r="F1898" s="2" t="s">
        <v>1</v>
      </c>
      <c r="G1898" s="2" t="s">
        <v>2062</v>
      </c>
      <c r="H1898" s="2" t="s">
        <v>1</v>
      </c>
      <c r="I1898" s="3">
        <v>238</v>
      </c>
      <c r="J1898" s="3">
        <v>525</v>
      </c>
      <c r="L1898" s="7" t="str">
        <f>VLOOKUP(G1898,[1]Лист1!$A:$I,9,0)</f>
        <v>БЕЛЫЙ</v>
      </c>
      <c r="M1898" s="7" t="str">
        <f>VLOOKUP(G1898,[1]Лист1!$A:$AR,34,0)</f>
        <v>НатКожа</v>
      </c>
      <c r="N1898" s="7" t="str">
        <f>VLOOKUP(G1898,[1]Лист1!$A:$AR,32,0)</f>
        <v>Нат.Кожа/Текстиль</v>
      </c>
      <c r="O1898" s="7" t="str">
        <f>VLOOKUP(G1898,[1]Лист1!$A:$AR,33,0)</f>
        <v>Полиуретан</v>
      </c>
      <c r="P1898" s="7" t="str">
        <f>VLOOKUP(G1898,[1]Лист1!$A:$AR,44,0)</f>
        <v>H</v>
      </c>
      <c r="Q1898">
        <v>2707.74</v>
      </c>
    </row>
    <row r="1899" spans="1:17" ht="14.1" customHeight="1" outlineLevel="2" x14ac:dyDescent="0.2">
      <c r="A1899" t="s">
        <v>0</v>
      </c>
      <c r="B1899" t="s">
        <v>87</v>
      </c>
      <c r="C1899" t="s">
        <v>33</v>
      </c>
      <c r="D1899" t="s">
        <v>78</v>
      </c>
      <c r="E1899" t="s">
        <v>2068</v>
      </c>
      <c r="F1899" t="s">
        <v>2026</v>
      </c>
      <c r="G1899" t="s">
        <v>2069</v>
      </c>
      <c r="H1899" t="s">
        <v>37</v>
      </c>
      <c r="I1899" s="1">
        <v>6</v>
      </c>
      <c r="J1899" s="1">
        <v>95</v>
      </c>
      <c r="Q1899">
        <v>0</v>
      </c>
    </row>
    <row r="1900" spans="1:17" ht="14.1" customHeight="1" outlineLevel="2" x14ac:dyDescent="0.2">
      <c r="A1900" t="s">
        <v>0</v>
      </c>
      <c r="B1900" t="s">
        <v>87</v>
      </c>
      <c r="C1900" t="s">
        <v>33</v>
      </c>
      <c r="D1900" t="s">
        <v>78</v>
      </c>
      <c r="E1900" t="s">
        <v>2070</v>
      </c>
      <c r="F1900" t="s">
        <v>2026</v>
      </c>
      <c r="G1900" t="s">
        <v>2069</v>
      </c>
      <c r="H1900" t="s">
        <v>39</v>
      </c>
      <c r="I1900" s="1">
        <v>111</v>
      </c>
      <c r="J1900" s="1">
        <v>148</v>
      </c>
      <c r="Q1900">
        <v>0</v>
      </c>
    </row>
    <row r="1901" spans="1:17" ht="14.1" customHeight="1" outlineLevel="2" x14ac:dyDescent="0.2">
      <c r="A1901" t="s">
        <v>0</v>
      </c>
      <c r="B1901" t="s">
        <v>87</v>
      </c>
      <c r="C1901" t="s">
        <v>33</v>
      </c>
      <c r="D1901" t="s">
        <v>78</v>
      </c>
      <c r="E1901" t="s">
        <v>2071</v>
      </c>
      <c r="F1901" t="s">
        <v>2026</v>
      </c>
      <c r="G1901" t="s">
        <v>2069</v>
      </c>
      <c r="H1901" t="s">
        <v>41</v>
      </c>
      <c r="I1901" s="1">
        <v>117</v>
      </c>
      <c r="J1901" s="1">
        <v>145</v>
      </c>
      <c r="Q1901">
        <v>0</v>
      </c>
    </row>
    <row r="1902" spans="1:17" ht="14.1" customHeight="1" outlineLevel="2" x14ac:dyDescent="0.2">
      <c r="A1902" t="s">
        <v>0</v>
      </c>
      <c r="B1902" t="s">
        <v>87</v>
      </c>
      <c r="C1902" t="s">
        <v>33</v>
      </c>
      <c r="D1902" t="s">
        <v>78</v>
      </c>
      <c r="E1902" t="s">
        <v>2072</v>
      </c>
      <c r="F1902" t="s">
        <v>2026</v>
      </c>
      <c r="G1902" t="s">
        <v>2069</v>
      </c>
      <c r="H1902" t="s">
        <v>43</v>
      </c>
      <c r="I1902" s="1">
        <v>105</v>
      </c>
      <c r="J1902" s="1">
        <v>145</v>
      </c>
      <c r="Q1902">
        <v>0</v>
      </c>
    </row>
    <row r="1903" spans="1:17" ht="14.1" customHeight="1" outlineLevel="2" x14ac:dyDescent="0.2">
      <c r="A1903" t="s">
        <v>0</v>
      </c>
      <c r="B1903" t="s">
        <v>87</v>
      </c>
      <c r="C1903" t="s">
        <v>33</v>
      </c>
      <c r="D1903" t="s">
        <v>78</v>
      </c>
      <c r="E1903" t="s">
        <v>2073</v>
      </c>
      <c r="F1903" t="s">
        <v>2026</v>
      </c>
      <c r="G1903" t="s">
        <v>2069</v>
      </c>
      <c r="H1903" t="s">
        <v>8</v>
      </c>
      <c r="I1903" s="1">
        <v>1</v>
      </c>
      <c r="J1903" s="1">
        <v>145</v>
      </c>
      <c r="Q1903">
        <v>0</v>
      </c>
    </row>
    <row r="1904" spans="1:17" ht="14.1" customHeight="1" outlineLevel="2" x14ac:dyDescent="0.2">
      <c r="A1904" t="s">
        <v>0</v>
      </c>
      <c r="B1904" t="s">
        <v>87</v>
      </c>
      <c r="C1904" t="s">
        <v>33</v>
      </c>
      <c r="D1904" t="s">
        <v>78</v>
      </c>
      <c r="E1904" t="s">
        <v>2074</v>
      </c>
      <c r="F1904" t="s">
        <v>2026</v>
      </c>
      <c r="G1904" t="s">
        <v>2069</v>
      </c>
      <c r="H1904" t="s">
        <v>10</v>
      </c>
      <c r="I1904" s="1">
        <v>0</v>
      </c>
      <c r="J1904" s="1">
        <v>47</v>
      </c>
      <c r="Q1904">
        <v>0</v>
      </c>
    </row>
    <row r="1905" spans="1:17" outlineLevel="1" x14ac:dyDescent="0.2">
      <c r="A1905" s="2" t="s">
        <v>1</v>
      </c>
      <c r="B1905" s="2" t="s">
        <v>1</v>
      </c>
      <c r="C1905" s="2" t="s">
        <v>1</v>
      </c>
      <c r="D1905" s="2" t="s">
        <v>1</v>
      </c>
      <c r="E1905" s="2" t="s">
        <v>1</v>
      </c>
      <c r="F1905" s="2" t="s">
        <v>1</v>
      </c>
      <c r="G1905" s="2" t="s">
        <v>2069</v>
      </c>
      <c r="H1905" s="2" t="s">
        <v>1</v>
      </c>
      <c r="I1905" s="3">
        <v>340</v>
      </c>
      <c r="J1905" s="3">
        <v>725</v>
      </c>
      <c r="L1905" s="7" t="str">
        <f>VLOOKUP(G1905,[1]Лист1!$A:$I,9,0)</f>
        <v>ЧЕРН/СЕРО-БЕЖЕВЫЙ</v>
      </c>
      <c r="M1905" s="7" t="str">
        <f>VLOOKUP(G1905,[1]Лист1!$A:$AR,34,0)</f>
        <v>НатКожа с Воск отдел</v>
      </c>
      <c r="N1905" s="7" t="str">
        <f>VLOOKUP(G1905,[1]Лист1!$A:$AR,32,0)</f>
        <v>Нат.Кожа/Текстиль</v>
      </c>
      <c r="O1905" s="7" t="str">
        <f>VLOOKUP(G1905,[1]Лист1!$A:$AR,33,0)</f>
        <v>Полиуретан</v>
      </c>
      <c r="P1905" s="7" t="str">
        <f>VLOOKUP(G1905,[1]Лист1!$A:$AR,44,0)</f>
        <v>G1/2</v>
      </c>
      <c r="Q1905">
        <v>2605.6800000000003</v>
      </c>
    </row>
    <row r="1906" spans="1:17" ht="14.1" customHeight="1" outlineLevel="2" x14ac:dyDescent="0.2">
      <c r="A1906" t="s">
        <v>0</v>
      </c>
      <c r="B1906" t="s">
        <v>87</v>
      </c>
      <c r="C1906" t="s">
        <v>33</v>
      </c>
      <c r="D1906" t="s">
        <v>78</v>
      </c>
      <c r="E1906" t="s">
        <v>2075</v>
      </c>
      <c r="F1906" t="s">
        <v>2076</v>
      </c>
      <c r="G1906" t="s">
        <v>2077</v>
      </c>
      <c r="H1906" t="s">
        <v>37</v>
      </c>
      <c r="I1906" s="1">
        <v>0</v>
      </c>
      <c r="J1906" s="1">
        <v>123</v>
      </c>
      <c r="Q1906">
        <v>0</v>
      </c>
    </row>
    <row r="1907" spans="1:17" ht="14.1" customHeight="1" outlineLevel="2" x14ac:dyDescent="0.2">
      <c r="A1907" t="s">
        <v>0</v>
      </c>
      <c r="B1907" t="s">
        <v>87</v>
      </c>
      <c r="C1907" t="s">
        <v>33</v>
      </c>
      <c r="D1907" t="s">
        <v>78</v>
      </c>
      <c r="E1907" t="s">
        <v>2078</v>
      </c>
      <c r="F1907" t="s">
        <v>2076</v>
      </c>
      <c r="G1907" t="s">
        <v>2077</v>
      </c>
      <c r="H1907" t="s">
        <v>39</v>
      </c>
      <c r="I1907" s="1">
        <v>127</v>
      </c>
      <c r="J1907" s="1">
        <v>161</v>
      </c>
      <c r="Q1907">
        <v>0</v>
      </c>
    </row>
    <row r="1908" spans="1:17" ht="14.1" customHeight="1" outlineLevel="2" x14ac:dyDescent="0.2">
      <c r="A1908" t="s">
        <v>0</v>
      </c>
      <c r="B1908" t="s">
        <v>87</v>
      </c>
      <c r="C1908" t="s">
        <v>33</v>
      </c>
      <c r="D1908" t="s">
        <v>78</v>
      </c>
      <c r="E1908" t="s">
        <v>2079</v>
      </c>
      <c r="F1908" t="s">
        <v>2076</v>
      </c>
      <c r="G1908" t="s">
        <v>2077</v>
      </c>
      <c r="H1908" t="s">
        <v>41</v>
      </c>
      <c r="I1908" s="1">
        <v>160</v>
      </c>
      <c r="J1908" s="1">
        <v>161</v>
      </c>
      <c r="Q1908">
        <v>0</v>
      </c>
    </row>
    <row r="1909" spans="1:17" ht="14.1" customHeight="1" outlineLevel="2" x14ac:dyDescent="0.2">
      <c r="A1909" t="s">
        <v>0</v>
      </c>
      <c r="B1909" t="s">
        <v>87</v>
      </c>
      <c r="C1909" t="s">
        <v>33</v>
      </c>
      <c r="D1909" t="s">
        <v>78</v>
      </c>
      <c r="E1909" t="s">
        <v>2080</v>
      </c>
      <c r="F1909" t="s">
        <v>2076</v>
      </c>
      <c r="G1909" t="s">
        <v>2077</v>
      </c>
      <c r="H1909" t="s">
        <v>43</v>
      </c>
      <c r="I1909" s="1">
        <v>134</v>
      </c>
      <c r="J1909" s="1">
        <v>161</v>
      </c>
      <c r="Q1909">
        <v>0</v>
      </c>
    </row>
    <row r="1910" spans="1:17" ht="14.1" customHeight="1" outlineLevel="2" x14ac:dyDescent="0.2">
      <c r="A1910" t="s">
        <v>0</v>
      </c>
      <c r="B1910" t="s">
        <v>87</v>
      </c>
      <c r="C1910" t="s">
        <v>33</v>
      </c>
      <c r="D1910" t="s">
        <v>78</v>
      </c>
      <c r="E1910" t="s">
        <v>2081</v>
      </c>
      <c r="F1910" t="s">
        <v>2076</v>
      </c>
      <c r="G1910" t="s">
        <v>2077</v>
      </c>
      <c r="H1910" t="s">
        <v>8</v>
      </c>
      <c r="I1910" s="1">
        <v>3</v>
      </c>
      <c r="J1910" s="1">
        <v>161</v>
      </c>
      <c r="Q1910">
        <v>0</v>
      </c>
    </row>
    <row r="1911" spans="1:17" ht="14.1" customHeight="1" outlineLevel="2" x14ac:dyDescent="0.2">
      <c r="A1911" t="s">
        <v>0</v>
      </c>
      <c r="B1911" t="s">
        <v>87</v>
      </c>
      <c r="C1911" t="s">
        <v>33</v>
      </c>
      <c r="D1911" t="s">
        <v>78</v>
      </c>
      <c r="E1911" t="s">
        <v>2082</v>
      </c>
      <c r="F1911" t="s">
        <v>2076</v>
      </c>
      <c r="G1911" t="s">
        <v>2077</v>
      </c>
      <c r="H1911" t="s">
        <v>10</v>
      </c>
      <c r="I1911" s="1">
        <v>0</v>
      </c>
      <c r="J1911" s="1">
        <v>38</v>
      </c>
      <c r="Q1911">
        <v>0</v>
      </c>
    </row>
    <row r="1912" spans="1:17" outlineLevel="1" x14ac:dyDescent="0.2">
      <c r="A1912" s="2" t="s">
        <v>1</v>
      </c>
      <c r="B1912" s="2" t="s">
        <v>1</v>
      </c>
      <c r="C1912" s="2" t="s">
        <v>1</v>
      </c>
      <c r="D1912" s="2" t="s">
        <v>1</v>
      </c>
      <c r="E1912" s="2" t="s">
        <v>1</v>
      </c>
      <c r="F1912" s="2" t="s">
        <v>1</v>
      </c>
      <c r="G1912" s="2" t="s">
        <v>2077</v>
      </c>
      <c r="H1912" s="2" t="s">
        <v>1</v>
      </c>
      <c r="I1912" s="3">
        <v>424</v>
      </c>
      <c r="J1912" s="3">
        <v>805</v>
      </c>
      <c r="L1912" s="7" t="str">
        <f>VLOOKUP(G1912,[1]Лист1!$A:$I,9,0)</f>
        <v>ЧЕРНЫЙ</v>
      </c>
      <c r="M1912" s="7" t="str">
        <f>VLOOKUP(G1912,[1]Лист1!$A:$AR,34,0)</f>
        <v>НатКожа</v>
      </c>
      <c r="N1912" s="7" t="str">
        <f>VLOOKUP(G1912,[1]Лист1!$A:$AR,32,0)</f>
        <v>Нат.Кожа/Текстиль</v>
      </c>
      <c r="O1912" s="7" t="str">
        <f>VLOOKUP(G1912,[1]Лист1!$A:$AR,33,0)</f>
        <v>Тэп</v>
      </c>
      <c r="P1912" s="7" t="str">
        <f>VLOOKUP(G1912,[1]Лист1!$A:$AR,44,0)</f>
        <v>G1/2</v>
      </c>
      <c r="Q1912">
        <v>2673.72</v>
      </c>
    </row>
    <row r="1913" spans="1:17" ht="14.1" customHeight="1" outlineLevel="2" x14ac:dyDescent="0.2">
      <c r="A1913" t="s">
        <v>0</v>
      </c>
      <c r="B1913" t="s">
        <v>87</v>
      </c>
      <c r="C1913" t="s">
        <v>33</v>
      </c>
      <c r="D1913" t="s">
        <v>78</v>
      </c>
      <c r="E1913" t="s">
        <v>2083</v>
      </c>
      <c r="F1913" t="s">
        <v>2076</v>
      </c>
      <c r="G1913" t="s">
        <v>2084</v>
      </c>
      <c r="H1913" t="s">
        <v>37</v>
      </c>
      <c r="I1913" s="1">
        <v>2</v>
      </c>
      <c r="J1913" s="1">
        <v>66</v>
      </c>
      <c r="Q1913">
        <v>0</v>
      </c>
    </row>
    <row r="1914" spans="1:17" ht="14.1" customHeight="1" outlineLevel="2" x14ac:dyDescent="0.2">
      <c r="A1914" t="s">
        <v>0</v>
      </c>
      <c r="B1914" t="s">
        <v>87</v>
      </c>
      <c r="C1914" t="s">
        <v>33</v>
      </c>
      <c r="D1914" t="s">
        <v>78</v>
      </c>
      <c r="E1914" t="s">
        <v>2085</v>
      </c>
      <c r="F1914" t="s">
        <v>2076</v>
      </c>
      <c r="G1914" t="s">
        <v>2084</v>
      </c>
      <c r="H1914" t="s">
        <v>39</v>
      </c>
      <c r="I1914" s="1">
        <v>63</v>
      </c>
      <c r="J1914" s="1">
        <v>110</v>
      </c>
      <c r="Q1914">
        <v>0</v>
      </c>
    </row>
    <row r="1915" spans="1:17" ht="14.1" customHeight="1" outlineLevel="2" x14ac:dyDescent="0.2">
      <c r="A1915" t="s">
        <v>0</v>
      </c>
      <c r="B1915" t="s">
        <v>87</v>
      </c>
      <c r="C1915" t="s">
        <v>33</v>
      </c>
      <c r="D1915" t="s">
        <v>78</v>
      </c>
      <c r="E1915" t="s">
        <v>2086</v>
      </c>
      <c r="F1915" t="s">
        <v>2076</v>
      </c>
      <c r="G1915" t="s">
        <v>2084</v>
      </c>
      <c r="H1915" t="s">
        <v>41</v>
      </c>
      <c r="I1915" s="1">
        <v>76</v>
      </c>
      <c r="J1915" s="1">
        <v>110</v>
      </c>
      <c r="Q1915">
        <v>0</v>
      </c>
    </row>
    <row r="1916" spans="1:17" ht="14.1" customHeight="1" outlineLevel="2" x14ac:dyDescent="0.2">
      <c r="A1916" t="s">
        <v>0</v>
      </c>
      <c r="B1916" t="s">
        <v>87</v>
      </c>
      <c r="C1916" t="s">
        <v>33</v>
      </c>
      <c r="D1916" t="s">
        <v>78</v>
      </c>
      <c r="E1916" t="s">
        <v>2087</v>
      </c>
      <c r="F1916" t="s">
        <v>2076</v>
      </c>
      <c r="G1916" t="s">
        <v>2084</v>
      </c>
      <c r="H1916" t="s">
        <v>43</v>
      </c>
      <c r="I1916" s="1">
        <v>111</v>
      </c>
      <c r="J1916" s="1">
        <v>110</v>
      </c>
      <c r="Q1916">
        <v>0</v>
      </c>
    </row>
    <row r="1917" spans="1:17" ht="14.1" customHeight="1" outlineLevel="2" x14ac:dyDescent="0.2">
      <c r="A1917" t="s">
        <v>0</v>
      </c>
      <c r="B1917" t="s">
        <v>87</v>
      </c>
      <c r="C1917" t="s">
        <v>33</v>
      </c>
      <c r="D1917" t="s">
        <v>78</v>
      </c>
      <c r="E1917" t="s">
        <v>2088</v>
      </c>
      <c r="F1917" t="s">
        <v>2076</v>
      </c>
      <c r="G1917" t="s">
        <v>2084</v>
      </c>
      <c r="H1917" t="s">
        <v>8</v>
      </c>
      <c r="I1917" s="1">
        <v>7</v>
      </c>
      <c r="J1917" s="1">
        <v>110</v>
      </c>
      <c r="Q1917">
        <v>0</v>
      </c>
    </row>
    <row r="1918" spans="1:17" ht="14.1" customHeight="1" outlineLevel="2" x14ac:dyDescent="0.2">
      <c r="A1918" t="s">
        <v>0</v>
      </c>
      <c r="B1918" t="s">
        <v>87</v>
      </c>
      <c r="C1918" t="s">
        <v>33</v>
      </c>
      <c r="D1918" t="s">
        <v>78</v>
      </c>
      <c r="E1918" t="s">
        <v>2089</v>
      </c>
      <c r="F1918" t="s">
        <v>2076</v>
      </c>
      <c r="G1918" t="s">
        <v>2084</v>
      </c>
      <c r="H1918" t="s">
        <v>10</v>
      </c>
      <c r="I1918" s="1">
        <v>0</v>
      </c>
      <c r="J1918" s="1">
        <v>44</v>
      </c>
      <c r="Q1918">
        <v>0</v>
      </c>
    </row>
    <row r="1919" spans="1:17" ht="121.5" customHeight="1" outlineLevel="1" x14ac:dyDescent="0.2">
      <c r="A1919" s="2" t="s">
        <v>1</v>
      </c>
      <c r="B1919" s="2" t="s">
        <v>1</v>
      </c>
      <c r="C1919" s="2" t="s">
        <v>1</v>
      </c>
      <c r="D1919" s="2" t="s">
        <v>1</v>
      </c>
      <c r="E1919" s="2" t="s">
        <v>1</v>
      </c>
      <c r="F1919" s="2" t="s">
        <v>1</v>
      </c>
      <c r="G1919" s="2" t="s">
        <v>2084</v>
      </c>
      <c r="H1919" s="2" t="s">
        <v>1</v>
      </c>
      <c r="I1919" s="3">
        <v>259</v>
      </c>
      <c r="J1919" s="3">
        <v>550</v>
      </c>
      <c r="L1919" s="7" t="str">
        <f>VLOOKUP(G1919,[1]Лист1!$A:$I,9,0)</f>
        <v>ЧЕРНЫЙ</v>
      </c>
      <c r="M1919" s="7" t="str">
        <f>VLOOKUP(G1919,[1]Лист1!$A:$AR,34,0)</f>
        <v>НатКожа</v>
      </c>
      <c r="N1919" s="7" t="str">
        <f>VLOOKUP(G1919,[1]Лист1!$A:$AR,32,0)</f>
        <v>Нат.Кожа/Текстиль</v>
      </c>
      <c r="O1919" s="7" t="str">
        <f>VLOOKUP(G1919,[1]Лист1!$A:$AR,33,0)</f>
        <v>Тэп</v>
      </c>
      <c r="P1919" s="7" t="str">
        <f>VLOOKUP(G1919,[1]Лист1!$A:$AR,44,0)</f>
        <v>G1/2</v>
      </c>
      <c r="Q1919">
        <v>3060.54</v>
      </c>
    </row>
    <row r="1920" spans="1:17" ht="14.1" customHeight="1" outlineLevel="2" x14ac:dyDescent="0.2">
      <c r="A1920" t="s">
        <v>0</v>
      </c>
      <c r="B1920" t="s">
        <v>87</v>
      </c>
      <c r="C1920" t="s">
        <v>33</v>
      </c>
      <c r="D1920" t="s">
        <v>60</v>
      </c>
      <c r="E1920" t="s">
        <v>2090</v>
      </c>
      <c r="F1920" t="s">
        <v>2091</v>
      </c>
      <c r="G1920" t="s">
        <v>2092</v>
      </c>
      <c r="H1920" t="s">
        <v>39</v>
      </c>
      <c r="I1920" s="1">
        <v>0</v>
      </c>
      <c r="J1920" s="1">
        <v>3</v>
      </c>
      <c r="Q1920">
        <v>0</v>
      </c>
    </row>
    <row r="1921" spans="1:17" ht="14.1" customHeight="1" outlineLevel="2" x14ac:dyDescent="0.2">
      <c r="A1921" t="s">
        <v>0</v>
      </c>
      <c r="B1921" t="s">
        <v>87</v>
      </c>
      <c r="C1921" t="s">
        <v>33</v>
      </c>
      <c r="D1921" t="s">
        <v>60</v>
      </c>
      <c r="E1921" t="s">
        <v>2093</v>
      </c>
      <c r="F1921" t="s">
        <v>2091</v>
      </c>
      <c r="G1921" t="s">
        <v>2092</v>
      </c>
      <c r="H1921" t="s">
        <v>41</v>
      </c>
      <c r="I1921" s="1">
        <v>0</v>
      </c>
      <c r="J1921" s="1">
        <v>3</v>
      </c>
      <c r="Q1921">
        <v>0</v>
      </c>
    </row>
    <row r="1922" spans="1:17" ht="14.1" customHeight="1" outlineLevel="2" x14ac:dyDescent="0.2">
      <c r="A1922" t="s">
        <v>0</v>
      </c>
      <c r="B1922" t="s">
        <v>87</v>
      </c>
      <c r="C1922" t="s">
        <v>33</v>
      </c>
      <c r="D1922" t="s">
        <v>60</v>
      </c>
      <c r="E1922" t="s">
        <v>2094</v>
      </c>
      <c r="F1922" t="s">
        <v>2091</v>
      </c>
      <c r="G1922" t="s">
        <v>2092</v>
      </c>
      <c r="H1922" t="s">
        <v>43</v>
      </c>
      <c r="I1922" s="1">
        <v>0</v>
      </c>
      <c r="J1922" s="1">
        <v>3</v>
      </c>
      <c r="Q1922">
        <v>0</v>
      </c>
    </row>
    <row r="1923" spans="1:17" ht="14.1" customHeight="1" outlineLevel="2" x14ac:dyDescent="0.2">
      <c r="A1923" t="s">
        <v>0</v>
      </c>
      <c r="B1923" t="s">
        <v>87</v>
      </c>
      <c r="C1923" t="s">
        <v>33</v>
      </c>
      <c r="D1923" t="s">
        <v>60</v>
      </c>
      <c r="E1923" t="s">
        <v>2095</v>
      </c>
      <c r="F1923" t="s">
        <v>2091</v>
      </c>
      <c r="G1923" t="s">
        <v>2092</v>
      </c>
      <c r="H1923" t="s">
        <v>8</v>
      </c>
      <c r="I1923" s="1">
        <v>0</v>
      </c>
      <c r="J1923" s="1">
        <v>3</v>
      </c>
      <c r="Q1923">
        <v>0</v>
      </c>
    </row>
    <row r="1924" spans="1:17" ht="14.1" customHeight="1" outlineLevel="2" x14ac:dyDescent="0.2">
      <c r="A1924" t="s">
        <v>0</v>
      </c>
      <c r="B1924" t="s">
        <v>87</v>
      </c>
      <c r="C1924" t="s">
        <v>33</v>
      </c>
      <c r="D1924" t="s">
        <v>60</v>
      </c>
      <c r="E1924" t="s">
        <v>2096</v>
      </c>
      <c r="F1924" t="s">
        <v>2091</v>
      </c>
      <c r="G1924" t="s">
        <v>2092</v>
      </c>
      <c r="H1924" t="s">
        <v>10</v>
      </c>
      <c r="I1924" s="1">
        <v>0</v>
      </c>
      <c r="J1924" s="1">
        <v>3</v>
      </c>
      <c r="Q1924">
        <v>0</v>
      </c>
    </row>
    <row r="1925" spans="1:17" ht="120" customHeight="1" outlineLevel="1" x14ac:dyDescent="0.2">
      <c r="A1925" s="2" t="s">
        <v>1</v>
      </c>
      <c r="B1925" s="2" t="s">
        <v>1</v>
      </c>
      <c r="C1925" s="2" t="s">
        <v>1</v>
      </c>
      <c r="D1925" s="2" t="s">
        <v>1</v>
      </c>
      <c r="E1925" s="2" t="s">
        <v>1</v>
      </c>
      <c r="F1925" s="2" t="s">
        <v>1</v>
      </c>
      <c r="G1925" s="2" t="s">
        <v>2092</v>
      </c>
      <c r="H1925" s="2" t="s">
        <v>1</v>
      </c>
      <c r="I1925" s="3">
        <v>0</v>
      </c>
      <c r="J1925" s="3">
        <v>15</v>
      </c>
      <c r="L1925" s="7" t="str">
        <f>VLOOKUP(G1925,[1]Лист1!$A:$I,9,0)</f>
        <v>СВ.БЕЖ</v>
      </c>
      <c r="M1925" s="7" t="str">
        <f>VLOOKUP(G1925,[1]Лист1!$A:$AR,34,0)</f>
        <v>НатКожа</v>
      </c>
      <c r="N1925" s="7" t="str">
        <f>VLOOKUP(G1925,[1]Лист1!$A:$AR,32,0)</f>
        <v>Шерсть</v>
      </c>
      <c r="O1925" s="7" t="str">
        <f>VLOOKUP(G1925,[1]Лист1!$A:$AR,33,0)</f>
        <v>Полиуретан</v>
      </c>
      <c r="P1925" s="7" t="str">
        <f>VLOOKUP(G1925,[1]Лист1!$A:$AR,44,0)</f>
        <v>G1/2</v>
      </c>
      <c r="Q1925">
        <v>4610.34</v>
      </c>
    </row>
    <row r="1926" spans="1:17" ht="14.1" customHeight="1" outlineLevel="2" x14ac:dyDescent="0.2">
      <c r="A1926" t="s">
        <v>0</v>
      </c>
      <c r="B1926" t="s">
        <v>87</v>
      </c>
      <c r="C1926" t="s">
        <v>33</v>
      </c>
      <c r="D1926" t="s">
        <v>60</v>
      </c>
      <c r="E1926" t="s">
        <v>2097</v>
      </c>
      <c r="F1926" t="s">
        <v>2091</v>
      </c>
      <c r="G1926" t="s">
        <v>2098</v>
      </c>
      <c r="H1926" t="s">
        <v>37</v>
      </c>
      <c r="I1926" s="1">
        <v>0</v>
      </c>
      <c r="J1926" s="1">
        <v>9</v>
      </c>
      <c r="Q1926">
        <v>0</v>
      </c>
    </row>
    <row r="1927" spans="1:17" ht="14.1" customHeight="1" outlineLevel="2" x14ac:dyDescent="0.2">
      <c r="A1927" t="s">
        <v>0</v>
      </c>
      <c r="B1927" t="s">
        <v>87</v>
      </c>
      <c r="C1927" t="s">
        <v>33</v>
      </c>
      <c r="D1927" t="s">
        <v>60</v>
      </c>
      <c r="E1927" t="s">
        <v>2099</v>
      </c>
      <c r="F1927" t="s">
        <v>2091</v>
      </c>
      <c r="G1927" t="s">
        <v>2098</v>
      </c>
      <c r="H1927" t="s">
        <v>39</v>
      </c>
      <c r="I1927" s="1">
        <v>0</v>
      </c>
      <c r="J1927" s="1">
        <v>9</v>
      </c>
      <c r="Q1927">
        <v>0</v>
      </c>
    </row>
    <row r="1928" spans="1:17" ht="14.1" customHeight="1" outlineLevel="2" x14ac:dyDescent="0.2">
      <c r="A1928" t="s">
        <v>0</v>
      </c>
      <c r="B1928" t="s">
        <v>87</v>
      </c>
      <c r="C1928" t="s">
        <v>33</v>
      </c>
      <c r="D1928" t="s">
        <v>60</v>
      </c>
      <c r="E1928" t="s">
        <v>2100</v>
      </c>
      <c r="F1928" t="s">
        <v>2091</v>
      </c>
      <c r="G1928" t="s">
        <v>2098</v>
      </c>
      <c r="H1928" t="s">
        <v>41</v>
      </c>
      <c r="I1928" s="1">
        <v>4</v>
      </c>
      <c r="J1928" s="1">
        <v>9</v>
      </c>
      <c r="Q1928">
        <v>0</v>
      </c>
    </row>
    <row r="1929" spans="1:17" ht="14.1" customHeight="1" outlineLevel="2" x14ac:dyDescent="0.2">
      <c r="A1929" t="s">
        <v>0</v>
      </c>
      <c r="B1929" t="s">
        <v>87</v>
      </c>
      <c r="C1929" t="s">
        <v>33</v>
      </c>
      <c r="D1929" t="s">
        <v>60</v>
      </c>
      <c r="E1929" t="s">
        <v>2101</v>
      </c>
      <c r="F1929" t="s">
        <v>2091</v>
      </c>
      <c r="G1929" t="s">
        <v>2098</v>
      </c>
      <c r="H1929" t="s">
        <v>43</v>
      </c>
      <c r="I1929" s="1">
        <v>3</v>
      </c>
      <c r="J1929" s="1">
        <v>9</v>
      </c>
      <c r="Q1929">
        <v>0</v>
      </c>
    </row>
    <row r="1930" spans="1:17" ht="14.1" customHeight="1" outlineLevel="2" x14ac:dyDescent="0.2">
      <c r="A1930" t="s">
        <v>0</v>
      </c>
      <c r="B1930" t="s">
        <v>87</v>
      </c>
      <c r="C1930" t="s">
        <v>33</v>
      </c>
      <c r="D1930" t="s">
        <v>60</v>
      </c>
      <c r="E1930" t="s">
        <v>2102</v>
      </c>
      <c r="F1930" t="s">
        <v>2091</v>
      </c>
      <c r="G1930" t="s">
        <v>2098</v>
      </c>
      <c r="H1930" t="s">
        <v>8</v>
      </c>
      <c r="I1930" s="1">
        <v>0</v>
      </c>
      <c r="J1930" s="1">
        <v>9</v>
      </c>
      <c r="Q1930">
        <v>0</v>
      </c>
    </row>
    <row r="1931" spans="1:17" ht="120" customHeight="1" outlineLevel="1" x14ac:dyDescent="0.2">
      <c r="A1931" s="2" t="s">
        <v>1</v>
      </c>
      <c r="B1931" s="2" t="s">
        <v>1</v>
      </c>
      <c r="C1931" s="2" t="s">
        <v>1</v>
      </c>
      <c r="D1931" s="2" t="s">
        <v>1</v>
      </c>
      <c r="E1931" s="2" t="s">
        <v>1</v>
      </c>
      <c r="F1931" s="2" t="s">
        <v>1</v>
      </c>
      <c r="G1931" s="2" t="s">
        <v>2098</v>
      </c>
      <c r="H1931" s="2" t="s">
        <v>1</v>
      </c>
      <c r="I1931" s="3">
        <v>7</v>
      </c>
      <c r="J1931" s="3">
        <v>45</v>
      </c>
      <c r="L1931" s="7" t="str">
        <f>VLOOKUP(G1931,[1]Лист1!$A:$I,9,0)</f>
        <v>СЕРЫЙ</v>
      </c>
      <c r="M1931" s="7" t="str">
        <f>VLOOKUP(G1931,[1]Лист1!$A:$AR,34,0)</f>
        <v>НатКожа Велюр</v>
      </c>
      <c r="N1931" s="7" t="str">
        <f>VLOOKUP(G1931,[1]Лист1!$A:$AR,32,0)</f>
        <v>Шерсть</v>
      </c>
      <c r="O1931" s="7" t="str">
        <f>VLOOKUP(G1931,[1]Лист1!$A:$AR,33,0)</f>
        <v>Полиуретан</v>
      </c>
      <c r="P1931" s="7" t="str">
        <f>VLOOKUP(G1931,[1]Лист1!$A:$AR,44,0)</f>
        <v>G1/2</v>
      </c>
      <c r="Q1931">
        <v>4478.04</v>
      </c>
    </row>
    <row r="1932" spans="1:17" ht="14.1" customHeight="1" outlineLevel="2" x14ac:dyDescent="0.2">
      <c r="A1932" t="s">
        <v>0</v>
      </c>
      <c r="B1932" t="s">
        <v>87</v>
      </c>
      <c r="C1932" t="s">
        <v>33</v>
      </c>
      <c r="D1932" t="s">
        <v>60</v>
      </c>
      <c r="E1932" t="s">
        <v>2103</v>
      </c>
      <c r="F1932" t="s">
        <v>1520</v>
      </c>
      <c r="G1932" t="s">
        <v>2104</v>
      </c>
      <c r="H1932" t="s">
        <v>37</v>
      </c>
      <c r="I1932" s="1">
        <v>0</v>
      </c>
      <c r="J1932" s="1">
        <v>8</v>
      </c>
      <c r="Q1932">
        <v>0</v>
      </c>
    </row>
    <row r="1933" spans="1:17" ht="14.1" customHeight="1" outlineLevel="2" x14ac:dyDescent="0.2">
      <c r="A1933" t="s">
        <v>0</v>
      </c>
      <c r="B1933" t="s">
        <v>87</v>
      </c>
      <c r="C1933" t="s">
        <v>33</v>
      </c>
      <c r="D1933" t="s">
        <v>60</v>
      </c>
      <c r="E1933" t="s">
        <v>2105</v>
      </c>
      <c r="F1933" t="s">
        <v>1520</v>
      </c>
      <c r="G1933" t="s">
        <v>2104</v>
      </c>
      <c r="H1933" t="s">
        <v>39</v>
      </c>
      <c r="I1933" s="1">
        <v>0</v>
      </c>
      <c r="J1933" s="1">
        <v>8</v>
      </c>
      <c r="Q1933">
        <v>0</v>
      </c>
    </row>
    <row r="1934" spans="1:17" ht="14.1" customHeight="1" outlineLevel="2" x14ac:dyDescent="0.2">
      <c r="A1934" t="s">
        <v>0</v>
      </c>
      <c r="B1934" t="s">
        <v>87</v>
      </c>
      <c r="C1934" t="s">
        <v>33</v>
      </c>
      <c r="D1934" t="s">
        <v>60</v>
      </c>
      <c r="E1934" t="s">
        <v>2106</v>
      </c>
      <c r="F1934" t="s">
        <v>1520</v>
      </c>
      <c r="G1934" t="s">
        <v>2104</v>
      </c>
      <c r="H1934" t="s">
        <v>41</v>
      </c>
      <c r="I1934" s="1">
        <v>0</v>
      </c>
      <c r="J1934" s="1">
        <v>8</v>
      </c>
      <c r="Q1934">
        <v>0</v>
      </c>
    </row>
    <row r="1935" spans="1:17" ht="14.1" customHeight="1" outlineLevel="2" x14ac:dyDescent="0.2">
      <c r="A1935" t="s">
        <v>0</v>
      </c>
      <c r="B1935" t="s">
        <v>87</v>
      </c>
      <c r="C1935" t="s">
        <v>33</v>
      </c>
      <c r="D1935" t="s">
        <v>60</v>
      </c>
      <c r="E1935" t="s">
        <v>2107</v>
      </c>
      <c r="F1935" t="s">
        <v>1520</v>
      </c>
      <c r="G1935" t="s">
        <v>2104</v>
      </c>
      <c r="H1935" t="s">
        <v>43</v>
      </c>
      <c r="I1935" s="1">
        <v>0</v>
      </c>
      <c r="J1935" s="1">
        <v>8</v>
      </c>
      <c r="Q1935">
        <v>0</v>
      </c>
    </row>
    <row r="1936" spans="1:17" ht="14.1" customHeight="1" outlineLevel="2" x14ac:dyDescent="0.2">
      <c r="A1936" t="s">
        <v>0</v>
      </c>
      <c r="B1936" t="s">
        <v>87</v>
      </c>
      <c r="C1936" t="s">
        <v>33</v>
      </c>
      <c r="D1936" t="s">
        <v>60</v>
      </c>
      <c r="E1936" t="s">
        <v>2108</v>
      </c>
      <c r="F1936" t="s">
        <v>1520</v>
      </c>
      <c r="G1936" t="s">
        <v>2104</v>
      </c>
      <c r="H1936" t="s">
        <v>8</v>
      </c>
      <c r="I1936" s="1">
        <v>0</v>
      </c>
      <c r="J1936" s="1">
        <v>8</v>
      </c>
      <c r="Q1936">
        <v>0</v>
      </c>
    </row>
    <row r="1937" spans="1:17" ht="120" customHeight="1" outlineLevel="1" x14ac:dyDescent="0.2">
      <c r="A1937" s="2" t="s">
        <v>1</v>
      </c>
      <c r="B1937" s="2" t="s">
        <v>1</v>
      </c>
      <c r="C1937" s="2" t="s">
        <v>1</v>
      </c>
      <c r="D1937" s="2" t="s">
        <v>1</v>
      </c>
      <c r="E1937" s="2" t="s">
        <v>1</v>
      </c>
      <c r="F1937" s="2" t="s">
        <v>1</v>
      </c>
      <c r="G1937" s="2" t="s">
        <v>2104</v>
      </c>
      <c r="H1937" s="2" t="s">
        <v>1</v>
      </c>
      <c r="I1937" s="3">
        <v>0</v>
      </c>
      <c r="J1937" s="3">
        <v>40</v>
      </c>
      <c r="L1937" s="7" t="str">
        <f>VLOOKUP(G1937,[1]Лист1!$A:$I,9,0)</f>
        <v>ЧЕРНЫЙ</v>
      </c>
      <c r="M1937" s="7" t="str">
        <f>VLOOKUP(G1937,[1]Лист1!$A:$AR,34,0)</f>
        <v>НатКожа</v>
      </c>
      <c r="N1937" s="7" t="str">
        <f>VLOOKUP(G1937,[1]Лист1!$A:$AR,32,0)</f>
        <v>Шерсть</v>
      </c>
      <c r="O1937" s="7" t="str">
        <f>VLOOKUP(G1937,[1]Лист1!$A:$AR,33,0)</f>
        <v>Полиуретан</v>
      </c>
      <c r="P1937" s="7" t="str">
        <f>VLOOKUP(G1937,[1]Лист1!$A:$AR,44,0)</f>
        <v>G</v>
      </c>
      <c r="Q1937">
        <v>5656.1399999999994</v>
      </c>
    </row>
    <row r="1938" spans="1:17" ht="14.1" customHeight="1" outlineLevel="2" x14ac:dyDescent="0.2">
      <c r="A1938" t="s">
        <v>0</v>
      </c>
      <c r="B1938" t="s">
        <v>87</v>
      </c>
      <c r="C1938" t="s">
        <v>33</v>
      </c>
      <c r="D1938" t="s">
        <v>4</v>
      </c>
      <c r="E1938" t="s">
        <v>2109</v>
      </c>
      <c r="F1938" t="s">
        <v>1548</v>
      </c>
      <c r="G1938" t="s">
        <v>2110</v>
      </c>
      <c r="H1938" t="s">
        <v>37</v>
      </c>
      <c r="I1938" s="1">
        <v>0</v>
      </c>
      <c r="J1938" s="1">
        <v>3</v>
      </c>
      <c r="Q1938">
        <v>0</v>
      </c>
    </row>
    <row r="1939" spans="1:17" ht="14.1" customHeight="1" outlineLevel="2" x14ac:dyDescent="0.2">
      <c r="A1939" t="s">
        <v>0</v>
      </c>
      <c r="B1939" t="s">
        <v>87</v>
      </c>
      <c r="C1939" t="s">
        <v>33</v>
      </c>
      <c r="D1939" t="s">
        <v>4</v>
      </c>
      <c r="E1939" t="s">
        <v>2111</v>
      </c>
      <c r="F1939" t="s">
        <v>1548</v>
      </c>
      <c r="G1939" t="s">
        <v>2110</v>
      </c>
      <c r="H1939" t="s">
        <v>39</v>
      </c>
      <c r="I1939" s="1">
        <v>0</v>
      </c>
      <c r="J1939" s="1">
        <v>4</v>
      </c>
      <c r="Q1939">
        <v>0</v>
      </c>
    </row>
    <row r="1940" spans="1:17" ht="14.1" customHeight="1" outlineLevel="2" x14ac:dyDescent="0.2">
      <c r="A1940" t="s">
        <v>0</v>
      </c>
      <c r="B1940" t="s">
        <v>87</v>
      </c>
      <c r="C1940" t="s">
        <v>33</v>
      </c>
      <c r="D1940" t="s">
        <v>4</v>
      </c>
      <c r="E1940" t="s">
        <v>2112</v>
      </c>
      <c r="F1940" t="s">
        <v>1548</v>
      </c>
      <c r="G1940" t="s">
        <v>2110</v>
      </c>
      <c r="H1940" t="s">
        <v>41</v>
      </c>
      <c r="I1940" s="1">
        <v>0</v>
      </c>
      <c r="J1940" s="1">
        <v>4</v>
      </c>
      <c r="Q1940">
        <v>0</v>
      </c>
    </row>
    <row r="1941" spans="1:17" ht="14.1" customHeight="1" outlineLevel="2" x14ac:dyDescent="0.2">
      <c r="A1941" t="s">
        <v>0</v>
      </c>
      <c r="B1941" t="s">
        <v>87</v>
      </c>
      <c r="C1941" t="s">
        <v>33</v>
      </c>
      <c r="D1941" t="s">
        <v>4</v>
      </c>
      <c r="E1941" t="s">
        <v>2113</v>
      </c>
      <c r="F1941" t="s">
        <v>1548</v>
      </c>
      <c r="G1941" t="s">
        <v>2110</v>
      </c>
      <c r="H1941" t="s">
        <v>43</v>
      </c>
      <c r="I1941" s="1">
        <v>1</v>
      </c>
      <c r="J1941" s="1">
        <v>4</v>
      </c>
      <c r="Q1941">
        <v>0</v>
      </c>
    </row>
    <row r="1942" spans="1:17" ht="14.1" customHeight="1" outlineLevel="2" x14ac:dyDescent="0.2">
      <c r="A1942" t="s">
        <v>0</v>
      </c>
      <c r="B1942" t="s">
        <v>87</v>
      </c>
      <c r="C1942" t="s">
        <v>33</v>
      </c>
      <c r="D1942" t="s">
        <v>4</v>
      </c>
      <c r="E1942" t="s">
        <v>2114</v>
      </c>
      <c r="F1942" t="s">
        <v>1548</v>
      </c>
      <c r="G1942" t="s">
        <v>2110</v>
      </c>
      <c r="H1942" t="s">
        <v>8</v>
      </c>
      <c r="I1942" s="1">
        <v>0</v>
      </c>
      <c r="J1942" s="1">
        <v>4</v>
      </c>
      <c r="Q1942">
        <v>0</v>
      </c>
    </row>
    <row r="1943" spans="1:17" ht="14.1" customHeight="1" outlineLevel="2" x14ac:dyDescent="0.2">
      <c r="A1943" t="s">
        <v>0</v>
      </c>
      <c r="B1943" t="s">
        <v>87</v>
      </c>
      <c r="C1943" t="s">
        <v>33</v>
      </c>
      <c r="D1943" t="s">
        <v>4</v>
      </c>
      <c r="E1943" t="s">
        <v>2115</v>
      </c>
      <c r="F1943" t="s">
        <v>1548</v>
      </c>
      <c r="G1943" t="s">
        <v>2110</v>
      </c>
      <c r="H1943" t="s">
        <v>10</v>
      </c>
      <c r="I1943" s="1">
        <v>0</v>
      </c>
      <c r="J1943" s="1">
        <v>1</v>
      </c>
      <c r="Q1943">
        <v>0</v>
      </c>
    </row>
    <row r="1944" spans="1:17" ht="120" customHeight="1" outlineLevel="1" x14ac:dyDescent="0.2">
      <c r="A1944" s="2" t="s">
        <v>1</v>
      </c>
      <c r="B1944" s="2" t="s">
        <v>1</v>
      </c>
      <c r="C1944" s="2" t="s">
        <v>1</v>
      </c>
      <c r="D1944" s="2" t="s">
        <v>1</v>
      </c>
      <c r="E1944" s="2" t="s">
        <v>1</v>
      </c>
      <c r="F1944" s="2" t="s">
        <v>1</v>
      </c>
      <c r="G1944" s="2" t="s">
        <v>2110</v>
      </c>
      <c r="H1944" s="2" t="s">
        <v>1</v>
      </c>
      <c r="I1944" s="3">
        <v>1</v>
      </c>
      <c r="J1944" s="3">
        <v>20</v>
      </c>
      <c r="L1944" s="7" t="str">
        <f>VLOOKUP(G1944,[1]Лист1!$A:$I,9,0)</f>
        <v>БЕЛЫЙ/БЛЕДНО-РОЗОВЫЙ</v>
      </c>
      <c r="M1944" s="7" t="str">
        <f>VLOOKUP(G1944,[1]Лист1!$A:$AR,34,0)</f>
        <v>Н.Кожа Вос.от/Н.Кожа</v>
      </c>
      <c r="N1944" s="7" t="str">
        <f>VLOOKUP(G1944,[1]Лист1!$A:$AR,32,0)</f>
        <v>Текстиль</v>
      </c>
      <c r="O1944" s="7" t="str">
        <f>VLOOKUP(G1944,[1]Лист1!$A:$AR,33,0)</f>
        <v>Полиуретан</v>
      </c>
      <c r="P1944" s="7" t="str">
        <f>VLOOKUP(G1944,[1]Лист1!$A:$AR,44,0)</f>
        <v>G</v>
      </c>
      <c r="Q1944">
        <v>3985.38</v>
      </c>
    </row>
    <row r="1945" spans="1:17" ht="14.1" customHeight="1" outlineLevel="2" x14ac:dyDescent="0.2">
      <c r="A1945" t="s">
        <v>0</v>
      </c>
      <c r="B1945" t="s">
        <v>87</v>
      </c>
      <c r="C1945" t="s">
        <v>33</v>
      </c>
      <c r="D1945" t="s">
        <v>78</v>
      </c>
      <c r="E1945" t="s">
        <v>2116</v>
      </c>
      <c r="F1945" t="s">
        <v>1548</v>
      </c>
      <c r="G1945" t="s">
        <v>2117</v>
      </c>
      <c r="H1945" t="s">
        <v>37</v>
      </c>
      <c r="I1945" s="1">
        <v>3</v>
      </c>
      <c r="J1945" s="1">
        <v>106</v>
      </c>
      <c r="Q1945">
        <v>0</v>
      </c>
    </row>
    <row r="1946" spans="1:17" ht="14.1" customHeight="1" outlineLevel="2" x14ac:dyDescent="0.2">
      <c r="A1946" t="s">
        <v>0</v>
      </c>
      <c r="B1946" t="s">
        <v>87</v>
      </c>
      <c r="C1946" t="s">
        <v>33</v>
      </c>
      <c r="D1946" t="s">
        <v>78</v>
      </c>
      <c r="E1946" t="s">
        <v>2118</v>
      </c>
      <c r="F1946" t="s">
        <v>1548</v>
      </c>
      <c r="G1946" t="s">
        <v>2117</v>
      </c>
      <c r="H1946" t="s">
        <v>39</v>
      </c>
      <c r="I1946" s="1">
        <v>115</v>
      </c>
      <c r="J1946" s="1">
        <v>166</v>
      </c>
      <c r="Q1946">
        <v>0</v>
      </c>
    </row>
    <row r="1947" spans="1:17" ht="14.1" customHeight="1" outlineLevel="2" x14ac:dyDescent="0.2">
      <c r="A1947" t="s">
        <v>0</v>
      </c>
      <c r="B1947" t="s">
        <v>87</v>
      </c>
      <c r="C1947" t="s">
        <v>33</v>
      </c>
      <c r="D1947" t="s">
        <v>78</v>
      </c>
      <c r="E1947" t="s">
        <v>2119</v>
      </c>
      <c r="F1947" t="s">
        <v>1548</v>
      </c>
      <c r="G1947" t="s">
        <v>2117</v>
      </c>
      <c r="H1947" t="s">
        <v>41</v>
      </c>
      <c r="I1947" s="1">
        <v>141</v>
      </c>
      <c r="J1947" s="1">
        <v>166</v>
      </c>
      <c r="Q1947">
        <v>0</v>
      </c>
    </row>
    <row r="1948" spans="1:17" ht="14.1" customHeight="1" outlineLevel="2" x14ac:dyDescent="0.2">
      <c r="A1948" t="s">
        <v>0</v>
      </c>
      <c r="B1948" t="s">
        <v>87</v>
      </c>
      <c r="C1948" t="s">
        <v>33</v>
      </c>
      <c r="D1948" t="s">
        <v>78</v>
      </c>
      <c r="E1948" t="s">
        <v>2120</v>
      </c>
      <c r="F1948" t="s">
        <v>1548</v>
      </c>
      <c r="G1948" t="s">
        <v>2117</v>
      </c>
      <c r="H1948" t="s">
        <v>43</v>
      </c>
      <c r="I1948" s="1">
        <v>126</v>
      </c>
      <c r="J1948" s="1">
        <v>168</v>
      </c>
      <c r="Q1948">
        <v>0</v>
      </c>
    </row>
    <row r="1949" spans="1:17" ht="14.1" customHeight="1" outlineLevel="2" x14ac:dyDescent="0.2">
      <c r="A1949" t="s">
        <v>0</v>
      </c>
      <c r="B1949" t="s">
        <v>87</v>
      </c>
      <c r="C1949" t="s">
        <v>33</v>
      </c>
      <c r="D1949" t="s">
        <v>78</v>
      </c>
      <c r="E1949" t="s">
        <v>2121</v>
      </c>
      <c r="F1949" t="s">
        <v>1548</v>
      </c>
      <c r="G1949" t="s">
        <v>2117</v>
      </c>
      <c r="H1949" t="s">
        <v>8</v>
      </c>
      <c r="I1949" s="1">
        <v>4</v>
      </c>
      <c r="J1949" s="1">
        <v>166</v>
      </c>
      <c r="Q1949">
        <v>0</v>
      </c>
    </row>
    <row r="1950" spans="1:17" ht="14.1" customHeight="1" outlineLevel="2" x14ac:dyDescent="0.2">
      <c r="A1950" t="s">
        <v>0</v>
      </c>
      <c r="B1950" t="s">
        <v>87</v>
      </c>
      <c r="C1950" t="s">
        <v>33</v>
      </c>
      <c r="D1950" t="s">
        <v>78</v>
      </c>
      <c r="E1950" t="s">
        <v>2122</v>
      </c>
      <c r="F1950" t="s">
        <v>1548</v>
      </c>
      <c r="G1950" t="s">
        <v>2117</v>
      </c>
      <c r="H1950" t="s">
        <v>10</v>
      </c>
      <c r="I1950" s="1">
        <v>13</v>
      </c>
      <c r="J1950" s="1">
        <v>58</v>
      </c>
      <c r="Q1950">
        <v>0</v>
      </c>
    </row>
    <row r="1951" spans="1:17" ht="120" customHeight="1" outlineLevel="1" x14ac:dyDescent="0.2">
      <c r="A1951" s="2" t="s">
        <v>1</v>
      </c>
      <c r="B1951" s="2" t="s">
        <v>1</v>
      </c>
      <c r="C1951" s="2" t="s">
        <v>1</v>
      </c>
      <c r="D1951" s="2" t="s">
        <v>1</v>
      </c>
      <c r="E1951" s="2" t="s">
        <v>1</v>
      </c>
      <c r="F1951" s="2" t="s">
        <v>1</v>
      </c>
      <c r="G1951" s="2" t="s">
        <v>2117</v>
      </c>
      <c r="H1951" s="2" t="s">
        <v>1</v>
      </c>
      <c r="I1951" s="3">
        <v>402</v>
      </c>
      <c r="J1951" s="3">
        <v>830</v>
      </c>
      <c r="L1951" s="7" t="str">
        <f>VLOOKUP(G1951,[1]Лист1!$A:$I,9,0)</f>
        <v>ЧЕРНЫЙ</v>
      </c>
      <c r="M1951" s="7" t="str">
        <f>VLOOKUP(G1951,[1]Лист1!$A:$AR,34,0)</f>
        <v>НатКожа</v>
      </c>
      <c r="N1951" s="7" t="str">
        <f>VLOOKUP(G1951,[1]Лист1!$A:$AR,32,0)</f>
        <v>Нат.Кожа/Текстиль</v>
      </c>
      <c r="O1951" s="7" t="str">
        <f>VLOOKUP(G1951,[1]Лист1!$A:$AR,33,0)</f>
        <v>Полиуретан</v>
      </c>
      <c r="P1951" s="7" t="str">
        <f>VLOOKUP(G1951,[1]Лист1!$A:$AR,44,0)</f>
        <v>G</v>
      </c>
      <c r="Q1951">
        <v>3352.86</v>
      </c>
    </row>
    <row r="1952" spans="1:17" ht="14.1" customHeight="1" outlineLevel="2" x14ac:dyDescent="0.2">
      <c r="A1952" t="s">
        <v>0</v>
      </c>
      <c r="B1952" t="s">
        <v>87</v>
      </c>
      <c r="C1952" t="s">
        <v>33</v>
      </c>
      <c r="D1952" t="s">
        <v>78</v>
      </c>
      <c r="E1952" t="s">
        <v>2123</v>
      </c>
      <c r="F1952" t="s">
        <v>2091</v>
      </c>
      <c r="G1952" t="s">
        <v>2124</v>
      </c>
      <c r="H1952" t="s">
        <v>37</v>
      </c>
      <c r="I1952" s="1">
        <v>0</v>
      </c>
      <c r="J1952" s="1">
        <v>96</v>
      </c>
      <c r="Q1952">
        <v>0</v>
      </c>
    </row>
    <row r="1953" spans="1:17" ht="14.1" customHeight="1" outlineLevel="2" x14ac:dyDescent="0.2">
      <c r="A1953" t="s">
        <v>0</v>
      </c>
      <c r="B1953" t="s">
        <v>87</v>
      </c>
      <c r="C1953" t="s">
        <v>33</v>
      </c>
      <c r="D1953" t="s">
        <v>78</v>
      </c>
      <c r="E1953" t="s">
        <v>2125</v>
      </c>
      <c r="F1953" t="s">
        <v>2091</v>
      </c>
      <c r="G1953" t="s">
        <v>2124</v>
      </c>
      <c r="H1953" t="s">
        <v>39</v>
      </c>
      <c r="I1953" s="1">
        <v>115</v>
      </c>
      <c r="J1953" s="1">
        <v>192</v>
      </c>
      <c r="Q1953">
        <v>0</v>
      </c>
    </row>
    <row r="1954" spans="1:17" ht="14.1" customHeight="1" outlineLevel="2" x14ac:dyDescent="0.2">
      <c r="A1954" t="s">
        <v>0</v>
      </c>
      <c r="B1954" t="s">
        <v>87</v>
      </c>
      <c r="C1954" t="s">
        <v>33</v>
      </c>
      <c r="D1954" t="s">
        <v>78</v>
      </c>
      <c r="E1954" t="s">
        <v>2126</v>
      </c>
      <c r="F1954" t="s">
        <v>2091</v>
      </c>
      <c r="G1954" t="s">
        <v>2124</v>
      </c>
      <c r="H1954" t="s">
        <v>41</v>
      </c>
      <c r="I1954" s="1">
        <v>116</v>
      </c>
      <c r="J1954" s="1">
        <v>192</v>
      </c>
      <c r="Q1954">
        <v>0</v>
      </c>
    </row>
    <row r="1955" spans="1:17" ht="14.1" customHeight="1" outlineLevel="2" x14ac:dyDescent="0.2">
      <c r="A1955" t="s">
        <v>0</v>
      </c>
      <c r="B1955" t="s">
        <v>87</v>
      </c>
      <c r="C1955" t="s">
        <v>33</v>
      </c>
      <c r="D1955" t="s">
        <v>78</v>
      </c>
      <c r="E1955" t="s">
        <v>2127</v>
      </c>
      <c r="F1955" t="s">
        <v>2091</v>
      </c>
      <c r="G1955" t="s">
        <v>2124</v>
      </c>
      <c r="H1955" t="s">
        <v>43</v>
      </c>
      <c r="I1955" s="1">
        <v>146</v>
      </c>
      <c r="J1955" s="1">
        <v>192</v>
      </c>
      <c r="Q1955">
        <v>0</v>
      </c>
    </row>
    <row r="1956" spans="1:17" ht="14.1" customHeight="1" outlineLevel="2" x14ac:dyDescent="0.2">
      <c r="A1956" t="s">
        <v>0</v>
      </c>
      <c r="B1956" t="s">
        <v>87</v>
      </c>
      <c r="C1956" t="s">
        <v>33</v>
      </c>
      <c r="D1956" t="s">
        <v>78</v>
      </c>
      <c r="E1956" t="s">
        <v>2128</v>
      </c>
      <c r="F1956" t="s">
        <v>2091</v>
      </c>
      <c r="G1956" t="s">
        <v>2124</v>
      </c>
      <c r="H1956" t="s">
        <v>8</v>
      </c>
      <c r="I1956" s="1">
        <v>0</v>
      </c>
      <c r="J1956" s="1">
        <v>192</v>
      </c>
      <c r="Q1956">
        <v>0</v>
      </c>
    </row>
    <row r="1957" spans="1:17" ht="14.1" customHeight="1" outlineLevel="2" x14ac:dyDescent="0.2">
      <c r="A1957" t="s">
        <v>0</v>
      </c>
      <c r="B1957" t="s">
        <v>87</v>
      </c>
      <c r="C1957" t="s">
        <v>33</v>
      </c>
      <c r="D1957" t="s">
        <v>78</v>
      </c>
      <c r="E1957" t="s">
        <v>2129</v>
      </c>
      <c r="F1957" t="s">
        <v>2091</v>
      </c>
      <c r="G1957" t="s">
        <v>2124</v>
      </c>
      <c r="H1957" t="s">
        <v>10</v>
      </c>
      <c r="I1957" s="1">
        <v>1</v>
      </c>
      <c r="J1957" s="1">
        <v>96</v>
      </c>
      <c r="Q1957">
        <v>0</v>
      </c>
    </row>
    <row r="1958" spans="1:17" ht="122.25" customHeight="1" outlineLevel="1" x14ac:dyDescent="0.2">
      <c r="A1958" s="2" t="s">
        <v>1</v>
      </c>
      <c r="B1958" s="2" t="s">
        <v>1</v>
      </c>
      <c r="C1958" s="2" t="s">
        <v>1</v>
      </c>
      <c r="D1958" s="2" t="s">
        <v>1</v>
      </c>
      <c r="E1958" s="2" t="s">
        <v>1</v>
      </c>
      <c r="F1958" s="2" t="s">
        <v>1</v>
      </c>
      <c r="G1958" s="2" t="s">
        <v>2124</v>
      </c>
      <c r="H1958" s="2" t="s">
        <v>1</v>
      </c>
      <c r="I1958" s="3">
        <v>378</v>
      </c>
      <c r="J1958" s="3">
        <v>960</v>
      </c>
      <c r="L1958" s="7" t="str">
        <f>VLOOKUP(G1958,[1]Лист1!$A:$I,9,0)</f>
        <v>ЧЕРНЫЙ</v>
      </c>
      <c r="M1958" s="7" t="str">
        <f>VLOOKUP(G1958,[1]Лист1!$A:$AR,34,0)</f>
        <v>НатКожа</v>
      </c>
      <c r="N1958" s="7" t="str">
        <f>VLOOKUP(G1958,[1]Лист1!$A:$AR,32,0)</f>
        <v>Нат.Кожа/Текстиль</v>
      </c>
      <c r="O1958" s="7" t="str">
        <f>VLOOKUP(G1958,[1]Лист1!$A:$AR,33,0)</f>
        <v>Полиуретан</v>
      </c>
      <c r="P1958" s="7" t="str">
        <f>VLOOKUP(G1958,[1]Лист1!$A:$AR,44,0)</f>
        <v>G1/2</v>
      </c>
      <c r="Q1958">
        <v>2764.4399999999996</v>
      </c>
    </row>
    <row r="1959" spans="1:17" ht="14.1" customHeight="1" outlineLevel="2" x14ac:dyDescent="0.2">
      <c r="A1959" t="s">
        <v>0</v>
      </c>
      <c r="B1959" t="s">
        <v>87</v>
      </c>
      <c r="C1959" t="s">
        <v>33</v>
      </c>
      <c r="D1959" t="s">
        <v>78</v>
      </c>
      <c r="E1959" t="s">
        <v>2130</v>
      </c>
      <c r="F1959" t="s">
        <v>2091</v>
      </c>
      <c r="G1959" t="s">
        <v>2131</v>
      </c>
      <c r="H1959" t="s">
        <v>37</v>
      </c>
      <c r="I1959" s="1">
        <v>2</v>
      </c>
      <c r="J1959" s="1">
        <v>106</v>
      </c>
      <c r="Q1959">
        <v>0</v>
      </c>
    </row>
    <row r="1960" spans="1:17" ht="14.1" customHeight="1" outlineLevel="2" x14ac:dyDescent="0.2">
      <c r="A1960" t="s">
        <v>0</v>
      </c>
      <c r="B1960" t="s">
        <v>87</v>
      </c>
      <c r="C1960" t="s">
        <v>33</v>
      </c>
      <c r="D1960" t="s">
        <v>78</v>
      </c>
      <c r="E1960" t="s">
        <v>2132</v>
      </c>
      <c r="F1960" t="s">
        <v>2091</v>
      </c>
      <c r="G1960" t="s">
        <v>2131</v>
      </c>
      <c r="H1960" t="s">
        <v>39</v>
      </c>
      <c r="I1960" s="1">
        <v>126</v>
      </c>
      <c r="J1960" s="1">
        <v>158</v>
      </c>
      <c r="Q1960">
        <v>0</v>
      </c>
    </row>
    <row r="1961" spans="1:17" ht="14.1" customHeight="1" outlineLevel="2" x14ac:dyDescent="0.2">
      <c r="A1961" t="s">
        <v>0</v>
      </c>
      <c r="B1961" t="s">
        <v>87</v>
      </c>
      <c r="C1961" t="s">
        <v>33</v>
      </c>
      <c r="D1961" t="s">
        <v>78</v>
      </c>
      <c r="E1961" t="s">
        <v>2133</v>
      </c>
      <c r="F1961" t="s">
        <v>2091</v>
      </c>
      <c r="G1961" t="s">
        <v>2131</v>
      </c>
      <c r="H1961" t="s">
        <v>41</v>
      </c>
      <c r="I1961" s="1">
        <v>154</v>
      </c>
      <c r="J1961" s="1">
        <v>158</v>
      </c>
      <c r="Q1961">
        <v>0</v>
      </c>
    </row>
    <row r="1962" spans="1:17" ht="14.1" customHeight="1" outlineLevel="2" x14ac:dyDescent="0.2">
      <c r="A1962" t="s">
        <v>0</v>
      </c>
      <c r="B1962" t="s">
        <v>87</v>
      </c>
      <c r="C1962" t="s">
        <v>33</v>
      </c>
      <c r="D1962" t="s">
        <v>78</v>
      </c>
      <c r="E1962" t="s">
        <v>2134</v>
      </c>
      <c r="F1962" t="s">
        <v>2091</v>
      </c>
      <c r="G1962" t="s">
        <v>2131</v>
      </c>
      <c r="H1962" t="s">
        <v>43</v>
      </c>
      <c r="I1962" s="1">
        <v>138</v>
      </c>
      <c r="J1962" s="1">
        <v>158</v>
      </c>
      <c r="Q1962">
        <v>0</v>
      </c>
    </row>
    <row r="1963" spans="1:17" ht="14.1" customHeight="1" outlineLevel="2" x14ac:dyDescent="0.2">
      <c r="A1963" t="s">
        <v>0</v>
      </c>
      <c r="B1963" t="s">
        <v>87</v>
      </c>
      <c r="C1963" t="s">
        <v>33</v>
      </c>
      <c r="D1963" t="s">
        <v>78</v>
      </c>
      <c r="E1963" t="s">
        <v>2135</v>
      </c>
      <c r="F1963" t="s">
        <v>2091</v>
      </c>
      <c r="G1963" t="s">
        <v>2131</v>
      </c>
      <c r="H1963" t="s">
        <v>8</v>
      </c>
      <c r="I1963" s="1">
        <v>0</v>
      </c>
      <c r="J1963" s="1">
        <v>158</v>
      </c>
      <c r="Q1963">
        <v>0</v>
      </c>
    </row>
    <row r="1964" spans="1:17" ht="14.1" customHeight="1" outlineLevel="2" x14ac:dyDescent="0.2">
      <c r="A1964" t="s">
        <v>0</v>
      </c>
      <c r="B1964" t="s">
        <v>87</v>
      </c>
      <c r="C1964" t="s">
        <v>33</v>
      </c>
      <c r="D1964" t="s">
        <v>78</v>
      </c>
      <c r="E1964" t="s">
        <v>2136</v>
      </c>
      <c r="F1964" t="s">
        <v>2091</v>
      </c>
      <c r="G1964" t="s">
        <v>2131</v>
      </c>
      <c r="H1964" t="s">
        <v>10</v>
      </c>
      <c r="I1964" s="1">
        <v>0</v>
      </c>
      <c r="J1964" s="1">
        <v>52</v>
      </c>
      <c r="Q1964">
        <v>0</v>
      </c>
    </row>
    <row r="1965" spans="1:17" ht="121.5" customHeight="1" outlineLevel="1" x14ac:dyDescent="0.2">
      <c r="A1965" s="2" t="s">
        <v>1</v>
      </c>
      <c r="B1965" s="2" t="s">
        <v>1</v>
      </c>
      <c r="C1965" s="2" t="s">
        <v>1</v>
      </c>
      <c r="D1965" s="2" t="s">
        <v>1</v>
      </c>
      <c r="E1965" s="2" t="s">
        <v>1</v>
      </c>
      <c r="F1965" s="2" t="s">
        <v>1</v>
      </c>
      <c r="G1965" s="2" t="s">
        <v>2131</v>
      </c>
      <c r="H1965" s="2" t="s">
        <v>1</v>
      </c>
      <c r="I1965" s="3">
        <v>420</v>
      </c>
      <c r="J1965" s="3">
        <v>790</v>
      </c>
      <c r="L1965" s="7" t="str">
        <f>VLOOKUP(G1965,[1]Лист1!$A:$I,9,0)</f>
        <v>БЕЛЫЙ</v>
      </c>
      <c r="M1965" s="7" t="str">
        <f>VLOOKUP(G1965,[1]Лист1!$A:$AR,34,0)</f>
        <v>НатКожа</v>
      </c>
      <c r="N1965" s="7" t="str">
        <f>VLOOKUP(G1965,[1]Лист1!$A:$AR,32,0)</f>
        <v>Нат.Кожа/Текстиль</v>
      </c>
      <c r="O1965" s="7" t="str">
        <f>VLOOKUP(G1965,[1]Лист1!$A:$AR,33,0)</f>
        <v>Полиуретан</v>
      </c>
      <c r="P1965" s="7" t="str">
        <f>VLOOKUP(G1965,[1]Лист1!$A:$AR,44,0)</f>
        <v>G1/2</v>
      </c>
      <c r="Q1965">
        <v>2872.8</v>
      </c>
    </row>
    <row r="1966" spans="1:17" ht="14.1" customHeight="1" outlineLevel="2" x14ac:dyDescent="0.2">
      <c r="A1966" t="s">
        <v>0</v>
      </c>
      <c r="B1966" t="s">
        <v>87</v>
      </c>
      <c r="C1966" t="s">
        <v>33</v>
      </c>
      <c r="D1966" t="s">
        <v>78</v>
      </c>
      <c r="E1966" t="s">
        <v>2137</v>
      </c>
      <c r="F1966" t="s">
        <v>1548</v>
      </c>
      <c r="G1966" t="s">
        <v>2138</v>
      </c>
      <c r="H1966" t="s">
        <v>37</v>
      </c>
      <c r="I1966" s="1">
        <v>1</v>
      </c>
      <c r="J1966" s="1">
        <v>103</v>
      </c>
      <c r="Q1966">
        <v>0</v>
      </c>
    </row>
    <row r="1967" spans="1:17" ht="14.1" customHeight="1" outlineLevel="2" x14ac:dyDescent="0.2">
      <c r="A1967" t="s">
        <v>0</v>
      </c>
      <c r="B1967" t="s">
        <v>87</v>
      </c>
      <c r="C1967" t="s">
        <v>33</v>
      </c>
      <c r="D1967" t="s">
        <v>78</v>
      </c>
      <c r="E1967" t="s">
        <v>2139</v>
      </c>
      <c r="F1967" t="s">
        <v>1548</v>
      </c>
      <c r="G1967" t="s">
        <v>2138</v>
      </c>
      <c r="H1967" t="s">
        <v>39</v>
      </c>
      <c r="I1967" s="1">
        <v>77</v>
      </c>
      <c r="J1967" s="1">
        <v>171</v>
      </c>
      <c r="Q1967">
        <v>0</v>
      </c>
    </row>
    <row r="1968" spans="1:17" ht="14.1" customHeight="1" outlineLevel="2" x14ac:dyDescent="0.2">
      <c r="A1968" t="s">
        <v>0</v>
      </c>
      <c r="B1968" t="s">
        <v>87</v>
      </c>
      <c r="C1968" t="s">
        <v>33</v>
      </c>
      <c r="D1968" t="s">
        <v>78</v>
      </c>
      <c r="E1968" t="s">
        <v>2140</v>
      </c>
      <c r="F1968" t="s">
        <v>1548</v>
      </c>
      <c r="G1968" t="s">
        <v>2138</v>
      </c>
      <c r="H1968" t="s">
        <v>41</v>
      </c>
      <c r="I1968" s="1">
        <v>103</v>
      </c>
      <c r="J1968" s="1">
        <v>171</v>
      </c>
      <c r="Q1968">
        <v>0</v>
      </c>
    </row>
    <row r="1969" spans="1:17" ht="14.1" customHeight="1" outlineLevel="2" x14ac:dyDescent="0.2">
      <c r="A1969" t="s">
        <v>0</v>
      </c>
      <c r="B1969" t="s">
        <v>87</v>
      </c>
      <c r="C1969" t="s">
        <v>33</v>
      </c>
      <c r="D1969" t="s">
        <v>78</v>
      </c>
      <c r="E1969" t="s">
        <v>2141</v>
      </c>
      <c r="F1969" t="s">
        <v>1548</v>
      </c>
      <c r="G1969" t="s">
        <v>2138</v>
      </c>
      <c r="H1969" t="s">
        <v>43</v>
      </c>
      <c r="I1969" s="1">
        <v>100</v>
      </c>
      <c r="J1969" s="1">
        <v>171</v>
      </c>
      <c r="Q1969">
        <v>0</v>
      </c>
    </row>
    <row r="1970" spans="1:17" ht="14.1" customHeight="1" outlineLevel="2" x14ac:dyDescent="0.2">
      <c r="A1970" t="s">
        <v>0</v>
      </c>
      <c r="B1970" t="s">
        <v>87</v>
      </c>
      <c r="C1970" t="s">
        <v>33</v>
      </c>
      <c r="D1970" t="s">
        <v>78</v>
      </c>
      <c r="E1970" t="s">
        <v>2142</v>
      </c>
      <c r="F1970" t="s">
        <v>1548</v>
      </c>
      <c r="G1970" t="s">
        <v>2138</v>
      </c>
      <c r="H1970" t="s">
        <v>8</v>
      </c>
      <c r="I1970" s="1">
        <v>2</v>
      </c>
      <c r="J1970" s="1">
        <v>171</v>
      </c>
      <c r="Q1970">
        <v>0</v>
      </c>
    </row>
    <row r="1971" spans="1:17" ht="14.1" customHeight="1" outlineLevel="2" x14ac:dyDescent="0.2">
      <c r="A1971" t="s">
        <v>0</v>
      </c>
      <c r="B1971" t="s">
        <v>87</v>
      </c>
      <c r="C1971" t="s">
        <v>33</v>
      </c>
      <c r="D1971" t="s">
        <v>78</v>
      </c>
      <c r="E1971" t="s">
        <v>2143</v>
      </c>
      <c r="F1971" t="s">
        <v>1548</v>
      </c>
      <c r="G1971" t="s">
        <v>2138</v>
      </c>
      <c r="H1971" t="s">
        <v>10</v>
      </c>
      <c r="I1971" s="1">
        <v>0</v>
      </c>
      <c r="J1971" s="1">
        <v>68</v>
      </c>
      <c r="Q1971">
        <v>0</v>
      </c>
    </row>
    <row r="1972" spans="1:17" ht="119.25" customHeight="1" outlineLevel="1" x14ac:dyDescent="0.2">
      <c r="A1972" s="2" t="s">
        <v>1</v>
      </c>
      <c r="B1972" s="2" t="s">
        <v>1</v>
      </c>
      <c r="C1972" s="2" t="s">
        <v>1</v>
      </c>
      <c r="D1972" s="2" t="s">
        <v>1</v>
      </c>
      <c r="E1972" s="2" t="s">
        <v>1</v>
      </c>
      <c r="F1972" s="2" t="s">
        <v>1</v>
      </c>
      <c r="G1972" s="2" t="s">
        <v>2138</v>
      </c>
      <c r="H1972" s="2" t="s">
        <v>1</v>
      </c>
      <c r="I1972" s="3">
        <v>283</v>
      </c>
      <c r="J1972" s="3">
        <v>855</v>
      </c>
      <c r="L1972" s="7" t="str">
        <f>VLOOKUP(G1972,[1]Лист1!$A:$I,9,0)</f>
        <v>БЕЛЫЙ</v>
      </c>
      <c r="M1972" s="7" t="str">
        <f>VLOOKUP(G1972,[1]Лист1!$A:$AR,34,0)</f>
        <v>НатКожа</v>
      </c>
      <c r="N1972" s="7" t="str">
        <f>VLOOKUP(G1972,[1]Лист1!$A:$AR,32,0)</f>
        <v>Нат.Кожа/Текстиль</v>
      </c>
      <c r="O1972" s="7" t="str">
        <f>VLOOKUP(G1972,[1]Лист1!$A:$AR,33,0)</f>
        <v>Полиуретан</v>
      </c>
      <c r="P1972" s="7" t="str">
        <f>VLOOKUP(G1972,[1]Лист1!$A:$AR,44,0)</f>
        <v>G</v>
      </c>
      <c r="Q1972">
        <v>2826.1800000000003</v>
      </c>
    </row>
    <row r="1973" spans="1:17" ht="14.1" customHeight="1" outlineLevel="2" x14ac:dyDescent="0.2">
      <c r="A1973" t="s">
        <v>0</v>
      </c>
      <c r="B1973" t="s">
        <v>87</v>
      </c>
      <c r="C1973" t="s">
        <v>33</v>
      </c>
      <c r="D1973" t="s">
        <v>78</v>
      </c>
      <c r="E1973" t="s">
        <v>2144</v>
      </c>
      <c r="F1973" t="s">
        <v>1548</v>
      </c>
      <c r="G1973" t="s">
        <v>2145</v>
      </c>
      <c r="H1973" t="s">
        <v>37</v>
      </c>
      <c r="I1973" s="1">
        <v>0</v>
      </c>
      <c r="J1973" s="1">
        <v>37</v>
      </c>
      <c r="Q1973">
        <v>0</v>
      </c>
    </row>
    <row r="1974" spans="1:17" ht="14.1" customHeight="1" outlineLevel="2" x14ac:dyDescent="0.2">
      <c r="A1974" t="s">
        <v>0</v>
      </c>
      <c r="B1974" t="s">
        <v>87</v>
      </c>
      <c r="C1974" t="s">
        <v>33</v>
      </c>
      <c r="D1974" t="s">
        <v>78</v>
      </c>
      <c r="E1974" t="s">
        <v>2146</v>
      </c>
      <c r="F1974" t="s">
        <v>1548</v>
      </c>
      <c r="G1974" t="s">
        <v>2145</v>
      </c>
      <c r="H1974" t="s">
        <v>39</v>
      </c>
      <c r="I1974" s="1">
        <v>63</v>
      </c>
      <c r="J1974" s="1">
        <v>38</v>
      </c>
      <c r="Q1974">
        <v>0</v>
      </c>
    </row>
    <row r="1975" spans="1:17" ht="14.1" customHeight="1" outlineLevel="2" x14ac:dyDescent="0.2">
      <c r="A1975" t="s">
        <v>0</v>
      </c>
      <c r="B1975" t="s">
        <v>87</v>
      </c>
      <c r="C1975" t="s">
        <v>33</v>
      </c>
      <c r="D1975" t="s">
        <v>78</v>
      </c>
      <c r="E1975" t="s">
        <v>2147</v>
      </c>
      <c r="F1975" t="s">
        <v>1548</v>
      </c>
      <c r="G1975" t="s">
        <v>2145</v>
      </c>
      <c r="H1975" t="s">
        <v>41</v>
      </c>
      <c r="I1975" s="1">
        <v>75</v>
      </c>
      <c r="J1975" s="1">
        <v>38</v>
      </c>
      <c r="Q1975">
        <v>0</v>
      </c>
    </row>
    <row r="1976" spans="1:17" ht="14.1" customHeight="1" outlineLevel="2" x14ac:dyDescent="0.2">
      <c r="A1976" t="s">
        <v>0</v>
      </c>
      <c r="B1976" t="s">
        <v>87</v>
      </c>
      <c r="C1976" t="s">
        <v>33</v>
      </c>
      <c r="D1976" t="s">
        <v>78</v>
      </c>
      <c r="E1976" t="s">
        <v>2148</v>
      </c>
      <c r="F1976" t="s">
        <v>1548</v>
      </c>
      <c r="G1976" t="s">
        <v>2145</v>
      </c>
      <c r="H1976" t="s">
        <v>43</v>
      </c>
      <c r="I1976" s="1">
        <v>68</v>
      </c>
      <c r="J1976" s="1">
        <v>38</v>
      </c>
      <c r="Q1976">
        <v>0</v>
      </c>
    </row>
    <row r="1977" spans="1:17" ht="14.1" customHeight="1" outlineLevel="2" x14ac:dyDescent="0.2">
      <c r="A1977" t="s">
        <v>0</v>
      </c>
      <c r="B1977" t="s">
        <v>87</v>
      </c>
      <c r="C1977" t="s">
        <v>33</v>
      </c>
      <c r="D1977" t="s">
        <v>78</v>
      </c>
      <c r="E1977" t="s">
        <v>2149</v>
      </c>
      <c r="F1977" t="s">
        <v>1548</v>
      </c>
      <c r="G1977" t="s">
        <v>2145</v>
      </c>
      <c r="H1977" t="s">
        <v>8</v>
      </c>
      <c r="I1977" s="1">
        <v>8</v>
      </c>
      <c r="J1977" s="1">
        <v>38</v>
      </c>
      <c r="Q1977">
        <v>0</v>
      </c>
    </row>
    <row r="1978" spans="1:17" ht="14.1" customHeight="1" outlineLevel="2" x14ac:dyDescent="0.2">
      <c r="A1978" t="s">
        <v>0</v>
      </c>
      <c r="B1978" t="s">
        <v>87</v>
      </c>
      <c r="C1978" t="s">
        <v>33</v>
      </c>
      <c r="D1978" t="s">
        <v>78</v>
      </c>
      <c r="E1978" t="s">
        <v>2150</v>
      </c>
      <c r="F1978" t="s">
        <v>1548</v>
      </c>
      <c r="G1978" t="s">
        <v>2145</v>
      </c>
      <c r="H1978" t="s">
        <v>10</v>
      </c>
      <c r="I1978" s="1">
        <v>8</v>
      </c>
      <c r="J1978" s="1">
        <v>1</v>
      </c>
      <c r="Q1978">
        <v>0</v>
      </c>
    </row>
    <row r="1979" spans="1:17" ht="120" customHeight="1" outlineLevel="1" x14ac:dyDescent="0.2">
      <c r="A1979" s="2" t="s">
        <v>1</v>
      </c>
      <c r="B1979" s="2" t="s">
        <v>1</v>
      </c>
      <c r="C1979" s="2" t="s">
        <v>1</v>
      </c>
      <c r="D1979" s="2" t="s">
        <v>1</v>
      </c>
      <c r="E1979" s="2" t="s">
        <v>1</v>
      </c>
      <c r="F1979" s="2" t="s">
        <v>1</v>
      </c>
      <c r="G1979" s="2" t="s">
        <v>2145</v>
      </c>
      <c r="H1979" s="2" t="s">
        <v>1</v>
      </c>
      <c r="I1979" s="3">
        <v>222</v>
      </c>
      <c r="J1979" s="3">
        <v>190</v>
      </c>
      <c r="L1979" s="7" t="str">
        <f>VLOOKUP(G1979,[1]Лист1!$A:$I,9,0)</f>
        <v>ЧЕРНЫЙ</v>
      </c>
      <c r="M1979" s="7" t="str">
        <f>VLOOKUP(G1979,[1]Лист1!$A:$AR,34,0)</f>
        <v>НатКожа</v>
      </c>
      <c r="N1979" s="7" t="str">
        <f>VLOOKUP(G1979,[1]Лист1!$A:$AR,32,0)</f>
        <v>Нат.Кожа/Текстиль</v>
      </c>
      <c r="O1979" s="7" t="str">
        <f>VLOOKUP(G1979,[1]Лист1!$A:$AR,33,0)</f>
        <v>Полиуретан</v>
      </c>
      <c r="P1979" s="7" t="str">
        <f>VLOOKUP(G1979,[1]Лист1!$A:$AR,44,0)</f>
        <v>G</v>
      </c>
      <c r="Q1979">
        <v>2323.44</v>
      </c>
    </row>
    <row r="1980" spans="1:17" ht="14.1" customHeight="1" outlineLevel="2" x14ac:dyDescent="0.2">
      <c r="A1980" t="s">
        <v>0</v>
      </c>
      <c r="B1980" t="s">
        <v>87</v>
      </c>
      <c r="C1980" t="s">
        <v>33</v>
      </c>
      <c r="D1980" t="s">
        <v>78</v>
      </c>
      <c r="E1980" t="s">
        <v>2151</v>
      </c>
      <c r="F1980" t="s">
        <v>1548</v>
      </c>
      <c r="G1980" t="s">
        <v>2152</v>
      </c>
      <c r="H1980" t="s">
        <v>37</v>
      </c>
      <c r="I1980" s="1">
        <v>11</v>
      </c>
      <c r="J1980" s="1">
        <v>96</v>
      </c>
      <c r="Q1980">
        <v>0</v>
      </c>
    </row>
    <row r="1981" spans="1:17" ht="14.1" customHeight="1" outlineLevel="2" x14ac:dyDescent="0.2">
      <c r="A1981" t="s">
        <v>0</v>
      </c>
      <c r="B1981" t="s">
        <v>87</v>
      </c>
      <c r="C1981" t="s">
        <v>33</v>
      </c>
      <c r="D1981" t="s">
        <v>78</v>
      </c>
      <c r="E1981" t="s">
        <v>2153</v>
      </c>
      <c r="F1981" t="s">
        <v>1548</v>
      </c>
      <c r="G1981" t="s">
        <v>2152</v>
      </c>
      <c r="H1981" t="s">
        <v>39</v>
      </c>
      <c r="I1981" s="1">
        <v>80</v>
      </c>
      <c r="J1981" s="1">
        <v>155</v>
      </c>
      <c r="Q1981">
        <v>0</v>
      </c>
    </row>
    <row r="1982" spans="1:17" ht="14.1" customHeight="1" outlineLevel="2" x14ac:dyDescent="0.2">
      <c r="A1982" t="s">
        <v>0</v>
      </c>
      <c r="B1982" t="s">
        <v>87</v>
      </c>
      <c r="C1982" t="s">
        <v>33</v>
      </c>
      <c r="D1982" t="s">
        <v>78</v>
      </c>
      <c r="E1982" t="s">
        <v>2154</v>
      </c>
      <c r="F1982" t="s">
        <v>1548</v>
      </c>
      <c r="G1982" t="s">
        <v>2152</v>
      </c>
      <c r="H1982" t="s">
        <v>41</v>
      </c>
      <c r="I1982" s="1">
        <v>96</v>
      </c>
      <c r="J1982" s="1">
        <v>156</v>
      </c>
      <c r="Q1982">
        <v>0</v>
      </c>
    </row>
    <row r="1983" spans="1:17" ht="14.1" customHeight="1" outlineLevel="2" x14ac:dyDescent="0.2">
      <c r="A1983" t="s">
        <v>0</v>
      </c>
      <c r="B1983" t="s">
        <v>87</v>
      </c>
      <c r="C1983" t="s">
        <v>33</v>
      </c>
      <c r="D1983" t="s">
        <v>78</v>
      </c>
      <c r="E1983" t="s">
        <v>2155</v>
      </c>
      <c r="F1983" t="s">
        <v>1548</v>
      </c>
      <c r="G1983" t="s">
        <v>2152</v>
      </c>
      <c r="H1983" t="s">
        <v>43</v>
      </c>
      <c r="I1983" s="1">
        <v>84</v>
      </c>
      <c r="J1983" s="1">
        <v>161</v>
      </c>
      <c r="Q1983">
        <v>0</v>
      </c>
    </row>
    <row r="1984" spans="1:17" ht="14.1" customHeight="1" outlineLevel="2" x14ac:dyDescent="0.2">
      <c r="A1984" t="s">
        <v>0</v>
      </c>
      <c r="B1984" t="s">
        <v>87</v>
      </c>
      <c r="C1984" t="s">
        <v>33</v>
      </c>
      <c r="D1984" t="s">
        <v>78</v>
      </c>
      <c r="E1984" t="s">
        <v>2156</v>
      </c>
      <c r="F1984" t="s">
        <v>1548</v>
      </c>
      <c r="G1984" t="s">
        <v>2152</v>
      </c>
      <c r="H1984" t="s">
        <v>8</v>
      </c>
      <c r="I1984" s="1">
        <v>8</v>
      </c>
      <c r="J1984" s="1">
        <v>154</v>
      </c>
      <c r="Q1984">
        <v>0</v>
      </c>
    </row>
    <row r="1985" spans="1:17" ht="14.1" customHeight="1" outlineLevel="2" x14ac:dyDescent="0.2">
      <c r="A1985" t="s">
        <v>0</v>
      </c>
      <c r="B1985" t="s">
        <v>87</v>
      </c>
      <c r="C1985" t="s">
        <v>33</v>
      </c>
      <c r="D1985" t="s">
        <v>78</v>
      </c>
      <c r="E1985" t="s">
        <v>2157</v>
      </c>
      <c r="F1985" t="s">
        <v>1548</v>
      </c>
      <c r="G1985" t="s">
        <v>2152</v>
      </c>
      <c r="H1985" t="s">
        <v>10</v>
      </c>
      <c r="I1985" s="1">
        <v>16</v>
      </c>
      <c r="J1985" s="1">
        <v>53</v>
      </c>
      <c r="Q1985">
        <v>0</v>
      </c>
    </row>
    <row r="1986" spans="1:17" ht="106.5" customHeight="1" outlineLevel="1" x14ac:dyDescent="0.2">
      <c r="A1986" s="2" t="s">
        <v>1</v>
      </c>
      <c r="B1986" s="2" t="s">
        <v>1</v>
      </c>
      <c r="C1986" s="2" t="s">
        <v>1</v>
      </c>
      <c r="D1986" s="2" t="s">
        <v>1</v>
      </c>
      <c r="E1986" s="2" t="s">
        <v>1</v>
      </c>
      <c r="F1986" s="2" t="s">
        <v>1</v>
      </c>
      <c r="G1986" s="2" t="s">
        <v>2152</v>
      </c>
      <c r="H1986" s="2" t="s">
        <v>1</v>
      </c>
      <c r="I1986" s="3">
        <v>295</v>
      </c>
      <c r="J1986" s="3">
        <v>775</v>
      </c>
      <c r="L1986" s="7" t="str">
        <f>VLOOKUP(G1986,[1]Лист1!$A:$I,9,0)</f>
        <v>ЧЕРНЫЙ</v>
      </c>
      <c r="M1986" s="7" t="str">
        <f>VLOOKUP(G1986,[1]Лист1!$A:$AR,34,0)</f>
        <v>НатКожа</v>
      </c>
      <c r="N1986" s="7" t="str">
        <f>VLOOKUP(G1986,[1]Лист1!$A:$AR,32,0)</f>
        <v>Нат.Кожа/Текстиль</v>
      </c>
      <c r="O1986" s="7" t="str">
        <f>VLOOKUP(G1986,[1]Лист1!$A:$AR,33,0)</f>
        <v>Полиуретан</v>
      </c>
      <c r="P1986" s="7" t="str">
        <f>VLOOKUP(G1986,[1]Лист1!$A:$AR,44,0)</f>
        <v>G</v>
      </c>
      <c r="Q1986">
        <v>2399.04</v>
      </c>
    </row>
    <row r="1987" spans="1:17" ht="14.1" customHeight="1" outlineLevel="2" x14ac:dyDescent="0.2">
      <c r="A1987" t="s">
        <v>0</v>
      </c>
      <c r="B1987" t="s">
        <v>87</v>
      </c>
      <c r="C1987" t="s">
        <v>33</v>
      </c>
      <c r="D1987" t="s">
        <v>78</v>
      </c>
      <c r="E1987" t="s">
        <v>2158</v>
      </c>
      <c r="F1987" t="s">
        <v>1548</v>
      </c>
      <c r="G1987" t="s">
        <v>2159</v>
      </c>
      <c r="H1987" t="s">
        <v>37</v>
      </c>
      <c r="I1987" s="1">
        <v>7</v>
      </c>
      <c r="J1987" s="1">
        <v>141</v>
      </c>
      <c r="Q1987">
        <v>0</v>
      </c>
    </row>
    <row r="1988" spans="1:17" ht="14.1" customHeight="1" outlineLevel="2" x14ac:dyDescent="0.2">
      <c r="A1988" t="s">
        <v>0</v>
      </c>
      <c r="B1988" t="s">
        <v>87</v>
      </c>
      <c r="C1988" t="s">
        <v>33</v>
      </c>
      <c r="D1988" t="s">
        <v>78</v>
      </c>
      <c r="E1988" t="s">
        <v>2160</v>
      </c>
      <c r="F1988" t="s">
        <v>1548</v>
      </c>
      <c r="G1988" t="s">
        <v>2159</v>
      </c>
      <c r="H1988" t="s">
        <v>39</v>
      </c>
      <c r="I1988" s="1">
        <v>133</v>
      </c>
      <c r="J1988" s="1">
        <v>225</v>
      </c>
      <c r="Q1988">
        <v>0</v>
      </c>
    </row>
    <row r="1989" spans="1:17" ht="14.1" customHeight="1" outlineLevel="2" x14ac:dyDescent="0.2">
      <c r="A1989" t="s">
        <v>0</v>
      </c>
      <c r="B1989" t="s">
        <v>87</v>
      </c>
      <c r="C1989" t="s">
        <v>33</v>
      </c>
      <c r="D1989" t="s">
        <v>78</v>
      </c>
      <c r="E1989" t="s">
        <v>2161</v>
      </c>
      <c r="F1989" t="s">
        <v>1548</v>
      </c>
      <c r="G1989" t="s">
        <v>2159</v>
      </c>
      <c r="H1989" t="s">
        <v>41</v>
      </c>
      <c r="I1989" s="1">
        <v>130</v>
      </c>
      <c r="J1989" s="1">
        <v>226</v>
      </c>
      <c r="Q1989">
        <v>0</v>
      </c>
    </row>
    <row r="1990" spans="1:17" ht="14.1" customHeight="1" outlineLevel="2" x14ac:dyDescent="0.2">
      <c r="A1990" t="s">
        <v>0</v>
      </c>
      <c r="B1990" t="s">
        <v>87</v>
      </c>
      <c r="C1990" t="s">
        <v>33</v>
      </c>
      <c r="D1990" t="s">
        <v>78</v>
      </c>
      <c r="E1990" t="s">
        <v>2162</v>
      </c>
      <c r="F1990" t="s">
        <v>1548</v>
      </c>
      <c r="G1990" t="s">
        <v>2159</v>
      </c>
      <c r="H1990" t="s">
        <v>43</v>
      </c>
      <c r="I1990" s="1">
        <v>144</v>
      </c>
      <c r="J1990" s="1">
        <v>225</v>
      </c>
      <c r="Q1990">
        <v>0</v>
      </c>
    </row>
    <row r="1991" spans="1:17" ht="14.1" customHeight="1" outlineLevel="2" x14ac:dyDescent="0.2">
      <c r="A1991" t="s">
        <v>0</v>
      </c>
      <c r="B1991" t="s">
        <v>87</v>
      </c>
      <c r="C1991" t="s">
        <v>33</v>
      </c>
      <c r="D1991" t="s">
        <v>78</v>
      </c>
      <c r="E1991" t="s">
        <v>2163</v>
      </c>
      <c r="F1991" t="s">
        <v>1548</v>
      </c>
      <c r="G1991" t="s">
        <v>2159</v>
      </c>
      <c r="H1991" t="s">
        <v>8</v>
      </c>
      <c r="I1991" s="1">
        <v>1</v>
      </c>
      <c r="J1991" s="1">
        <v>225</v>
      </c>
      <c r="Q1991">
        <v>0</v>
      </c>
    </row>
    <row r="1992" spans="1:17" ht="14.1" customHeight="1" outlineLevel="2" x14ac:dyDescent="0.2">
      <c r="A1992" t="s">
        <v>0</v>
      </c>
      <c r="B1992" t="s">
        <v>87</v>
      </c>
      <c r="C1992" t="s">
        <v>33</v>
      </c>
      <c r="D1992" t="s">
        <v>78</v>
      </c>
      <c r="E1992" t="s">
        <v>2164</v>
      </c>
      <c r="F1992" t="s">
        <v>1548</v>
      </c>
      <c r="G1992" t="s">
        <v>2159</v>
      </c>
      <c r="H1992" t="s">
        <v>10</v>
      </c>
      <c r="I1992" s="1">
        <v>8</v>
      </c>
      <c r="J1992" s="1">
        <v>83</v>
      </c>
      <c r="Q1992">
        <v>0</v>
      </c>
    </row>
    <row r="1993" spans="1:17" ht="113.25" customHeight="1" outlineLevel="1" x14ac:dyDescent="0.2">
      <c r="A1993" s="2" t="s">
        <v>1</v>
      </c>
      <c r="B1993" s="2" t="s">
        <v>1</v>
      </c>
      <c r="C1993" s="2" t="s">
        <v>1</v>
      </c>
      <c r="D1993" s="2" t="s">
        <v>1</v>
      </c>
      <c r="E1993" s="2" t="s">
        <v>1</v>
      </c>
      <c r="F1993" s="2" t="s">
        <v>1</v>
      </c>
      <c r="G1993" s="2" t="s">
        <v>2159</v>
      </c>
      <c r="H1993" s="2" t="s">
        <v>1</v>
      </c>
      <c r="I1993" s="3">
        <v>423</v>
      </c>
      <c r="J1993" s="3">
        <v>1125</v>
      </c>
      <c r="L1993" s="7" t="str">
        <f>VLOOKUP(G1993,[1]Лист1!$A:$I,9,0)</f>
        <v>ЧЕРНЫЙ</v>
      </c>
      <c r="M1993" s="7" t="str">
        <f>VLOOKUP(G1993,[1]Лист1!$A:$AR,34,0)</f>
        <v>НатКожа с Воск отдел</v>
      </c>
      <c r="N1993" s="7" t="str">
        <f>VLOOKUP(G1993,[1]Лист1!$A:$AR,32,0)</f>
        <v>Нат.Кожа/Текстиль</v>
      </c>
      <c r="O1993" s="7" t="str">
        <f>VLOOKUP(G1993,[1]Лист1!$A:$AR,33,0)</f>
        <v>Полиуретан</v>
      </c>
      <c r="P1993" s="7" t="str">
        <f>VLOOKUP(G1993,[1]Лист1!$A:$AR,44,0)</f>
        <v>G</v>
      </c>
      <c r="Q1993" t="e">
        <v>#N/A</v>
      </c>
    </row>
    <row r="1994" spans="1:17" outlineLevel="2" x14ac:dyDescent="0.2">
      <c r="A1994" t="s">
        <v>0</v>
      </c>
      <c r="B1994" t="s">
        <v>87</v>
      </c>
      <c r="C1994" t="s">
        <v>33</v>
      </c>
      <c r="D1994" t="s">
        <v>78</v>
      </c>
      <c r="E1994" t="s">
        <v>2165</v>
      </c>
      <c r="F1994" t="s">
        <v>1548</v>
      </c>
      <c r="G1994" t="s">
        <v>2166</v>
      </c>
      <c r="H1994" t="s">
        <v>37</v>
      </c>
      <c r="I1994" s="1">
        <v>18</v>
      </c>
      <c r="J1994" s="1">
        <v>131</v>
      </c>
      <c r="Q1994">
        <v>0</v>
      </c>
    </row>
    <row r="1995" spans="1:17" outlineLevel="2" x14ac:dyDescent="0.2">
      <c r="A1995" t="s">
        <v>0</v>
      </c>
      <c r="B1995" t="s">
        <v>87</v>
      </c>
      <c r="C1995" t="s">
        <v>33</v>
      </c>
      <c r="D1995" t="s">
        <v>78</v>
      </c>
      <c r="E1995" t="s">
        <v>2167</v>
      </c>
      <c r="F1995" t="s">
        <v>1548</v>
      </c>
      <c r="G1995" t="s">
        <v>2166</v>
      </c>
      <c r="H1995" t="s">
        <v>39</v>
      </c>
      <c r="I1995" s="1">
        <v>116</v>
      </c>
      <c r="J1995" s="1">
        <v>229</v>
      </c>
      <c r="Q1995">
        <v>0</v>
      </c>
    </row>
    <row r="1996" spans="1:17" outlineLevel="2" x14ac:dyDescent="0.2">
      <c r="A1996" t="s">
        <v>0</v>
      </c>
      <c r="B1996" t="s">
        <v>87</v>
      </c>
      <c r="C1996" t="s">
        <v>33</v>
      </c>
      <c r="D1996" t="s">
        <v>78</v>
      </c>
      <c r="E1996" t="s">
        <v>2168</v>
      </c>
      <c r="F1996" t="s">
        <v>1548</v>
      </c>
      <c r="G1996" t="s">
        <v>2166</v>
      </c>
      <c r="H1996" t="s">
        <v>41</v>
      </c>
      <c r="I1996" s="1">
        <v>136</v>
      </c>
      <c r="J1996" s="1">
        <v>231</v>
      </c>
      <c r="Q1996">
        <v>0</v>
      </c>
    </row>
    <row r="1997" spans="1:17" outlineLevel="2" x14ac:dyDescent="0.2">
      <c r="A1997" t="s">
        <v>0</v>
      </c>
      <c r="B1997" t="s">
        <v>87</v>
      </c>
      <c r="C1997" t="s">
        <v>33</v>
      </c>
      <c r="D1997" t="s">
        <v>78</v>
      </c>
      <c r="E1997" t="s">
        <v>2169</v>
      </c>
      <c r="F1997" t="s">
        <v>1548</v>
      </c>
      <c r="G1997" t="s">
        <v>2166</v>
      </c>
      <c r="H1997" t="s">
        <v>43</v>
      </c>
      <c r="I1997" s="1">
        <v>150</v>
      </c>
      <c r="J1997" s="1">
        <v>229</v>
      </c>
      <c r="Q1997">
        <v>0</v>
      </c>
    </row>
    <row r="1998" spans="1:17" outlineLevel="2" x14ac:dyDescent="0.2">
      <c r="A1998" t="s">
        <v>0</v>
      </c>
      <c r="B1998" t="s">
        <v>87</v>
      </c>
      <c r="C1998" t="s">
        <v>33</v>
      </c>
      <c r="D1998" t="s">
        <v>78</v>
      </c>
      <c r="E1998" t="s">
        <v>2170</v>
      </c>
      <c r="F1998" t="s">
        <v>1548</v>
      </c>
      <c r="G1998" t="s">
        <v>2166</v>
      </c>
      <c r="H1998" t="s">
        <v>8</v>
      </c>
      <c r="I1998" s="1">
        <v>6</v>
      </c>
      <c r="J1998" s="1">
        <v>229</v>
      </c>
      <c r="Q1998">
        <v>0</v>
      </c>
    </row>
    <row r="1999" spans="1:17" outlineLevel="2" x14ac:dyDescent="0.2">
      <c r="A1999" t="s">
        <v>0</v>
      </c>
      <c r="B1999" t="s">
        <v>87</v>
      </c>
      <c r="C1999" t="s">
        <v>33</v>
      </c>
      <c r="D1999" t="s">
        <v>78</v>
      </c>
      <c r="E1999" t="s">
        <v>2171</v>
      </c>
      <c r="F1999" t="s">
        <v>1548</v>
      </c>
      <c r="G1999" t="s">
        <v>2166</v>
      </c>
      <c r="H1999" t="s">
        <v>10</v>
      </c>
      <c r="I1999" s="1">
        <v>0</v>
      </c>
      <c r="J1999" s="1">
        <v>96</v>
      </c>
      <c r="Q1999">
        <v>0</v>
      </c>
    </row>
    <row r="2000" spans="1:17" ht="117" customHeight="1" outlineLevel="1" x14ac:dyDescent="0.2">
      <c r="A2000" s="2" t="s">
        <v>1</v>
      </c>
      <c r="B2000" s="2" t="s">
        <v>1</v>
      </c>
      <c r="C2000" s="2" t="s">
        <v>1</v>
      </c>
      <c r="D2000" s="2" t="s">
        <v>1</v>
      </c>
      <c r="E2000" s="2" t="s">
        <v>1</v>
      </c>
      <c r="F2000" s="2" t="s">
        <v>1</v>
      </c>
      <c r="G2000" s="2" t="s">
        <v>2166</v>
      </c>
      <c r="H2000" s="2" t="s">
        <v>1</v>
      </c>
      <c r="I2000" s="3">
        <v>426</v>
      </c>
      <c r="J2000" s="3">
        <v>1145</v>
      </c>
      <c r="L2000" s="7" t="str">
        <f>VLOOKUP(G2000,[1]Лист1!$A:$I,9,0)</f>
        <v>БЕЛЫЙ</v>
      </c>
      <c r="M2000" s="7" t="str">
        <f>VLOOKUP(G2000,[1]Лист1!$A:$AR,34,0)</f>
        <v>НатКожа с Воск отдел</v>
      </c>
      <c r="N2000" s="7" t="str">
        <f>VLOOKUP(G2000,[1]Лист1!$A:$AR,32,0)</f>
        <v>Нат.Кожа/Текстиль</v>
      </c>
      <c r="O2000" s="7" t="str">
        <f>VLOOKUP(G2000,[1]Лист1!$A:$AR,33,0)</f>
        <v>Полиуретан</v>
      </c>
      <c r="P2000" s="7" t="str">
        <f>VLOOKUP(G2000,[1]Лист1!$A:$AR,44,0)</f>
        <v>G</v>
      </c>
      <c r="Q2000">
        <v>2153.34</v>
      </c>
    </row>
    <row r="2001" spans="1:17" outlineLevel="2" x14ac:dyDescent="0.2">
      <c r="A2001" t="s">
        <v>0</v>
      </c>
      <c r="B2001" t="s">
        <v>2</v>
      </c>
      <c r="C2001" t="s">
        <v>3</v>
      </c>
      <c r="D2001" t="s">
        <v>78</v>
      </c>
      <c r="E2001" t="s">
        <v>2172</v>
      </c>
      <c r="F2001" t="s">
        <v>2173</v>
      </c>
      <c r="G2001" t="s">
        <v>2174</v>
      </c>
      <c r="H2001" t="s">
        <v>8</v>
      </c>
      <c r="I2001" s="1">
        <v>0</v>
      </c>
      <c r="J2001" s="1">
        <v>29</v>
      </c>
      <c r="Q2001">
        <v>0</v>
      </c>
    </row>
    <row r="2002" spans="1:17" outlineLevel="2" x14ac:dyDescent="0.2">
      <c r="A2002" t="s">
        <v>0</v>
      </c>
      <c r="B2002" t="s">
        <v>2</v>
      </c>
      <c r="C2002" t="s">
        <v>3</v>
      </c>
      <c r="D2002" t="s">
        <v>78</v>
      </c>
      <c r="E2002" t="s">
        <v>2175</v>
      </c>
      <c r="F2002" t="s">
        <v>2173</v>
      </c>
      <c r="G2002" t="s">
        <v>2174</v>
      </c>
      <c r="H2002" t="s">
        <v>10</v>
      </c>
      <c r="I2002" s="1">
        <v>0</v>
      </c>
      <c r="J2002" s="1">
        <v>30</v>
      </c>
      <c r="Q2002">
        <v>0</v>
      </c>
    </row>
    <row r="2003" spans="1:17" outlineLevel="2" x14ac:dyDescent="0.2">
      <c r="A2003" t="s">
        <v>0</v>
      </c>
      <c r="B2003" t="s">
        <v>2</v>
      </c>
      <c r="C2003" t="s">
        <v>3</v>
      </c>
      <c r="D2003" t="s">
        <v>78</v>
      </c>
      <c r="E2003" t="s">
        <v>2176</v>
      </c>
      <c r="F2003" t="s">
        <v>2173</v>
      </c>
      <c r="G2003" t="s">
        <v>2174</v>
      </c>
      <c r="H2003" t="s">
        <v>12</v>
      </c>
      <c r="I2003" s="1">
        <v>76</v>
      </c>
      <c r="J2003" s="1">
        <v>31</v>
      </c>
      <c r="Q2003">
        <v>0</v>
      </c>
    </row>
    <row r="2004" spans="1:17" outlineLevel="2" x14ac:dyDescent="0.2">
      <c r="A2004" t="s">
        <v>0</v>
      </c>
      <c r="B2004" t="s">
        <v>2</v>
      </c>
      <c r="C2004" t="s">
        <v>3</v>
      </c>
      <c r="D2004" t="s">
        <v>78</v>
      </c>
      <c r="E2004" t="s">
        <v>2177</v>
      </c>
      <c r="F2004" t="s">
        <v>2173</v>
      </c>
      <c r="G2004" t="s">
        <v>2174</v>
      </c>
      <c r="H2004" t="s">
        <v>14</v>
      </c>
      <c r="I2004" s="1">
        <v>130</v>
      </c>
      <c r="J2004" s="1">
        <v>30</v>
      </c>
      <c r="Q2004">
        <v>0</v>
      </c>
    </row>
    <row r="2005" spans="1:17" outlineLevel="2" x14ac:dyDescent="0.2">
      <c r="A2005" t="s">
        <v>0</v>
      </c>
      <c r="B2005" t="s">
        <v>2</v>
      </c>
      <c r="C2005" t="s">
        <v>3</v>
      </c>
      <c r="D2005" t="s">
        <v>78</v>
      </c>
      <c r="E2005" t="s">
        <v>2178</v>
      </c>
      <c r="F2005" t="s">
        <v>2173</v>
      </c>
      <c r="G2005" t="s">
        <v>2174</v>
      </c>
      <c r="H2005" t="s">
        <v>16</v>
      </c>
      <c r="I2005" s="1">
        <v>0</v>
      </c>
      <c r="J2005" s="1">
        <v>30</v>
      </c>
      <c r="Q2005">
        <v>0</v>
      </c>
    </row>
    <row r="2006" spans="1:17" ht="120" customHeight="1" outlineLevel="1" x14ac:dyDescent="0.2">
      <c r="A2006" s="2" t="s">
        <v>1</v>
      </c>
      <c r="B2006" s="2" t="s">
        <v>1</v>
      </c>
      <c r="C2006" s="2" t="s">
        <v>1</v>
      </c>
      <c r="D2006" s="2" t="s">
        <v>1</v>
      </c>
      <c r="E2006" s="2" t="s">
        <v>1</v>
      </c>
      <c r="F2006" s="2" t="s">
        <v>1</v>
      </c>
      <c r="G2006" s="2" t="s">
        <v>2174</v>
      </c>
      <c r="H2006" s="2" t="s">
        <v>1</v>
      </c>
      <c r="I2006" s="3">
        <v>206</v>
      </c>
      <c r="J2006" s="3">
        <v>150</v>
      </c>
      <c r="L2006" s="7" t="str">
        <f>VLOOKUP(G2006,[1]Лист1!$A:$I,9,0)</f>
        <v>ЧЕРНЫЙ</v>
      </c>
      <c r="M2006" s="7" t="str">
        <f>VLOOKUP(G2006,[1]Лист1!$A:$AR,34,0)</f>
        <v>НатКожа с Воск отдел</v>
      </c>
      <c r="N2006" s="7" t="str">
        <f>VLOOKUP(G2006,[1]Лист1!$A:$AR,32,0)</f>
        <v>Нат.Кожа/Текстиль</v>
      </c>
      <c r="O2006" s="7" t="str">
        <f>VLOOKUP(G2006,[1]Лист1!$A:$AR,33,0)</f>
        <v>Полиуретан</v>
      </c>
      <c r="P2006" s="7" t="str">
        <f>VLOOKUP(G2006,[1]Лист1!$A:$AR,44,0)</f>
        <v>H1/2</v>
      </c>
      <c r="Q2006">
        <v>2808.54</v>
      </c>
    </row>
    <row r="2007" spans="1:17" ht="14.1" customHeight="1" outlineLevel="2" x14ac:dyDescent="0.2">
      <c r="A2007" t="s">
        <v>0</v>
      </c>
      <c r="B2007" t="s">
        <v>2</v>
      </c>
      <c r="C2007" t="s">
        <v>3</v>
      </c>
      <c r="D2007" t="s">
        <v>78</v>
      </c>
      <c r="E2007" t="s">
        <v>2179</v>
      </c>
      <c r="F2007" t="s">
        <v>80</v>
      </c>
      <c r="G2007" t="s">
        <v>2180</v>
      </c>
      <c r="H2007" t="s">
        <v>8</v>
      </c>
      <c r="I2007" s="1">
        <v>0</v>
      </c>
      <c r="J2007" s="1">
        <v>1</v>
      </c>
      <c r="Q2007">
        <v>0</v>
      </c>
    </row>
    <row r="2008" spans="1:17" ht="14.1" customHeight="1" outlineLevel="2" x14ac:dyDescent="0.2">
      <c r="A2008" t="s">
        <v>0</v>
      </c>
      <c r="B2008" t="s">
        <v>2</v>
      </c>
      <c r="C2008" t="s">
        <v>3</v>
      </c>
      <c r="D2008" t="s">
        <v>78</v>
      </c>
      <c r="E2008" t="s">
        <v>2181</v>
      </c>
      <c r="F2008" t="s">
        <v>80</v>
      </c>
      <c r="G2008" t="s">
        <v>2180</v>
      </c>
      <c r="H2008" t="s">
        <v>10</v>
      </c>
      <c r="I2008" s="1">
        <v>0</v>
      </c>
      <c r="J2008" s="1">
        <v>1</v>
      </c>
      <c r="Q2008">
        <v>0</v>
      </c>
    </row>
    <row r="2009" spans="1:17" ht="14.1" customHeight="1" outlineLevel="2" x14ac:dyDescent="0.2">
      <c r="A2009" t="s">
        <v>0</v>
      </c>
      <c r="B2009" t="s">
        <v>2</v>
      </c>
      <c r="C2009" t="s">
        <v>3</v>
      </c>
      <c r="D2009" t="s">
        <v>78</v>
      </c>
      <c r="E2009" t="s">
        <v>2182</v>
      </c>
      <c r="F2009" t="s">
        <v>80</v>
      </c>
      <c r="G2009" t="s">
        <v>2180</v>
      </c>
      <c r="H2009" t="s">
        <v>12</v>
      </c>
      <c r="I2009" s="1">
        <v>32</v>
      </c>
      <c r="J2009" s="1">
        <v>1</v>
      </c>
      <c r="Q2009">
        <v>0</v>
      </c>
    </row>
    <row r="2010" spans="1:17" ht="14.1" customHeight="1" outlineLevel="2" x14ac:dyDescent="0.2">
      <c r="A2010" t="s">
        <v>0</v>
      </c>
      <c r="B2010" t="s">
        <v>2</v>
      </c>
      <c r="C2010" t="s">
        <v>3</v>
      </c>
      <c r="D2010" t="s">
        <v>78</v>
      </c>
      <c r="E2010" t="s">
        <v>2183</v>
      </c>
      <c r="F2010" t="s">
        <v>80</v>
      </c>
      <c r="G2010" t="s">
        <v>2180</v>
      </c>
      <c r="H2010" t="s">
        <v>14</v>
      </c>
      <c r="I2010" s="1">
        <v>37</v>
      </c>
      <c r="J2010" s="1">
        <v>1</v>
      </c>
      <c r="Q2010">
        <v>0</v>
      </c>
    </row>
    <row r="2011" spans="1:17" ht="14.1" customHeight="1" outlineLevel="2" x14ac:dyDescent="0.2">
      <c r="A2011" t="s">
        <v>0</v>
      </c>
      <c r="B2011" t="s">
        <v>2</v>
      </c>
      <c r="C2011" t="s">
        <v>3</v>
      </c>
      <c r="D2011" t="s">
        <v>78</v>
      </c>
      <c r="E2011" t="s">
        <v>2184</v>
      </c>
      <c r="F2011" t="s">
        <v>80</v>
      </c>
      <c r="G2011" t="s">
        <v>2180</v>
      </c>
      <c r="H2011" t="s">
        <v>16</v>
      </c>
      <c r="I2011" s="1">
        <v>0</v>
      </c>
      <c r="J2011" s="1">
        <v>1</v>
      </c>
      <c r="Q2011">
        <v>0</v>
      </c>
    </row>
    <row r="2012" spans="1:17" ht="120" customHeight="1" outlineLevel="1" x14ac:dyDescent="0.2">
      <c r="A2012" s="2" t="s">
        <v>1</v>
      </c>
      <c r="B2012" s="2" t="s">
        <v>1</v>
      </c>
      <c r="C2012" s="2" t="s">
        <v>1</v>
      </c>
      <c r="D2012" s="2" t="s">
        <v>1</v>
      </c>
      <c r="E2012" s="2" t="s">
        <v>1</v>
      </c>
      <c r="F2012" s="2" t="s">
        <v>1</v>
      </c>
      <c r="G2012" s="2" t="s">
        <v>2180</v>
      </c>
      <c r="H2012" s="2" t="s">
        <v>1</v>
      </c>
      <c r="I2012" s="3">
        <v>69</v>
      </c>
      <c r="J2012" s="3">
        <v>5</v>
      </c>
      <c r="L2012" s="7" t="str">
        <f>VLOOKUP(G2012,[1]Лист1!$A:$I,9,0)</f>
        <v>ЧЕРНЫЙ</v>
      </c>
      <c r="M2012" s="7" t="str">
        <f>VLOOKUP(G2012,[1]Лист1!$A:$AR,34,0)</f>
        <v>НатКожа с Воск отдел</v>
      </c>
      <c r="N2012" s="7" t="str">
        <f>VLOOKUP(G2012,[1]Лист1!$A:$AR,32,0)</f>
        <v>Нат.Кожа/Текстиль</v>
      </c>
      <c r="O2012" s="7" t="str">
        <f>VLOOKUP(G2012,[1]Лист1!$A:$AR,33,0)</f>
        <v>Полиуретан</v>
      </c>
      <c r="P2012" s="7" t="str">
        <f>VLOOKUP(G2012,[1]Лист1!$A:$AR,44,0)</f>
        <v>H1/2</v>
      </c>
      <c r="Q2012">
        <v>2929.5</v>
      </c>
    </row>
    <row r="2013" spans="1:17" outlineLevel="2" x14ac:dyDescent="0.2">
      <c r="A2013" t="s">
        <v>0</v>
      </c>
      <c r="B2013" t="s">
        <v>2</v>
      </c>
      <c r="C2013" t="s">
        <v>3</v>
      </c>
      <c r="D2013" t="s">
        <v>78</v>
      </c>
      <c r="E2013" t="s">
        <v>2185</v>
      </c>
      <c r="F2013" t="s">
        <v>80</v>
      </c>
      <c r="G2013" t="s">
        <v>2186</v>
      </c>
      <c r="H2013" t="s">
        <v>8</v>
      </c>
      <c r="I2013" s="1">
        <v>0</v>
      </c>
      <c r="J2013" s="1">
        <v>105</v>
      </c>
      <c r="Q2013">
        <v>0</v>
      </c>
    </row>
    <row r="2014" spans="1:17" outlineLevel="2" x14ac:dyDescent="0.2">
      <c r="A2014" t="s">
        <v>0</v>
      </c>
      <c r="B2014" t="s">
        <v>2</v>
      </c>
      <c r="C2014" t="s">
        <v>3</v>
      </c>
      <c r="D2014" t="s">
        <v>78</v>
      </c>
      <c r="E2014" t="s">
        <v>2187</v>
      </c>
      <c r="F2014" t="s">
        <v>80</v>
      </c>
      <c r="G2014" t="s">
        <v>2186</v>
      </c>
      <c r="H2014" t="s">
        <v>10</v>
      </c>
      <c r="I2014" s="1">
        <v>0</v>
      </c>
      <c r="J2014" s="1">
        <v>165</v>
      </c>
      <c r="Q2014">
        <v>0</v>
      </c>
    </row>
    <row r="2015" spans="1:17" outlineLevel="2" x14ac:dyDescent="0.2">
      <c r="A2015" t="s">
        <v>0</v>
      </c>
      <c r="B2015" t="s">
        <v>2</v>
      </c>
      <c r="C2015" t="s">
        <v>3</v>
      </c>
      <c r="D2015" t="s">
        <v>78</v>
      </c>
      <c r="E2015" t="s">
        <v>2188</v>
      </c>
      <c r="F2015" t="s">
        <v>80</v>
      </c>
      <c r="G2015" t="s">
        <v>2186</v>
      </c>
      <c r="H2015" t="s">
        <v>12</v>
      </c>
      <c r="I2015" s="1">
        <v>270</v>
      </c>
      <c r="J2015" s="1">
        <v>169</v>
      </c>
      <c r="Q2015">
        <v>0</v>
      </c>
    </row>
    <row r="2016" spans="1:17" outlineLevel="2" x14ac:dyDescent="0.2">
      <c r="A2016" t="s">
        <v>0</v>
      </c>
      <c r="B2016" t="s">
        <v>2</v>
      </c>
      <c r="C2016" t="s">
        <v>3</v>
      </c>
      <c r="D2016" t="s">
        <v>78</v>
      </c>
      <c r="E2016" t="s">
        <v>2189</v>
      </c>
      <c r="F2016" t="s">
        <v>80</v>
      </c>
      <c r="G2016" t="s">
        <v>2186</v>
      </c>
      <c r="H2016" t="s">
        <v>14</v>
      </c>
      <c r="I2016" s="1">
        <v>198</v>
      </c>
      <c r="J2016" s="1">
        <v>165</v>
      </c>
      <c r="Q2016">
        <v>0</v>
      </c>
    </row>
    <row r="2017" spans="1:17" outlineLevel="2" x14ac:dyDescent="0.2">
      <c r="A2017" t="s">
        <v>0</v>
      </c>
      <c r="B2017" t="s">
        <v>2</v>
      </c>
      <c r="C2017" t="s">
        <v>3</v>
      </c>
      <c r="D2017" t="s">
        <v>78</v>
      </c>
      <c r="E2017" t="s">
        <v>2190</v>
      </c>
      <c r="F2017" t="s">
        <v>80</v>
      </c>
      <c r="G2017" t="s">
        <v>2186</v>
      </c>
      <c r="H2017" t="s">
        <v>16</v>
      </c>
      <c r="I2017" s="1">
        <v>0</v>
      </c>
      <c r="J2017" s="1">
        <v>165</v>
      </c>
      <c r="Q2017">
        <v>0</v>
      </c>
    </row>
    <row r="2018" spans="1:17" outlineLevel="2" x14ac:dyDescent="0.2">
      <c r="A2018" t="s">
        <v>0</v>
      </c>
      <c r="B2018" t="s">
        <v>2</v>
      </c>
      <c r="C2018" t="s">
        <v>3</v>
      </c>
      <c r="D2018" t="s">
        <v>78</v>
      </c>
      <c r="E2018" t="s">
        <v>2191</v>
      </c>
      <c r="F2018" t="s">
        <v>80</v>
      </c>
      <c r="G2018" t="s">
        <v>2186</v>
      </c>
      <c r="H2018" t="s">
        <v>18</v>
      </c>
      <c r="I2018" s="1">
        <v>0</v>
      </c>
      <c r="J2018" s="1">
        <v>56</v>
      </c>
      <c r="Q2018">
        <v>0</v>
      </c>
    </row>
    <row r="2019" spans="1:17" ht="120" customHeight="1" outlineLevel="1" x14ac:dyDescent="0.2">
      <c r="A2019" s="2" t="s">
        <v>1</v>
      </c>
      <c r="B2019" s="2" t="s">
        <v>1</v>
      </c>
      <c r="C2019" s="2" t="s">
        <v>1</v>
      </c>
      <c r="D2019" s="2" t="s">
        <v>1</v>
      </c>
      <c r="E2019" s="2" t="s">
        <v>1</v>
      </c>
      <c r="F2019" s="2" t="s">
        <v>1</v>
      </c>
      <c r="G2019" s="2" t="s">
        <v>2186</v>
      </c>
      <c r="H2019" s="2" t="s">
        <v>1</v>
      </c>
      <c r="I2019" s="3">
        <v>468</v>
      </c>
      <c r="J2019" s="3">
        <v>825</v>
      </c>
      <c r="L2019" s="7" t="str">
        <f>VLOOKUP(G2019,[1]Лист1!$A:$I,9,0)</f>
        <v>ЧЕРНЫЙ</v>
      </c>
      <c r="M2019" s="7" t="str">
        <f>VLOOKUP(G2019,[1]Лист1!$A:$AR,34,0)</f>
        <v>НатКожа с Воск отдел</v>
      </c>
      <c r="N2019" s="7" t="str">
        <f>VLOOKUP(G2019,[1]Лист1!$A:$AR,32,0)</f>
        <v>Нат.Кожа/Текстиль</v>
      </c>
      <c r="O2019" s="7" t="str">
        <f>VLOOKUP(G2019,[1]Лист1!$A:$AR,33,0)</f>
        <v>Полиуретан</v>
      </c>
      <c r="P2019" s="7" t="str">
        <f>VLOOKUP(G2019,[1]Лист1!$A:$AR,44,0)</f>
        <v>H1/2</v>
      </c>
      <c r="Q2019">
        <v>2812.3199999999997</v>
      </c>
    </row>
    <row r="2020" spans="1:17" ht="14.1" customHeight="1" outlineLevel="2" x14ac:dyDescent="0.2">
      <c r="A2020" t="s">
        <v>0</v>
      </c>
      <c r="B2020" t="s">
        <v>2</v>
      </c>
      <c r="C2020" t="s">
        <v>33</v>
      </c>
      <c r="D2020" t="s">
        <v>60</v>
      </c>
      <c r="E2020" t="s">
        <v>2192</v>
      </c>
      <c r="F2020" t="s">
        <v>62</v>
      </c>
      <c r="G2020" t="s">
        <v>2193</v>
      </c>
      <c r="H2020" t="s">
        <v>39</v>
      </c>
      <c r="I2020" s="1">
        <v>13</v>
      </c>
      <c r="J2020" s="1">
        <v>2</v>
      </c>
      <c r="Q2020">
        <v>0</v>
      </c>
    </row>
    <row r="2021" spans="1:17" ht="14.1" customHeight="1" outlineLevel="2" x14ac:dyDescent="0.2">
      <c r="A2021" t="s">
        <v>0</v>
      </c>
      <c r="B2021" t="s">
        <v>2</v>
      </c>
      <c r="C2021" t="s">
        <v>33</v>
      </c>
      <c r="D2021" t="s">
        <v>60</v>
      </c>
      <c r="E2021" t="s">
        <v>2194</v>
      </c>
      <c r="F2021" t="s">
        <v>62</v>
      </c>
      <c r="G2021" t="s">
        <v>2193</v>
      </c>
      <c r="H2021" t="s">
        <v>41</v>
      </c>
      <c r="I2021" s="1">
        <v>3</v>
      </c>
      <c r="J2021" s="1">
        <v>2</v>
      </c>
      <c r="Q2021">
        <v>0</v>
      </c>
    </row>
    <row r="2022" spans="1:17" ht="14.1" customHeight="1" outlineLevel="2" x14ac:dyDescent="0.2">
      <c r="A2022" t="s">
        <v>0</v>
      </c>
      <c r="B2022" t="s">
        <v>2</v>
      </c>
      <c r="C2022" t="s">
        <v>33</v>
      </c>
      <c r="D2022" t="s">
        <v>60</v>
      </c>
      <c r="E2022" t="s">
        <v>2195</v>
      </c>
      <c r="F2022" t="s">
        <v>62</v>
      </c>
      <c r="G2022" t="s">
        <v>2193</v>
      </c>
      <c r="H2022" t="s">
        <v>43</v>
      </c>
      <c r="I2022" s="1">
        <v>0</v>
      </c>
      <c r="J2022" s="1">
        <v>2</v>
      </c>
      <c r="Q2022">
        <v>0</v>
      </c>
    </row>
    <row r="2023" spans="1:17" ht="14.1" customHeight="1" outlineLevel="2" x14ac:dyDescent="0.2">
      <c r="A2023" t="s">
        <v>0</v>
      </c>
      <c r="B2023" t="s">
        <v>2</v>
      </c>
      <c r="C2023" t="s">
        <v>33</v>
      </c>
      <c r="D2023" t="s">
        <v>60</v>
      </c>
      <c r="E2023" t="s">
        <v>2196</v>
      </c>
      <c r="F2023" t="s">
        <v>62</v>
      </c>
      <c r="G2023" t="s">
        <v>2193</v>
      </c>
      <c r="H2023" t="s">
        <v>8</v>
      </c>
      <c r="I2023" s="1">
        <v>0</v>
      </c>
      <c r="J2023" s="1">
        <v>2</v>
      </c>
      <c r="Q2023">
        <v>0</v>
      </c>
    </row>
    <row r="2024" spans="1:17" ht="14.1" customHeight="1" outlineLevel="2" x14ac:dyDescent="0.2">
      <c r="A2024" t="s">
        <v>0</v>
      </c>
      <c r="B2024" t="s">
        <v>2</v>
      </c>
      <c r="C2024" t="s">
        <v>33</v>
      </c>
      <c r="D2024" t="s">
        <v>60</v>
      </c>
      <c r="E2024" t="s">
        <v>2197</v>
      </c>
      <c r="F2024" t="s">
        <v>62</v>
      </c>
      <c r="G2024" t="s">
        <v>2193</v>
      </c>
      <c r="H2024" t="s">
        <v>10</v>
      </c>
      <c r="I2024" s="1">
        <v>0</v>
      </c>
      <c r="J2024" s="1">
        <v>2</v>
      </c>
      <c r="Q2024">
        <v>0</v>
      </c>
    </row>
    <row r="2025" spans="1:17" ht="120" customHeight="1" outlineLevel="1" x14ac:dyDescent="0.2">
      <c r="A2025" s="2" t="s">
        <v>1</v>
      </c>
      <c r="B2025" s="2" t="s">
        <v>1</v>
      </c>
      <c r="C2025" s="2" t="s">
        <v>1</v>
      </c>
      <c r="D2025" s="2" t="s">
        <v>1</v>
      </c>
      <c r="E2025" s="2" t="s">
        <v>1</v>
      </c>
      <c r="F2025" s="2" t="s">
        <v>1</v>
      </c>
      <c r="G2025" s="2" t="s">
        <v>2193</v>
      </c>
      <c r="H2025" s="2" t="s">
        <v>1</v>
      </c>
      <c r="I2025" s="3">
        <v>16</v>
      </c>
      <c r="J2025" s="3">
        <v>10</v>
      </c>
      <c r="L2025" s="7" t="str">
        <f>VLOOKUP(G2025,[1]Лист1!$A:$I,9,0)</f>
        <v>БОРДО</v>
      </c>
      <c r="M2025" s="7" t="str">
        <f>VLOOKUP(G2025,[1]Лист1!$A:$AR,34,0)</f>
        <v>НатКожа</v>
      </c>
      <c r="N2025" s="7" t="str">
        <f>VLOOKUP(G2025,[1]Лист1!$A:$AR,32,0)</f>
        <v>Шерсть</v>
      </c>
      <c r="O2025" s="7" t="str">
        <f>VLOOKUP(G2025,[1]Лист1!$A:$AR,33,0)</f>
        <v>Полиуретан</v>
      </c>
      <c r="P2025" s="7" t="str">
        <f>VLOOKUP(G2025,[1]Лист1!$A:$AR,44,0)</f>
        <v>H1/2</v>
      </c>
      <c r="Q2025">
        <v>3718.26</v>
      </c>
    </row>
    <row r="2026" spans="1:17" ht="14.1" customHeight="1" outlineLevel="2" x14ac:dyDescent="0.2">
      <c r="A2026" t="s">
        <v>0</v>
      </c>
      <c r="B2026" t="s">
        <v>2</v>
      </c>
      <c r="C2026" t="s">
        <v>33</v>
      </c>
      <c r="D2026" t="s">
        <v>4</v>
      </c>
      <c r="E2026" t="s">
        <v>2198</v>
      </c>
      <c r="F2026" t="s">
        <v>62</v>
      </c>
      <c r="G2026" t="s">
        <v>2199</v>
      </c>
      <c r="H2026" t="s">
        <v>37</v>
      </c>
      <c r="I2026" s="1">
        <v>0</v>
      </c>
      <c r="J2026" s="1">
        <v>2</v>
      </c>
      <c r="Q2026">
        <v>0</v>
      </c>
    </row>
    <row r="2027" spans="1:17" ht="14.1" customHeight="1" outlineLevel="2" x14ac:dyDescent="0.2">
      <c r="A2027" t="s">
        <v>0</v>
      </c>
      <c r="B2027" t="s">
        <v>2</v>
      </c>
      <c r="C2027" t="s">
        <v>33</v>
      </c>
      <c r="D2027" t="s">
        <v>4</v>
      </c>
      <c r="E2027" t="s">
        <v>2200</v>
      </c>
      <c r="F2027" t="s">
        <v>62</v>
      </c>
      <c r="G2027" t="s">
        <v>2199</v>
      </c>
      <c r="H2027" t="s">
        <v>39</v>
      </c>
      <c r="I2027" s="1">
        <v>159</v>
      </c>
      <c r="J2027" s="1">
        <v>2</v>
      </c>
      <c r="Q2027">
        <v>0</v>
      </c>
    </row>
    <row r="2028" spans="1:17" ht="14.1" customHeight="1" outlineLevel="2" x14ac:dyDescent="0.2">
      <c r="A2028" t="s">
        <v>0</v>
      </c>
      <c r="B2028" t="s">
        <v>2</v>
      </c>
      <c r="C2028" t="s">
        <v>33</v>
      </c>
      <c r="D2028" t="s">
        <v>4</v>
      </c>
      <c r="E2028" t="s">
        <v>2201</v>
      </c>
      <c r="F2028" t="s">
        <v>62</v>
      </c>
      <c r="G2028" t="s">
        <v>2199</v>
      </c>
      <c r="H2028" t="s">
        <v>41</v>
      </c>
      <c r="I2028" s="1">
        <v>0</v>
      </c>
      <c r="J2028" s="1">
        <v>2</v>
      </c>
      <c r="Q2028">
        <v>0</v>
      </c>
    </row>
    <row r="2029" spans="1:17" ht="14.1" customHeight="1" outlineLevel="2" x14ac:dyDescent="0.2">
      <c r="A2029" t="s">
        <v>0</v>
      </c>
      <c r="B2029" t="s">
        <v>2</v>
      </c>
      <c r="C2029" t="s">
        <v>33</v>
      </c>
      <c r="D2029" t="s">
        <v>4</v>
      </c>
      <c r="E2029" t="s">
        <v>2202</v>
      </c>
      <c r="F2029" t="s">
        <v>62</v>
      </c>
      <c r="G2029" t="s">
        <v>2199</v>
      </c>
      <c r="H2029" t="s">
        <v>43</v>
      </c>
      <c r="I2029" s="1">
        <v>0</v>
      </c>
      <c r="J2029" s="1">
        <v>2</v>
      </c>
      <c r="Q2029">
        <v>0</v>
      </c>
    </row>
    <row r="2030" spans="1:17" ht="14.1" customHeight="1" outlineLevel="2" x14ac:dyDescent="0.2">
      <c r="A2030" t="s">
        <v>0</v>
      </c>
      <c r="B2030" t="s">
        <v>2</v>
      </c>
      <c r="C2030" t="s">
        <v>33</v>
      </c>
      <c r="D2030" t="s">
        <v>4</v>
      </c>
      <c r="E2030" t="s">
        <v>2203</v>
      </c>
      <c r="F2030" t="s">
        <v>62</v>
      </c>
      <c r="G2030" t="s">
        <v>2199</v>
      </c>
      <c r="H2030" t="s">
        <v>8</v>
      </c>
      <c r="I2030" s="1">
        <v>0</v>
      </c>
      <c r="J2030" s="1">
        <v>2</v>
      </c>
      <c r="Q2030">
        <v>0</v>
      </c>
    </row>
    <row r="2031" spans="1:17" outlineLevel="1" x14ac:dyDescent="0.2">
      <c r="A2031" s="2" t="s">
        <v>1</v>
      </c>
      <c r="B2031" s="2" t="s">
        <v>1</v>
      </c>
      <c r="C2031" s="2" t="s">
        <v>1</v>
      </c>
      <c r="D2031" s="2" t="s">
        <v>1</v>
      </c>
      <c r="E2031" s="2" t="s">
        <v>1</v>
      </c>
      <c r="F2031" s="2" t="s">
        <v>1</v>
      </c>
      <c r="G2031" s="2" t="s">
        <v>2199</v>
      </c>
      <c r="H2031" s="2" t="s">
        <v>1</v>
      </c>
      <c r="I2031" s="3">
        <v>159</v>
      </c>
      <c r="J2031" s="3">
        <v>10</v>
      </c>
      <c r="L2031" s="7" t="str">
        <f>VLOOKUP(G2031,[1]Лист1!$A:$I,9,0)</f>
        <v>ЧЕРНЫЙ</v>
      </c>
      <c r="M2031" s="7" t="str">
        <f>VLOOKUP(G2031,[1]Лист1!$A:$AR,34,0)</f>
        <v>НатКожа с Воск отдел</v>
      </c>
      <c r="N2031" s="7" t="str">
        <f>VLOOKUP(G2031,[1]Лист1!$A:$AR,32,0)</f>
        <v>Текстиль</v>
      </c>
      <c r="O2031" s="7" t="str">
        <f>VLOOKUP(G2031,[1]Лист1!$A:$AR,33,0)</f>
        <v>Полиуретан</v>
      </c>
      <c r="P2031" s="7" t="str">
        <f>VLOOKUP(G2031,[1]Лист1!$A:$AR,44,0)</f>
        <v>H1/2</v>
      </c>
      <c r="Q2031">
        <v>3109.6800000000003</v>
      </c>
    </row>
    <row r="2032" spans="1:17" outlineLevel="2" x14ac:dyDescent="0.2">
      <c r="A2032" t="s">
        <v>0</v>
      </c>
      <c r="B2032" t="s">
        <v>87</v>
      </c>
      <c r="C2032" t="s">
        <v>3</v>
      </c>
      <c r="D2032" t="s">
        <v>78</v>
      </c>
      <c r="E2032" t="s">
        <v>2205</v>
      </c>
      <c r="F2032" t="s">
        <v>2204</v>
      </c>
      <c r="G2032" t="s">
        <v>2206</v>
      </c>
      <c r="H2032" t="s">
        <v>8</v>
      </c>
      <c r="I2032" s="1">
        <v>0</v>
      </c>
      <c r="J2032" s="1">
        <v>48</v>
      </c>
      <c r="Q2032">
        <v>0</v>
      </c>
    </row>
    <row r="2033" spans="1:17" outlineLevel="2" x14ac:dyDescent="0.2">
      <c r="A2033" t="s">
        <v>0</v>
      </c>
      <c r="B2033" t="s">
        <v>87</v>
      </c>
      <c r="C2033" t="s">
        <v>3</v>
      </c>
      <c r="D2033" t="s">
        <v>78</v>
      </c>
      <c r="E2033" t="s">
        <v>2207</v>
      </c>
      <c r="F2033" t="s">
        <v>2204</v>
      </c>
      <c r="G2033" t="s">
        <v>2206</v>
      </c>
      <c r="H2033" t="s">
        <v>10</v>
      </c>
      <c r="I2033" s="1">
        <v>0</v>
      </c>
      <c r="J2033" s="1">
        <v>66</v>
      </c>
      <c r="Q2033">
        <v>0</v>
      </c>
    </row>
    <row r="2034" spans="1:17" outlineLevel="2" x14ac:dyDescent="0.2">
      <c r="A2034" t="s">
        <v>0</v>
      </c>
      <c r="B2034" t="s">
        <v>87</v>
      </c>
      <c r="C2034" t="s">
        <v>3</v>
      </c>
      <c r="D2034" t="s">
        <v>78</v>
      </c>
      <c r="E2034" t="s">
        <v>2208</v>
      </c>
      <c r="F2034" t="s">
        <v>2204</v>
      </c>
      <c r="G2034" t="s">
        <v>2206</v>
      </c>
      <c r="H2034" t="s">
        <v>12</v>
      </c>
      <c r="I2034" s="1">
        <v>113</v>
      </c>
      <c r="J2034" s="1">
        <v>66</v>
      </c>
      <c r="Q2034">
        <v>0</v>
      </c>
    </row>
    <row r="2035" spans="1:17" outlineLevel="2" x14ac:dyDescent="0.2">
      <c r="A2035" t="s">
        <v>0</v>
      </c>
      <c r="B2035" t="s">
        <v>87</v>
      </c>
      <c r="C2035" t="s">
        <v>3</v>
      </c>
      <c r="D2035" t="s">
        <v>78</v>
      </c>
      <c r="E2035" t="s">
        <v>2209</v>
      </c>
      <c r="F2035" t="s">
        <v>2204</v>
      </c>
      <c r="G2035" t="s">
        <v>2206</v>
      </c>
      <c r="H2035" t="s">
        <v>14</v>
      </c>
      <c r="I2035" s="1">
        <v>111</v>
      </c>
      <c r="J2035" s="1">
        <v>66</v>
      </c>
      <c r="Q2035">
        <v>0</v>
      </c>
    </row>
    <row r="2036" spans="1:17" outlineLevel="2" x14ac:dyDescent="0.2">
      <c r="A2036" t="s">
        <v>0</v>
      </c>
      <c r="B2036" t="s">
        <v>87</v>
      </c>
      <c r="C2036" t="s">
        <v>3</v>
      </c>
      <c r="D2036" t="s">
        <v>78</v>
      </c>
      <c r="E2036" t="s">
        <v>2210</v>
      </c>
      <c r="F2036" t="s">
        <v>2204</v>
      </c>
      <c r="G2036" t="s">
        <v>2206</v>
      </c>
      <c r="H2036" t="s">
        <v>16</v>
      </c>
      <c r="I2036" s="1">
        <v>0</v>
      </c>
      <c r="J2036" s="1">
        <v>66</v>
      </c>
      <c r="Q2036">
        <v>0</v>
      </c>
    </row>
    <row r="2037" spans="1:17" outlineLevel="2" x14ac:dyDescent="0.2">
      <c r="A2037" t="s">
        <v>0</v>
      </c>
      <c r="B2037" t="s">
        <v>87</v>
      </c>
      <c r="C2037" t="s">
        <v>3</v>
      </c>
      <c r="D2037" t="s">
        <v>78</v>
      </c>
      <c r="E2037" t="s">
        <v>2211</v>
      </c>
      <c r="F2037" t="s">
        <v>2204</v>
      </c>
      <c r="G2037" t="s">
        <v>2206</v>
      </c>
      <c r="H2037" t="s">
        <v>18</v>
      </c>
      <c r="I2037" s="1">
        <v>0</v>
      </c>
      <c r="J2037" s="1">
        <v>18</v>
      </c>
      <c r="Q2037">
        <v>0</v>
      </c>
    </row>
    <row r="2038" spans="1:17" ht="120" customHeight="1" outlineLevel="1" x14ac:dyDescent="0.2">
      <c r="A2038" s="2" t="s">
        <v>1</v>
      </c>
      <c r="B2038" s="2" t="s">
        <v>1</v>
      </c>
      <c r="C2038" s="2" t="s">
        <v>1</v>
      </c>
      <c r="D2038" s="2" t="s">
        <v>1</v>
      </c>
      <c r="E2038" s="2" t="s">
        <v>1</v>
      </c>
      <c r="F2038" s="2" t="s">
        <v>1</v>
      </c>
      <c r="G2038" s="2" t="s">
        <v>2206</v>
      </c>
      <c r="H2038" s="2" t="s">
        <v>1</v>
      </c>
      <c r="I2038" s="3">
        <v>224</v>
      </c>
      <c r="J2038" s="3">
        <v>330</v>
      </c>
      <c r="L2038" s="7" t="str">
        <f>VLOOKUP(G2038,[1]Лист1!$A:$I,9,0)</f>
        <v>КОРИЧНЕВЫЙ</v>
      </c>
      <c r="M2038" s="7" t="str">
        <f>VLOOKUP(G2038,[1]Лист1!$A:$AR,34,0)</f>
        <v>НатКожа</v>
      </c>
      <c r="N2038" s="7" t="str">
        <f>VLOOKUP(G2038,[1]Лист1!$A:$AR,32,0)</f>
        <v>Текстиль/Нат.Кожа</v>
      </c>
      <c r="O2038" s="7" t="str">
        <f>VLOOKUP(G2038,[1]Лист1!$A:$AR,33,0)</f>
        <v>Тэп</v>
      </c>
      <c r="P2038" s="7" t="str">
        <f>VLOOKUP(G2038,[1]Лист1!$A:$AR,44,0)</f>
        <v>H+</v>
      </c>
      <c r="Q2038">
        <v>2821.14</v>
      </c>
    </row>
    <row r="2039" spans="1:17" outlineLevel="2" x14ac:dyDescent="0.2">
      <c r="A2039" t="s">
        <v>0</v>
      </c>
      <c r="B2039" t="s">
        <v>87</v>
      </c>
      <c r="C2039" t="s">
        <v>3</v>
      </c>
      <c r="D2039" t="s">
        <v>78</v>
      </c>
      <c r="E2039" t="s">
        <v>2212</v>
      </c>
      <c r="F2039" t="s">
        <v>2204</v>
      </c>
      <c r="G2039" t="s">
        <v>2213</v>
      </c>
      <c r="H2039" t="s">
        <v>8</v>
      </c>
      <c r="I2039" s="1">
        <v>0</v>
      </c>
      <c r="J2039" s="1">
        <v>42</v>
      </c>
      <c r="Q2039">
        <v>0</v>
      </c>
    </row>
    <row r="2040" spans="1:17" outlineLevel="2" x14ac:dyDescent="0.2">
      <c r="A2040" t="s">
        <v>0</v>
      </c>
      <c r="B2040" t="s">
        <v>87</v>
      </c>
      <c r="C2040" t="s">
        <v>3</v>
      </c>
      <c r="D2040" t="s">
        <v>78</v>
      </c>
      <c r="E2040" t="s">
        <v>2214</v>
      </c>
      <c r="F2040" t="s">
        <v>2204</v>
      </c>
      <c r="G2040" t="s">
        <v>2213</v>
      </c>
      <c r="H2040" t="s">
        <v>10</v>
      </c>
      <c r="I2040" s="1">
        <v>0</v>
      </c>
      <c r="J2040" s="1">
        <v>68</v>
      </c>
      <c r="Q2040">
        <v>0</v>
      </c>
    </row>
    <row r="2041" spans="1:17" outlineLevel="2" x14ac:dyDescent="0.2">
      <c r="A2041" t="s">
        <v>0</v>
      </c>
      <c r="B2041" t="s">
        <v>87</v>
      </c>
      <c r="C2041" t="s">
        <v>3</v>
      </c>
      <c r="D2041" t="s">
        <v>78</v>
      </c>
      <c r="E2041" t="s">
        <v>2215</v>
      </c>
      <c r="F2041" t="s">
        <v>2204</v>
      </c>
      <c r="G2041" t="s">
        <v>2213</v>
      </c>
      <c r="H2041" t="s">
        <v>12</v>
      </c>
      <c r="I2041" s="1">
        <v>103</v>
      </c>
      <c r="J2041" s="1">
        <v>68</v>
      </c>
      <c r="Q2041">
        <v>0</v>
      </c>
    </row>
    <row r="2042" spans="1:17" outlineLevel="2" x14ac:dyDescent="0.2">
      <c r="A2042" t="s">
        <v>0</v>
      </c>
      <c r="B2042" t="s">
        <v>87</v>
      </c>
      <c r="C2042" t="s">
        <v>3</v>
      </c>
      <c r="D2042" t="s">
        <v>78</v>
      </c>
      <c r="E2042" t="s">
        <v>2216</v>
      </c>
      <c r="F2042" t="s">
        <v>2204</v>
      </c>
      <c r="G2042" t="s">
        <v>2213</v>
      </c>
      <c r="H2042" t="s">
        <v>14</v>
      </c>
      <c r="I2042" s="1">
        <v>106</v>
      </c>
      <c r="J2042" s="1">
        <v>68</v>
      </c>
      <c r="Q2042">
        <v>0</v>
      </c>
    </row>
    <row r="2043" spans="1:17" outlineLevel="2" x14ac:dyDescent="0.2">
      <c r="A2043" t="s">
        <v>0</v>
      </c>
      <c r="B2043" t="s">
        <v>87</v>
      </c>
      <c r="C2043" t="s">
        <v>3</v>
      </c>
      <c r="D2043" t="s">
        <v>78</v>
      </c>
      <c r="E2043" t="s">
        <v>2217</v>
      </c>
      <c r="F2043" t="s">
        <v>2204</v>
      </c>
      <c r="G2043" t="s">
        <v>2213</v>
      </c>
      <c r="H2043" t="s">
        <v>16</v>
      </c>
      <c r="I2043" s="1">
        <v>0</v>
      </c>
      <c r="J2043" s="1">
        <v>68</v>
      </c>
      <c r="Q2043">
        <v>0</v>
      </c>
    </row>
    <row r="2044" spans="1:17" outlineLevel="2" x14ac:dyDescent="0.2">
      <c r="A2044" t="s">
        <v>0</v>
      </c>
      <c r="B2044" t="s">
        <v>87</v>
      </c>
      <c r="C2044" t="s">
        <v>3</v>
      </c>
      <c r="D2044" t="s">
        <v>78</v>
      </c>
      <c r="E2044" t="s">
        <v>2218</v>
      </c>
      <c r="F2044" t="s">
        <v>2204</v>
      </c>
      <c r="G2044" t="s">
        <v>2213</v>
      </c>
      <c r="H2044" t="s">
        <v>18</v>
      </c>
      <c r="I2044" s="1">
        <v>0</v>
      </c>
      <c r="J2044" s="1">
        <v>26</v>
      </c>
      <c r="Q2044">
        <v>0</v>
      </c>
    </row>
    <row r="2045" spans="1:17" ht="120" customHeight="1" outlineLevel="1" x14ac:dyDescent="0.2">
      <c r="A2045" s="2" t="s">
        <v>1</v>
      </c>
      <c r="B2045" s="2" t="s">
        <v>1</v>
      </c>
      <c r="C2045" s="2" t="s">
        <v>1</v>
      </c>
      <c r="D2045" s="2" t="s">
        <v>1</v>
      </c>
      <c r="E2045" s="2" t="s">
        <v>1</v>
      </c>
      <c r="F2045" s="2" t="s">
        <v>1</v>
      </c>
      <c r="G2045" s="2" t="s">
        <v>2213</v>
      </c>
      <c r="H2045" s="2" t="s">
        <v>1</v>
      </c>
      <c r="I2045" s="3">
        <v>209</v>
      </c>
      <c r="J2045" s="3">
        <v>340</v>
      </c>
      <c r="L2045" s="7" t="str">
        <f>VLOOKUP(G2045,[1]Лист1!$A:$I,9,0)</f>
        <v>КОРИЧНЕВЫЙ</v>
      </c>
      <c r="M2045" s="7" t="str">
        <f>VLOOKUP(G2045,[1]Лист1!$A:$AR,34,0)</f>
        <v>НатКожа</v>
      </c>
      <c r="N2045" s="7" t="str">
        <f>VLOOKUP(G2045,[1]Лист1!$A:$AR,32,0)</f>
        <v>Текстиль/Нат.Кожа</v>
      </c>
      <c r="O2045" s="7" t="str">
        <f>VLOOKUP(G2045,[1]Лист1!$A:$AR,33,0)</f>
        <v>Тэп</v>
      </c>
      <c r="P2045" s="7" t="str">
        <f>VLOOKUP(G2045,[1]Лист1!$A:$AR,44,0)</f>
        <v>H+</v>
      </c>
      <c r="Q2045">
        <v>2821.14</v>
      </c>
    </row>
    <row r="2046" spans="1:17" outlineLevel="2" x14ac:dyDescent="0.2">
      <c r="A2046" t="s">
        <v>0</v>
      </c>
      <c r="B2046" t="s">
        <v>87</v>
      </c>
      <c r="C2046" t="s">
        <v>3</v>
      </c>
      <c r="D2046" t="s">
        <v>78</v>
      </c>
      <c r="E2046" t="s">
        <v>2219</v>
      </c>
      <c r="F2046" t="s">
        <v>2204</v>
      </c>
      <c r="G2046" t="s">
        <v>2220</v>
      </c>
      <c r="H2046" t="s">
        <v>8</v>
      </c>
      <c r="I2046" s="1">
        <v>0</v>
      </c>
      <c r="J2046" s="1">
        <v>49</v>
      </c>
      <c r="Q2046">
        <v>0</v>
      </c>
    </row>
    <row r="2047" spans="1:17" outlineLevel="2" x14ac:dyDescent="0.2">
      <c r="A2047" t="s">
        <v>0</v>
      </c>
      <c r="B2047" t="s">
        <v>87</v>
      </c>
      <c r="C2047" t="s">
        <v>3</v>
      </c>
      <c r="D2047" t="s">
        <v>78</v>
      </c>
      <c r="E2047" t="s">
        <v>2221</v>
      </c>
      <c r="F2047" t="s">
        <v>2204</v>
      </c>
      <c r="G2047" t="s">
        <v>2220</v>
      </c>
      <c r="H2047" t="s">
        <v>10</v>
      </c>
      <c r="I2047" s="1">
        <v>0</v>
      </c>
      <c r="J2047" s="1">
        <v>54</v>
      </c>
      <c r="Q2047">
        <v>0</v>
      </c>
    </row>
    <row r="2048" spans="1:17" outlineLevel="2" x14ac:dyDescent="0.2">
      <c r="A2048" t="s">
        <v>0</v>
      </c>
      <c r="B2048" t="s">
        <v>87</v>
      </c>
      <c r="C2048" t="s">
        <v>3</v>
      </c>
      <c r="D2048" t="s">
        <v>78</v>
      </c>
      <c r="E2048" t="s">
        <v>2222</v>
      </c>
      <c r="F2048" t="s">
        <v>2204</v>
      </c>
      <c r="G2048" t="s">
        <v>2220</v>
      </c>
      <c r="H2048" t="s">
        <v>12</v>
      </c>
      <c r="I2048" s="1">
        <v>106</v>
      </c>
      <c r="J2048" s="1">
        <v>54</v>
      </c>
      <c r="Q2048">
        <v>0</v>
      </c>
    </row>
    <row r="2049" spans="1:17" outlineLevel="2" x14ac:dyDescent="0.2">
      <c r="A2049" t="s">
        <v>0</v>
      </c>
      <c r="B2049" t="s">
        <v>87</v>
      </c>
      <c r="C2049" t="s">
        <v>3</v>
      </c>
      <c r="D2049" t="s">
        <v>78</v>
      </c>
      <c r="E2049" t="s">
        <v>2223</v>
      </c>
      <c r="F2049" t="s">
        <v>2204</v>
      </c>
      <c r="G2049" t="s">
        <v>2220</v>
      </c>
      <c r="H2049" t="s">
        <v>14</v>
      </c>
      <c r="I2049" s="1">
        <v>106</v>
      </c>
      <c r="J2049" s="1">
        <v>54</v>
      </c>
      <c r="Q2049">
        <v>0</v>
      </c>
    </row>
    <row r="2050" spans="1:17" outlineLevel="2" x14ac:dyDescent="0.2">
      <c r="A2050" t="s">
        <v>0</v>
      </c>
      <c r="B2050" t="s">
        <v>87</v>
      </c>
      <c r="C2050" t="s">
        <v>3</v>
      </c>
      <c r="D2050" t="s">
        <v>78</v>
      </c>
      <c r="E2050" t="s">
        <v>2224</v>
      </c>
      <c r="F2050" t="s">
        <v>2204</v>
      </c>
      <c r="G2050" t="s">
        <v>2220</v>
      </c>
      <c r="H2050" t="s">
        <v>16</v>
      </c>
      <c r="I2050" s="1">
        <v>0</v>
      </c>
      <c r="J2050" s="1">
        <v>54</v>
      </c>
      <c r="Q2050">
        <v>0</v>
      </c>
    </row>
    <row r="2051" spans="1:17" outlineLevel="2" x14ac:dyDescent="0.2">
      <c r="A2051" t="s">
        <v>0</v>
      </c>
      <c r="B2051" t="s">
        <v>87</v>
      </c>
      <c r="C2051" t="s">
        <v>3</v>
      </c>
      <c r="D2051" t="s">
        <v>78</v>
      </c>
      <c r="E2051" t="s">
        <v>2225</v>
      </c>
      <c r="F2051" t="s">
        <v>2204</v>
      </c>
      <c r="G2051" t="s">
        <v>2220</v>
      </c>
      <c r="H2051" t="s">
        <v>18</v>
      </c>
      <c r="I2051" s="1">
        <v>0</v>
      </c>
      <c r="J2051" s="1">
        <v>5</v>
      </c>
      <c r="Q2051">
        <v>0</v>
      </c>
    </row>
    <row r="2052" spans="1:17" ht="120" customHeight="1" outlineLevel="1" x14ac:dyDescent="0.2">
      <c r="A2052" s="2" t="s">
        <v>1</v>
      </c>
      <c r="B2052" s="2" t="s">
        <v>1</v>
      </c>
      <c r="C2052" s="2" t="s">
        <v>1</v>
      </c>
      <c r="D2052" s="2" t="s">
        <v>1</v>
      </c>
      <c r="E2052" s="2" t="s">
        <v>1</v>
      </c>
      <c r="F2052" s="2" t="s">
        <v>1</v>
      </c>
      <c r="G2052" s="2" t="s">
        <v>2220</v>
      </c>
      <c r="H2052" s="2" t="s">
        <v>1</v>
      </c>
      <c r="I2052" s="3">
        <v>212</v>
      </c>
      <c r="J2052" s="3">
        <v>270</v>
      </c>
      <c r="L2052" s="7" t="str">
        <f>VLOOKUP(G2052,[1]Лист1!$A:$I,9,0)</f>
        <v>ЧЕРНЫЙ</v>
      </c>
      <c r="M2052" s="7" t="str">
        <f>VLOOKUP(G2052,[1]Лист1!$A:$AR,34,0)</f>
        <v>НатКожа</v>
      </c>
      <c r="N2052" s="7" t="str">
        <f>VLOOKUP(G2052,[1]Лист1!$A:$AR,32,0)</f>
        <v>Текстиль/Нат.Кожа</v>
      </c>
      <c r="O2052" s="7" t="str">
        <f>VLOOKUP(G2052,[1]Лист1!$A:$AR,33,0)</f>
        <v>Тэп</v>
      </c>
      <c r="P2052" s="7" t="str">
        <f>VLOOKUP(G2052,[1]Лист1!$A:$AR,44,0)</f>
        <v>H+</v>
      </c>
      <c r="Q2052">
        <v>2862.72</v>
      </c>
    </row>
    <row r="2053" spans="1:17" x14ac:dyDescent="0.2">
      <c r="A2053" s="4" t="s">
        <v>1</v>
      </c>
      <c r="B2053" s="4" t="s">
        <v>1</v>
      </c>
      <c r="C2053" s="4" t="s">
        <v>1</v>
      </c>
      <c r="D2053" s="4" t="s">
        <v>1</v>
      </c>
      <c r="E2053" s="4" t="s">
        <v>1</v>
      </c>
      <c r="F2053" s="4" t="s">
        <v>1</v>
      </c>
      <c r="G2053" s="4" t="s">
        <v>1</v>
      </c>
      <c r="H2053" s="4" t="s">
        <v>1</v>
      </c>
      <c r="I2053" s="5">
        <v>31800</v>
      </c>
      <c r="J2053" s="5">
        <v>43627</v>
      </c>
      <c r="Q2053">
        <v>0</v>
      </c>
    </row>
  </sheetData>
  <autoFilter ref="A1:P2053" xr:uid="{00000000-0001-0000-0000-000000000000}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user</cp:lastModifiedBy>
  <cp:revision>1</cp:revision>
  <dcterms:modified xsi:type="dcterms:W3CDTF">2022-11-23T15:04:06Z</dcterms:modified>
  <cp:category/>
</cp:coreProperties>
</file>