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1"/>
  </bookViews>
  <sheets>
    <sheet name="SAFIA" sheetId="1" r:id="rId1"/>
    <sheet name="LEON" sheetId="2" r:id="rId2"/>
  </sheets>
  <definedNames/>
  <calcPr fullCalcOnLoad="1"/>
</workbook>
</file>

<file path=xl/sharedStrings.xml><?xml version="1.0" encoding="utf-8"?>
<sst xmlns="http://schemas.openxmlformats.org/spreadsheetml/2006/main" count="126" uniqueCount="105">
  <si>
    <t xml:space="preserve">АО "Кукморский завод Металлопосуды" </t>
  </si>
  <si>
    <t xml:space="preserve">РТ, 422111, г.Кукмор, ул.Ленина, 154 </t>
  </si>
  <si>
    <t>тел/факс (84364)2-84-74, 2-77-55</t>
  </si>
  <si>
    <t>телефон бесплатной линии: 8-800-333-93-45</t>
  </si>
  <si>
    <t>kzmp@mail.ru</t>
  </si>
  <si>
    <t>www.kukmara.com</t>
  </si>
  <si>
    <t>цены с 16.03.2022г.</t>
  </si>
  <si>
    <t>Посуда из нержавеющей стали</t>
  </si>
  <si>
    <t>Линия «SAFIA»</t>
  </si>
  <si>
    <r>
      <rPr>
        <b/>
        <u val="single"/>
        <sz val="10"/>
        <color indexed="8"/>
        <rFont val="Times New Roman"/>
        <family val="1"/>
      </rPr>
      <t>Характеристики: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Посуда изготовлена из высококачественной хромоникелевой стали AISI 304 (18/10). Все изделия линии </t>
    </r>
    <r>
      <rPr>
        <b/>
        <sz val="10"/>
        <color indexed="63"/>
        <rFont val="Times New Roman"/>
        <family val="1"/>
      </rPr>
      <t>«SAFIA»</t>
    </r>
    <r>
      <rPr>
        <sz val="10"/>
        <color indexed="63"/>
        <rFont val="Times New Roman"/>
        <family val="1"/>
      </rPr>
      <t xml:space="preserve"> имеют толщину стенок 0,8 мм и, в связи с этим обладают повышенной прочностью: не подвержены влиянию перепадов температур, не царапаются и не деформируются, сохраняют целостность корпуса даже после долгих лет эксплуатации. Посуда имеет теплораспределительный слой на дне, который равномерно распределяет тепло и препятствует подгоранию пищи. Имеется декларация о соответствии требованиям ГОСТ 27002-2020.</t>
    </r>
  </si>
  <si>
    <r>
      <rPr>
        <b/>
        <u val="single"/>
        <sz val="10"/>
        <color indexed="63"/>
        <rFont val="Times New Roman"/>
        <family val="1"/>
      </rPr>
      <t>Потребительские свойства:</t>
    </r>
    <r>
      <rPr>
        <b/>
        <sz val="10"/>
        <color indexed="63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>Благодаря инертности к агрессивным средам и гигиеничности материала в посуде можно не только готовить, но и длительное время хранить готовую пищу, а нейтральность металла исключает риск возникновения аллергии. За счет скорости готовки, еда не успевает потерять своих полезных качеств, витаминов и микроэлементов и полностью впитывает в себя вкус и аромат. Благодаря безупречной полировке без трещин и царапин, на поверхности посуды не скапливаются бактерии и микробы. Подходит для всех видов плит, в том числе индукционных. Можно мыть в посудомоечной машине. Посуду можно использовать в духовом шкафу. Срок службы - 20 лет. Гарантийный срок эксплуатации – 2 года.</t>
    </r>
  </si>
  <si>
    <t>№ п/п</t>
  </si>
  <si>
    <t>Наименование изделия</t>
  </si>
  <si>
    <t>Артикул</t>
  </si>
  <si>
    <t>Цена с НДС, руб.</t>
  </si>
  <si>
    <t>Цена  НДС 0%, руб.</t>
  </si>
  <si>
    <t>Кол-во в упак., шт.</t>
  </si>
  <si>
    <t>Фото продукции</t>
  </si>
  <si>
    <t>КОВШИ</t>
  </si>
  <si>
    <t xml:space="preserve"> </t>
  </si>
  <si>
    <t>Ковш линии "SAFIA" 1,2 литра, диаметром 16 см, со стеклянной крышкой</t>
  </si>
  <si>
    <t>SF-LDL1216G</t>
  </si>
  <si>
    <t>Ковш линии "SAFIA" 1,5 литра, диаметром 16 см, со стеклянной крышкой</t>
  </si>
  <si>
    <t>SF-LDL1516G</t>
  </si>
  <si>
    <t>Ковш линии "SAFIA" 1,2л. д.16см, с металлической крышкой</t>
  </si>
  <si>
    <t>SF-LDL1216M</t>
  </si>
  <si>
    <t>Ковш линии "SAFIA" 1,5л. д.16см, с металлической  крышкой</t>
  </si>
  <si>
    <t>SF-LDL1516M</t>
  </si>
  <si>
    <t>КАСТРЮЛИ</t>
  </si>
  <si>
    <t>Кастрюля линии "SAFIA" 1,2 литра, диаметром 16 см, со стеклянной крышкой</t>
  </si>
  <si>
    <t>SF-CA1216G</t>
  </si>
  <si>
    <t>Кастрюля линии "SAFIA" 1,5 литра, диаметром 16 см, со стеклянной крышкой</t>
  </si>
  <si>
    <t>SF-CA1516G</t>
  </si>
  <si>
    <t>Кастрюля линии "SAFIA" 1,8 литра, диаметром 16 см, со стеклянной крышкой</t>
  </si>
  <si>
    <t>SF-CA1816G</t>
  </si>
  <si>
    <t>Кастрюля линии "SAFIA" 3 литра, диаметром 20 см, со стеклянной крышкой</t>
  </si>
  <si>
    <t>SF-CA3020G</t>
  </si>
  <si>
    <t>Кастрюля линии "SAFIA" 4 литра, диаметром 22 см, со стеклянной крышкой</t>
  </si>
  <si>
    <t>SF-CA4022G</t>
  </si>
  <si>
    <t>Кастрюля линии "SAFIA" 6 литров, диаметром 24 см, со стеклянной крышкой</t>
  </si>
  <si>
    <t>SF-CA6024G</t>
  </si>
  <si>
    <t>Кастрюля линии "SAFIA" 8 литров, диаметром 26 см, со стеклянной крышкой</t>
  </si>
  <si>
    <t>SF-CA8026G</t>
  </si>
  <si>
    <t>Кастрюля линии "SAFIA" 9 литров, диаметром 28 см, со стеклянной крышкой</t>
  </si>
  <si>
    <t>SF-CA9028G</t>
  </si>
  <si>
    <t>Кастрюля линии "SAFIA" 1,2л. д.16см,с металлической крышкой</t>
  </si>
  <si>
    <t>SF-CA1216M</t>
  </si>
  <si>
    <t>Кастрюля линии "SAFIA" 3л. д.20см,с металлической крышкой</t>
  </si>
  <si>
    <t>SF-CA3020M</t>
  </si>
  <si>
    <t>Кастрюля линии "SAFIA" 4л. д.22см,с металлической крышкой</t>
  </si>
  <si>
    <t>SF-CA4022M</t>
  </si>
  <si>
    <t>Кастрюля линии "SAFIA" 6л. д.24см,с металлической крышкой</t>
  </si>
  <si>
    <t>SF-CA6024M</t>
  </si>
  <si>
    <t>МИСКИ</t>
  </si>
  <si>
    <t>Миска 1,2 литра, диаметром 16см</t>
  </si>
  <si>
    <t>BL1216</t>
  </si>
  <si>
    <t>Миска 1,7 литра, диаметром 18см</t>
  </si>
  <si>
    <t>BL1718</t>
  </si>
  <si>
    <t>Миска 2,4 литра, диаметром 20см</t>
  </si>
  <si>
    <t>BL2420</t>
  </si>
  <si>
    <t>Миска 3,2 литра, диаметром 22см</t>
  </si>
  <si>
    <t>BL3222</t>
  </si>
  <si>
    <t>Миска 4,1 литра, диаметром 24см</t>
  </si>
  <si>
    <t>BL4124</t>
  </si>
  <si>
    <t>СКОВОРОДЫ , СОТЕЙНИКИ</t>
  </si>
  <si>
    <t>Сковорода линии "SAFIA" 1,2л, д,20см, со стекл. крышкой</t>
  </si>
  <si>
    <t>SF-FP1220G</t>
  </si>
  <si>
    <t>Сковорода линия "SAFIA" 1,7 литра,диаметром 22 см, со стеклянной крышкой</t>
  </si>
  <si>
    <t>SF-FP1722G</t>
  </si>
  <si>
    <t>Сковорода линия "SAFIA" 2,2 литра,диаметром 24 см, со стеклянной крышкой</t>
  </si>
  <si>
    <t>SF-FP2224G</t>
  </si>
  <si>
    <t>Сотейник линии "SAFIA" 1,9л, д,20см, со стекл. крышкой</t>
  </si>
  <si>
    <t>SF-STP1920G</t>
  </si>
  <si>
    <t>Сотейник линии "SAFIA" 2,4л, д,22см, со стекл. крышкой</t>
  </si>
  <si>
    <t>SF-STP2422G</t>
  </si>
  <si>
    <t>Сотейник  линия "SAFIA" 3,1 литра,диаметром 24 см, со стеклянной крышкой</t>
  </si>
  <si>
    <t>SF-STP3124G</t>
  </si>
  <si>
    <t>Сотейник линии "SAFIA" 3,9литра, диаметром 26см, со стеклянной крышкой</t>
  </si>
  <si>
    <t>SF-STP3926G</t>
  </si>
  <si>
    <t>Сотейник линии "SAFIA" 4,8л.д.28см, со стекл.крышкой</t>
  </si>
  <si>
    <t>SF-STP4828G</t>
  </si>
  <si>
    <t>Сотейник линии "SAFIA" 2,4л, д,22см, с металлической крышкой</t>
  </si>
  <si>
    <t>SF-STP2422M</t>
  </si>
  <si>
    <t>Продукция соответствует требованиям  ГОСТ 27002-2020</t>
  </si>
  <si>
    <t>Линия "LEON"</t>
  </si>
  <si>
    <r>
      <rPr>
        <b/>
        <u val="single"/>
        <sz val="10"/>
        <color indexed="8"/>
        <rFont val="Times New Roman"/>
        <family val="1"/>
      </rPr>
      <t>Характеристики: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Посуда изготовлена из высококачественной хромоникелевой стали AISI 304 (18/10). Все изделия линии </t>
    </r>
    <r>
      <rPr>
        <b/>
        <sz val="10"/>
        <color indexed="63"/>
        <rFont val="Times New Roman"/>
        <family val="1"/>
      </rPr>
      <t>«LEON»</t>
    </r>
    <r>
      <rPr>
        <sz val="10"/>
        <color indexed="63"/>
        <rFont val="Times New Roman"/>
        <family val="1"/>
      </rPr>
      <t xml:space="preserve"> имеют толщину стенок 0,8 мм и, в связи с этим обладают повышенной прочностью: не подвержены влиянию перепадов температур, не царапаются и не деформируются, сохраняют целостность корпуса даже после долгих лет эксплуатации. Посуда имеет теплораспределительный слой на дне, который равномерно распределяет тепло и препятствует подгоранию пищи. Для удобства на внутреннюю стенку корпуса нанесена мерная шкала для дозирования жидкости и ингредиентов, которая позволит соблюдать пропорции во время приготовления блюд. Имеется декларация о соответствии требованиям ГОСТ 27002-86.</t>
    </r>
  </si>
  <si>
    <r>
      <rPr>
        <b/>
        <u val="single"/>
        <sz val="10"/>
        <color indexed="63"/>
        <rFont val="Times New Roman"/>
        <family val="1"/>
      </rPr>
      <t>Потребительские свойства:</t>
    </r>
    <r>
      <rPr>
        <b/>
        <sz val="10"/>
        <color indexed="63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>Благодаря инертности к агрессивным средам и гигиеничности материала в посуде можно не только готовить, но и длительное время хранить готовую пищу, а нейтральность металла исключает риск возникновения аллергии. За счет скорости готовки, еда не успевает потерять своих полезных качеств, витаминов и микроэлементов и полностью впитывает в себя вкус и аромат. Благодаря безупречной полировке без трещин и царапин, на поверхности посуды не скапливаются бактерии и микробы. На внутренюю стенку корпуса нанесена мерная шкала, которая позволяет соблюдать пропорцию для приготовления блюд. Подходит для всех видов плит, в том числе индукционных. Можно мыть в посудомоечной машине. Посуду можно использовать в духовом шкафу. Срок службы - 20 лет. Гарантийный срок эксплуатации – 2 года.</t>
    </r>
  </si>
  <si>
    <t>Ковш линии "LEON" 1,5л, д.16см, со стекл. крышкой</t>
  </si>
  <si>
    <t>LN-LDL1516G</t>
  </si>
  <si>
    <t>Ковш линии "LEON" 1,8л, д.16см, со стекл. крышкой</t>
  </si>
  <si>
    <t>LN-LDL1816G</t>
  </si>
  <si>
    <t>Кастрюля линии "LEON" 1,8л, д.16см, со стекл. крышкой</t>
  </si>
  <si>
    <t>LN-CA1816G</t>
  </si>
  <si>
    <t>Кастрюля линии "LEON" 3л, д.20см, со стекл. крышкой</t>
  </si>
  <si>
    <t>LN-CA3020G</t>
  </si>
  <si>
    <t>Кастрюля линии "LEON" 5л, д.22см, со стекл. крышкой</t>
  </si>
  <si>
    <t>LN-CA5022G</t>
  </si>
  <si>
    <t>Кастрюля линии "LEON" 7л, д.24см, со стекл. крышкой</t>
  </si>
  <si>
    <t>LN-CA7024G</t>
  </si>
  <si>
    <t>Кастрюля линии "LEON" 9л, д.26см, со стекл. крышкой</t>
  </si>
  <si>
    <t>LN-CA9026G</t>
  </si>
  <si>
    <t>Кастрюля линии "LEON" 10л, д.28см, со стекл. крышкой</t>
  </si>
  <si>
    <t>LN-CA10028G</t>
  </si>
  <si>
    <t>Сотейник линии "LEON" 2,4л, д,22см, со стекл. крышкой</t>
  </si>
  <si>
    <t>LN-STP2422G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</si>
</sst>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u val="single"/>
      <sz val="10"/>
      <color indexed="63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 horizontal="right" wrapText="1"/>
    </xf>
    <xf numFmtId="2" fontId="1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" fontId="1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9192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7.pn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19</xdr:row>
      <xdr:rowOff>66675</xdr:rowOff>
    </xdr:from>
    <xdr:to>
      <xdr:col>6</xdr:col>
      <xdr:colOff>809625</xdr:colOff>
      <xdr:row>19</xdr:row>
      <xdr:rowOff>561975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134225"/>
          <a:ext cx="6191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21</xdr:row>
      <xdr:rowOff>9525</xdr:rowOff>
    </xdr:from>
    <xdr:to>
      <xdr:col>6</xdr:col>
      <xdr:colOff>885825</xdr:colOff>
      <xdr:row>21</xdr:row>
      <xdr:rowOff>609600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8334375"/>
          <a:ext cx="7334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161925</xdr:colOff>
      <xdr:row>20</xdr:row>
      <xdr:rowOff>9525</xdr:rowOff>
    </xdr:from>
    <xdr:to>
      <xdr:col>6</xdr:col>
      <xdr:colOff>847725</xdr:colOff>
      <xdr:row>20</xdr:row>
      <xdr:rowOff>571500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7705725"/>
          <a:ext cx="6858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14</xdr:row>
      <xdr:rowOff>47625</xdr:rowOff>
    </xdr:from>
    <xdr:to>
      <xdr:col>6</xdr:col>
      <xdr:colOff>1114425</xdr:colOff>
      <xdr:row>14</xdr:row>
      <xdr:rowOff>628650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4600575"/>
          <a:ext cx="10001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95250</xdr:colOff>
      <xdr:row>15</xdr:row>
      <xdr:rowOff>38100</xdr:rowOff>
    </xdr:from>
    <xdr:to>
      <xdr:col>6</xdr:col>
      <xdr:colOff>1152525</xdr:colOff>
      <xdr:row>15</xdr:row>
      <xdr:rowOff>619125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91125" y="5219700"/>
          <a:ext cx="10572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22</xdr:row>
      <xdr:rowOff>19050</xdr:rowOff>
    </xdr:from>
    <xdr:to>
      <xdr:col>6</xdr:col>
      <xdr:colOff>1038225</xdr:colOff>
      <xdr:row>22</xdr:row>
      <xdr:rowOff>695325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72075" y="8972550"/>
          <a:ext cx="9620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123825</xdr:colOff>
      <xdr:row>24</xdr:row>
      <xdr:rowOff>19050</xdr:rowOff>
    </xdr:from>
    <xdr:to>
      <xdr:col>6</xdr:col>
      <xdr:colOff>1047750</xdr:colOff>
      <xdr:row>24</xdr:row>
      <xdr:rowOff>752475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9700" y="10467975"/>
          <a:ext cx="9239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23</xdr:row>
      <xdr:rowOff>28575</xdr:rowOff>
    </xdr:from>
    <xdr:to>
      <xdr:col>6</xdr:col>
      <xdr:colOff>1143000</xdr:colOff>
      <xdr:row>23</xdr:row>
      <xdr:rowOff>800100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33975" y="9677400"/>
          <a:ext cx="1104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2181225</xdr:colOff>
      <xdr:row>4</xdr:row>
      <xdr:rowOff>9525</xdr:rowOff>
    </xdr:to>
    <xdr:pic>
      <xdr:nvPicPr>
        <xdr:cNvPr id="9" name="Рисунок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47625"/>
          <a:ext cx="23431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161925</xdr:colOff>
      <xdr:row>32</xdr:row>
      <xdr:rowOff>209550</xdr:rowOff>
    </xdr:from>
    <xdr:to>
      <xdr:col>6</xdr:col>
      <xdr:colOff>1143000</xdr:colOff>
      <xdr:row>36</xdr:row>
      <xdr:rowOff>19050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57800" y="16211550"/>
          <a:ext cx="9810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47625</xdr:colOff>
      <xdr:row>43</xdr:row>
      <xdr:rowOff>504825</xdr:rowOff>
    </xdr:from>
    <xdr:to>
      <xdr:col>6</xdr:col>
      <xdr:colOff>1266825</xdr:colOff>
      <xdr:row>44</xdr:row>
      <xdr:rowOff>647700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0" y="20935950"/>
          <a:ext cx="1219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39</xdr:row>
      <xdr:rowOff>447675</xdr:rowOff>
    </xdr:from>
    <xdr:to>
      <xdr:col>6</xdr:col>
      <xdr:colOff>1247775</xdr:colOff>
      <xdr:row>40</xdr:row>
      <xdr:rowOff>485775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20400000">
          <a:off x="5143500" y="18383250"/>
          <a:ext cx="12001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25</xdr:row>
      <xdr:rowOff>9525</xdr:rowOff>
    </xdr:from>
    <xdr:to>
      <xdr:col>6</xdr:col>
      <xdr:colOff>1038225</xdr:colOff>
      <xdr:row>25</xdr:row>
      <xdr:rowOff>742950</xdr:rowOff>
    </xdr:to>
    <xdr:pic>
      <xdr:nvPicPr>
        <xdr:cNvPr id="13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0175" y="11220450"/>
          <a:ext cx="9239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142875</xdr:colOff>
      <xdr:row>26</xdr:row>
      <xdr:rowOff>38100</xdr:rowOff>
    </xdr:from>
    <xdr:to>
      <xdr:col>6</xdr:col>
      <xdr:colOff>1076325</xdr:colOff>
      <xdr:row>26</xdr:row>
      <xdr:rowOff>733425</xdr:rowOff>
    </xdr:to>
    <xdr:pic>
      <xdr:nvPicPr>
        <xdr:cNvPr id="14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0" y="12011025"/>
          <a:ext cx="933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66675</xdr:colOff>
      <xdr:row>41</xdr:row>
      <xdr:rowOff>257175</xdr:rowOff>
    </xdr:from>
    <xdr:to>
      <xdr:col>6</xdr:col>
      <xdr:colOff>1285875</xdr:colOff>
      <xdr:row>42</xdr:row>
      <xdr:rowOff>314325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62550" y="19411950"/>
          <a:ext cx="1219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16</xdr:row>
      <xdr:rowOff>66675</xdr:rowOff>
    </xdr:from>
    <xdr:to>
      <xdr:col>6</xdr:col>
      <xdr:colOff>1314450</xdr:colOff>
      <xdr:row>17</xdr:row>
      <xdr:rowOff>476250</xdr:rowOff>
    </xdr:to>
    <xdr:pic>
      <xdr:nvPicPr>
        <xdr:cNvPr id="16" name="Рисунок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05400" y="5876925"/>
          <a:ext cx="13049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171450</xdr:colOff>
      <xdr:row>27</xdr:row>
      <xdr:rowOff>409575</xdr:rowOff>
    </xdr:from>
    <xdr:to>
      <xdr:col>6</xdr:col>
      <xdr:colOff>1123950</xdr:colOff>
      <xdr:row>28</xdr:row>
      <xdr:rowOff>323850</xdr:rowOff>
    </xdr:to>
    <xdr:pic>
      <xdr:nvPicPr>
        <xdr:cNvPr id="17" name="Рисунок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67325" y="13144500"/>
          <a:ext cx="952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46</xdr:row>
      <xdr:rowOff>38100</xdr:rowOff>
    </xdr:from>
    <xdr:to>
      <xdr:col>6</xdr:col>
      <xdr:colOff>1133475</xdr:colOff>
      <xdr:row>46</xdr:row>
      <xdr:rowOff>676275</xdr:rowOff>
    </xdr:to>
    <xdr:pic>
      <xdr:nvPicPr>
        <xdr:cNvPr id="18" name="Рисунок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10175" y="22355175"/>
          <a:ext cx="1019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29</xdr:row>
      <xdr:rowOff>219075</xdr:rowOff>
    </xdr:from>
    <xdr:to>
      <xdr:col>6</xdr:col>
      <xdr:colOff>1314450</xdr:colOff>
      <xdr:row>30</xdr:row>
      <xdr:rowOff>609600</xdr:rowOff>
    </xdr:to>
    <xdr:pic>
      <xdr:nvPicPr>
        <xdr:cNvPr id="19" name="Рисунок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33975" y="14487525"/>
          <a:ext cx="12763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1952625</xdr:colOff>
      <xdr:row>4</xdr:row>
      <xdr:rowOff>161925</xdr:rowOff>
    </xdr:to>
    <xdr:pic>
      <xdr:nvPicPr>
        <xdr:cNvPr id="1" name="Рисунок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3431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14</xdr:row>
      <xdr:rowOff>180975</xdr:rowOff>
    </xdr:from>
    <xdr:to>
      <xdr:col>6</xdr:col>
      <xdr:colOff>1562100</xdr:colOff>
      <xdr:row>15</xdr:row>
      <xdr:rowOff>295275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5114925"/>
          <a:ext cx="1524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17</xdr:row>
      <xdr:rowOff>76200</xdr:rowOff>
    </xdr:from>
    <xdr:to>
      <xdr:col>6</xdr:col>
      <xdr:colOff>1590675</xdr:colOff>
      <xdr:row>18</xdr:row>
      <xdr:rowOff>476250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6315075"/>
          <a:ext cx="15144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57150</xdr:colOff>
      <xdr:row>20</xdr:row>
      <xdr:rowOff>323850</xdr:rowOff>
    </xdr:from>
    <xdr:to>
      <xdr:col>6</xdr:col>
      <xdr:colOff>1647825</xdr:colOff>
      <xdr:row>22</xdr:row>
      <xdr:rowOff>114300</xdr:rowOff>
    </xdr:to>
    <xdr:pic>
      <xdr:nvPicPr>
        <xdr:cNvPr id="4" name="Рисунок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8324850"/>
          <a:ext cx="15906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zmp@mail.ru" TargetMode="External" /><Relationship Id="rId2" Type="http://schemas.openxmlformats.org/officeDocument/2006/relationships/hyperlink" Target="http://www.kukmara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zmp@mail.ru" TargetMode="External" /><Relationship Id="rId2" Type="http://schemas.openxmlformats.org/officeDocument/2006/relationships/hyperlink" Target="http://www.kukmara.com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31">
      <selection activeCell="K41" sqref="K41"/>
    </sheetView>
  </sheetViews>
  <sheetFormatPr defaultColWidth="8.7109375" defaultRowHeight="15"/>
  <cols>
    <col min="1" max="1" width="4.00390625" style="0" customWidth="1"/>
    <col min="2" max="2" width="39.7109375" style="0" customWidth="1"/>
    <col min="3" max="3" width="13.57421875" style="0" customWidth="1"/>
    <col min="4" max="4" width="10.00390625" style="0" customWidth="1"/>
    <col min="5" max="5" width="9.140625" style="0" hidden="1" customWidth="1"/>
    <col min="6" max="6" width="9.140625" style="0" customWidth="1"/>
    <col min="7" max="7" width="21.00390625" style="0" customWidth="1"/>
  </cols>
  <sheetData>
    <row r="1" spans="4:7" ht="15">
      <c r="D1" s="1" t="s">
        <v>0</v>
      </c>
      <c r="E1" s="2"/>
      <c r="F1" s="3"/>
      <c r="G1" s="2"/>
    </row>
    <row r="2" spans="4:7" ht="15">
      <c r="D2" s="1" t="s">
        <v>1</v>
      </c>
      <c r="E2" s="2"/>
      <c r="F2" s="3"/>
      <c r="G2" s="2"/>
    </row>
    <row r="3" spans="4:7" ht="15">
      <c r="D3" s="1" t="s">
        <v>2</v>
      </c>
      <c r="E3" s="2"/>
      <c r="F3" s="3"/>
      <c r="G3" s="2"/>
    </row>
    <row r="4" spans="4:7" ht="15">
      <c r="D4" s="1" t="s">
        <v>3</v>
      </c>
      <c r="E4" s="2"/>
      <c r="F4" s="3"/>
      <c r="G4" s="2"/>
    </row>
    <row r="5" ht="15">
      <c r="F5" s="4" t="s">
        <v>4</v>
      </c>
    </row>
    <row r="6" ht="15">
      <c r="F6" s="4" t="s">
        <v>5</v>
      </c>
    </row>
    <row r="7" ht="15">
      <c r="F7" s="3" t="s">
        <v>6</v>
      </c>
    </row>
    <row r="8" spans="1:7" ht="18.75">
      <c r="A8" s="37" t="s">
        <v>7</v>
      </c>
      <c r="B8" s="37"/>
      <c r="C8" s="37"/>
      <c r="D8" s="37"/>
      <c r="E8" s="37"/>
      <c r="F8" s="37"/>
      <c r="G8" s="37"/>
    </row>
    <row r="9" spans="1:7" ht="18.75">
      <c r="A9" s="37" t="s">
        <v>8</v>
      </c>
      <c r="B9" s="37"/>
      <c r="C9" s="37"/>
      <c r="D9" s="37"/>
      <c r="E9" s="37"/>
      <c r="F9" s="37"/>
      <c r="G9" s="37"/>
    </row>
    <row r="10" spans="1:7" ht="63" customHeight="1">
      <c r="A10" s="38" t="s">
        <v>9</v>
      </c>
      <c r="B10" s="38"/>
      <c r="C10" s="38"/>
      <c r="D10" s="38"/>
      <c r="E10" s="38"/>
      <c r="F10" s="38"/>
      <c r="G10" s="38"/>
    </row>
    <row r="11" spans="1:21" ht="92.25" customHeight="1">
      <c r="A11" s="39" t="s">
        <v>10</v>
      </c>
      <c r="B11" s="39"/>
      <c r="C11" s="39"/>
      <c r="D11" s="39"/>
      <c r="E11" s="39"/>
      <c r="F11" s="39"/>
      <c r="G11" s="39"/>
      <c r="O11" s="5"/>
      <c r="P11" s="6"/>
      <c r="Q11" s="1"/>
      <c r="R11" s="2"/>
      <c r="S11" s="3"/>
      <c r="T11" s="2"/>
      <c r="U11" s="7"/>
    </row>
    <row r="12" spans="1:21" ht="15.75" customHeight="1">
      <c r="A12" s="40" t="s">
        <v>11</v>
      </c>
      <c r="B12" s="41" t="s">
        <v>12</v>
      </c>
      <c r="C12" s="41" t="s">
        <v>13</v>
      </c>
      <c r="D12" s="40" t="s">
        <v>14</v>
      </c>
      <c r="E12" s="40" t="s">
        <v>15</v>
      </c>
      <c r="F12" s="40" t="s">
        <v>16</v>
      </c>
      <c r="G12" s="41" t="s">
        <v>17</v>
      </c>
      <c r="O12" s="7"/>
      <c r="P12" s="9"/>
      <c r="Q12" s="1"/>
      <c r="R12" s="2"/>
      <c r="S12" s="3"/>
      <c r="T12" s="2"/>
      <c r="U12" s="7"/>
    </row>
    <row r="13" spans="1:21" ht="29.25" customHeight="1">
      <c r="A13" s="40"/>
      <c r="B13" s="41"/>
      <c r="C13" s="41"/>
      <c r="D13" s="40"/>
      <c r="E13" s="40"/>
      <c r="F13" s="40"/>
      <c r="G13" s="41"/>
      <c r="O13" s="7"/>
      <c r="P13" s="10"/>
      <c r="Q13" s="1"/>
      <c r="R13" s="2"/>
      <c r="S13" s="3"/>
      <c r="T13" s="2"/>
      <c r="U13" s="7"/>
    </row>
    <row r="14" spans="1:21" ht="15.75" customHeight="1">
      <c r="A14" s="40" t="s">
        <v>18</v>
      </c>
      <c r="B14" s="40"/>
      <c r="C14" s="40"/>
      <c r="D14" s="40"/>
      <c r="E14" s="40"/>
      <c r="F14" s="40"/>
      <c r="G14" s="40"/>
      <c r="O14" s="5" t="s">
        <v>19</v>
      </c>
      <c r="P14" s="11"/>
      <c r="Q14" s="1"/>
      <c r="R14" s="2"/>
      <c r="S14" s="3"/>
      <c r="T14" s="2"/>
      <c r="U14" s="7"/>
    </row>
    <row r="15" spans="1:21" ht="49.5" customHeight="1">
      <c r="A15" s="12">
        <v>1</v>
      </c>
      <c r="B15" s="13" t="s">
        <v>20</v>
      </c>
      <c r="C15" s="14" t="s">
        <v>21</v>
      </c>
      <c r="D15" s="15">
        <v>1494</v>
      </c>
      <c r="E15" s="16">
        <f>D15/1.2</f>
        <v>1245</v>
      </c>
      <c r="F15" s="15">
        <v>6</v>
      </c>
      <c r="G15" s="17"/>
      <c r="O15" s="5"/>
      <c r="P15" s="18"/>
      <c r="Q15" s="19"/>
      <c r="T15" s="20"/>
      <c r="U15" s="5"/>
    </row>
    <row r="16" spans="1:21" ht="49.5" customHeight="1">
      <c r="A16" s="12">
        <v>2</v>
      </c>
      <c r="B16" s="13" t="s">
        <v>22</v>
      </c>
      <c r="C16" s="14" t="s">
        <v>23</v>
      </c>
      <c r="D16" s="15">
        <v>1534</v>
      </c>
      <c r="E16" s="16">
        <f>D16/1.2</f>
        <v>1278.3333333333335</v>
      </c>
      <c r="F16" s="15">
        <v>6</v>
      </c>
      <c r="G16" s="17"/>
      <c r="O16" s="5"/>
      <c r="P16" s="18"/>
      <c r="Q16" s="19"/>
      <c r="T16" s="20"/>
      <c r="U16" s="5"/>
    </row>
    <row r="17" spans="1:21" ht="42" customHeight="1">
      <c r="A17" s="12">
        <v>3</v>
      </c>
      <c r="B17" s="13" t="s">
        <v>24</v>
      </c>
      <c r="C17" s="14" t="s">
        <v>25</v>
      </c>
      <c r="D17" s="15">
        <v>1886</v>
      </c>
      <c r="E17" s="16">
        <f>D17/1.2</f>
        <v>1571.6666666666667</v>
      </c>
      <c r="F17" s="15">
        <v>6</v>
      </c>
      <c r="G17" s="42"/>
      <c r="O17" s="5"/>
      <c r="P17" s="18"/>
      <c r="Q17" s="19"/>
      <c r="T17" s="20"/>
      <c r="U17" s="5"/>
    </row>
    <row r="18" spans="1:21" ht="42" customHeight="1">
      <c r="A18" s="12">
        <v>4</v>
      </c>
      <c r="B18" s="13" t="s">
        <v>26</v>
      </c>
      <c r="C18" s="14" t="s">
        <v>27</v>
      </c>
      <c r="D18" s="15">
        <v>1926</v>
      </c>
      <c r="E18" s="16">
        <f>D18/1.2</f>
        <v>1605</v>
      </c>
      <c r="F18" s="15">
        <v>6</v>
      </c>
      <c r="G18" s="42"/>
      <c r="O18" s="5"/>
      <c r="P18" s="18"/>
      <c r="Q18" s="19"/>
      <c r="T18" s="20"/>
      <c r="U18" s="5"/>
    </row>
    <row r="19" spans="1:21" ht="15">
      <c r="A19" s="41" t="s">
        <v>28</v>
      </c>
      <c r="B19" s="41"/>
      <c r="C19" s="41"/>
      <c r="D19" s="41"/>
      <c r="E19" s="41"/>
      <c r="F19" s="41"/>
      <c r="G19" s="41"/>
      <c r="O19" s="5"/>
      <c r="P19" s="22"/>
      <c r="Q19" s="19"/>
      <c r="R19" s="3"/>
      <c r="S19" s="23"/>
      <c r="T19" s="20"/>
      <c r="U19" s="24"/>
    </row>
    <row r="20" spans="1:7" ht="49.5" customHeight="1">
      <c r="A20" s="12">
        <v>5</v>
      </c>
      <c r="B20" s="13" t="s">
        <v>29</v>
      </c>
      <c r="C20" s="14" t="s">
        <v>30</v>
      </c>
      <c r="D20" s="15">
        <v>1599</v>
      </c>
      <c r="E20" s="16">
        <f aca="true" t="shared" si="0" ref="E20:E31">D20/1.2</f>
        <v>1332.5</v>
      </c>
      <c r="F20" s="15">
        <v>6</v>
      </c>
      <c r="G20" s="17"/>
    </row>
    <row r="21" spans="1:7" ht="49.5" customHeight="1">
      <c r="A21" s="12">
        <v>6</v>
      </c>
      <c r="B21" s="13" t="s">
        <v>31</v>
      </c>
      <c r="C21" s="14" t="s">
        <v>32</v>
      </c>
      <c r="D21" s="15">
        <v>1644</v>
      </c>
      <c r="E21" s="16">
        <f t="shared" si="0"/>
        <v>1370</v>
      </c>
      <c r="F21" s="15">
        <v>6</v>
      </c>
      <c r="G21" s="17"/>
    </row>
    <row r="22" spans="1:15" ht="49.5" customHeight="1">
      <c r="A22" s="12">
        <v>7</v>
      </c>
      <c r="B22" s="13" t="s">
        <v>33</v>
      </c>
      <c r="C22" s="14" t="s">
        <v>34</v>
      </c>
      <c r="D22" s="15">
        <v>1659</v>
      </c>
      <c r="E22" s="16">
        <f t="shared" si="0"/>
        <v>1382.5</v>
      </c>
      <c r="F22" s="15">
        <v>6</v>
      </c>
      <c r="G22" s="17"/>
      <c r="O22" s="25"/>
    </row>
    <row r="23" spans="1:7" ht="54.75" customHeight="1">
      <c r="A23" s="12">
        <v>8</v>
      </c>
      <c r="B23" s="13" t="s">
        <v>35</v>
      </c>
      <c r="C23" s="14" t="s">
        <v>36</v>
      </c>
      <c r="D23" s="15">
        <v>2038</v>
      </c>
      <c r="E23" s="16">
        <f t="shared" si="0"/>
        <v>1698.3333333333335</v>
      </c>
      <c r="F23" s="26">
        <v>4</v>
      </c>
      <c r="G23" s="27"/>
    </row>
    <row r="24" spans="1:7" ht="63" customHeight="1">
      <c r="A24" s="12">
        <v>9</v>
      </c>
      <c r="B24" s="13" t="s">
        <v>37</v>
      </c>
      <c r="C24" s="14" t="s">
        <v>38</v>
      </c>
      <c r="D24" s="15">
        <v>2405</v>
      </c>
      <c r="E24" s="16">
        <f t="shared" si="0"/>
        <v>2004.1666666666667</v>
      </c>
      <c r="F24" s="15">
        <v>4</v>
      </c>
      <c r="G24" s="28"/>
    </row>
    <row r="25" spans="1:7" ht="60" customHeight="1">
      <c r="A25" s="12">
        <v>10</v>
      </c>
      <c r="B25" s="13" t="s">
        <v>39</v>
      </c>
      <c r="C25" s="14" t="s">
        <v>40</v>
      </c>
      <c r="D25" s="15">
        <v>3145</v>
      </c>
      <c r="E25" s="16">
        <f t="shared" si="0"/>
        <v>2620.8333333333335</v>
      </c>
      <c r="F25" s="15">
        <v>4</v>
      </c>
      <c r="G25" s="17"/>
    </row>
    <row r="26" spans="1:7" ht="60" customHeight="1">
      <c r="A26" s="12">
        <v>11</v>
      </c>
      <c r="B26" s="13" t="s">
        <v>41</v>
      </c>
      <c r="C26" s="14" t="s">
        <v>42</v>
      </c>
      <c r="D26" s="15">
        <v>3633</v>
      </c>
      <c r="E26" s="16">
        <f t="shared" si="0"/>
        <v>3027.5</v>
      </c>
      <c r="F26" s="15">
        <v>4</v>
      </c>
      <c r="G26" s="17"/>
    </row>
    <row r="27" spans="1:7" ht="60" customHeight="1">
      <c r="A27" s="12">
        <v>12</v>
      </c>
      <c r="B27" s="13" t="s">
        <v>43</v>
      </c>
      <c r="C27" s="14" t="s">
        <v>44</v>
      </c>
      <c r="D27" s="15">
        <v>3870</v>
      </c>
      <c r="E27" s="16">
        <f t="shared" si="0"/>
        <v>3225</v>
      </c>
      <c r="F27" s="15">
        <v>4</v>
      </c>
      <c r="G27" s="17"/>
    </row>
    <row r="28" spans="1:7" ht="60" customHeight="1">
      <c r="A28" s="12"/>
      <c r="B28" s="13" t="s">
        <v>45</v>
      </c>
      <c r="C28" s="14" t="s">
        <v>46</v>
      </c>
      <c r="D28" s="15">
        <v>1991</v>
      </c>
      <c r="E28" s="16">
        <f t="shared" si="0"/>
        <v>1659.1666666666667</v>
      </c>
      <c r="F28" s="26">
        <v>6</v>
      </c>
      <c r="G28" s="29"/>
    </row>
    <row r="29" spans="1:7" ht="60.75" customHeight="1">
      <c r="A29" s="12">
        <v>13</v>
      </c>
      <c r="B29" s="13" t="s">
        <v>47</v>
      </c>
      <c r="C29" s="14" t="s">
        <v>48</v>
      </c>
      <c r="D29" s="15">
        <v>2439</v>
      </c>
      <c r="E29" s="16">
        <f t="shared" si="0"/>
        <v>2032.5</v>
      </c>
      <c r="F29" s="26">
        <v>4</v>
      </c>
      <c r="G29" s="27"/>
    </row>
    <row r="30" spans="1:7" ht="60.75" customHeight="1">
      <c r="A30" s="30"/>
      <c r="B30" s="13" t="s">
        <v>49</v>
      </c>
      <c r="C30" s="14" t="s">
        <v>50</v>
      </c>
      <c r="D30" s="15">
        <v>2890</v>
      </c>
      <c r="E30" s="16">
        <f t="shared" si="0"/>
        <v>2408.3333333333335</v>
      </c>
      <c r="F30" s="15">
        <v>4</v>
      </c>
      <c r="G30" s="28"/>
    </row>
    <row r="31" spans="1:7" ht="60.75" customHeight="1">
      <c r="A31" s="30"/>
      <c r="B31" s="13" t="s">
        <v>51</v>
      </c>
      <c r="C31" s="14" t="s">
        <v>52</v>
      </c>
      <c r="D31" s="15">
        <v>3590</v>
      </c>
      <c r="E31" s="16">
        <f t="shared" si="0"/>
        <v>2991.666666666667</v>
      </c>
      <c r="F31" s="15">
        <v>4</v>
      </c>
      <c r="G31" s="28"/>
    </row>
    <row r="32" spans="1:7" ht="15">
      <c r="A32" s="41" t="s">
        <v>53</v>
      </c>
      <c r="B32" s="41"/>
      <c r="C32" s="41"/>
      <c r="D32" s="41"/>
      <c r="E32" s="41"/>
      <c r="F32" s="41"/>
      <c r="G32" s="41"/>
    </row>
    <row r="33" spans="1:7" ht="21" customHeight="1">
      <c r="A33" s="12">
        <v>14</v>
      </c>
      <c r="B33" s="17" t="s">
        <v>54</v>
      </c>
      <c r="C33" s="12" t="s">
        <v>55</v>
      </c>
      <c r="D33" s="8">
        <v>389</v>
      </c>
      <c r="E33" s="31">
        <f>D33/1.2</f>
        <v>324.1666666666667</v>
      </c>
      <c r="F33" s="8">
        <v>10</v>
      </c>
      <c r="G33" s="42"/>
    </row>
    <row r="34" spans="1:7" ht="21.75" customHeight="1">
      <c r="A34" s="12">
        <v>15</v>
      </c>
      <c r="B34" s="17" t="s">
        <v>56</v>
      </c>
      <c r="C34" s="12" t="s">
        <v>57</v>
      </c>
      <c r="D34" s="8">
        <v>444</v>
      </c>
      <c r="E34" s="31">
        <f>D34/1.2</f>
        <v>370</v>
      </c>
      <c r="F34" s="8">
        <v>10</v>
      </c>
      <c r="G34" s="42"/>
    </row>
    <row r="35" spans="1:7" ht="20.25" customHeight="1">
      <c r="A35" s="12">
        <v>16</v>
      </c>
      <c r="B35" s="17" t="s">
        <v>58</v>
      </c>
      <c r="C35" s="12" t="s">
        <v>59</v>
      </c>
      <c r="D35" s="8">
        <v>506</v>
      </c>
      <c r="E35" s="31">
        <f>D35/1.2</f>
        <v>421.6666666666667</v>
      </c>
      <c r="F35" s="8">
        <v>10</v>
      </c>
      <c r="G35" s="42"/>
    </row>
    <row r="36" spans="1:7" ht="19.5" customHeight="1">
      <c r="A36" s="12">
        <v>17</v>
      </c>
      <c r="B36" s="17" t="s">
        <v>60</v>
      </c>
      <c r="C36" s="12" t="s">
        <v>61</v>
      </c>
      <c r="D36" s="8">
        <v>620</v>
      </c>
      <c r="E36" s="31">
        <f>D36/1.2</f>
        <v>516.6666666666667</v>
      </c>
      <c r="F36" s="8">
        <v>10</v>
      </c>
      <c r="G36" s="42"/>
    </row>
    <row r="37" spans="1:7" ht="19.5" customHeight="1">
      <c r="A37" s="12">
        <v>18</v>
      </c>
      <c r="B37" s="17" t="s">
        <v>62</v>
      </c>
      <c r="C37" s="12" t="s">
        <v>63</v>
      </c>
      <c r="D37" s="8">
        <v>656</v>
      </c>
      <c r="E37" s="31">
        <f>D37/1.2</f>
        <v>546.6666666666667</v>
      </c>
      <c r="F37" s="8">
        <v>10</v>
      </c>
      <c r="G37" s="42"/>
    </row>
    <row r="38" spans="1:7" ht="15">
      <c r="A38" s="43" t="s">
        <v>64</v>
      </c>
      <c r="B38" s="43"/>
      <c r="C38" s="43"/>
      <c r="D38" s="43"/>
      <c r="E38" s="43"/>
      <c r="F38" s="43"/>
      <c r="G38" s="43"/>
    </row>
    <row r="39" spans="1:7" ht="35.25" customHeight="1">
      <c r="A39" s="12">
        <v>19</v>
      </c>
      <c r="B39" s="13" t="s">
        <v>65</v>
      </c>
      <c r="C39" s="12" t="s">
        <v>66</v>
      </c>
      <c r="D39" s="8">
        <v>2043</v>
      </c>
      <c r="E39" s="12">
        <f aca="true" t="shared" si="1" ref="E39:E47">D39/1.2</f>
        <v>1702.5</v>
      </c>
      <c r="F39" s="8">
        <v>4</v>
      </c>
      <c r="G39" s="44"/>
    </row>
    <row r="40" spans="1:7" ht="45.75" customHeight="1">
      <c r="A40" s="12">
        <v>20</v>
      </c>
      <c r="B40" s="13" t="s">
        <v>67</v>
      </c>
      <c r="C40" s="12" t="s">
        <v>68</v>
      </c>
      <c r="D40" s="8">
        <v>2208</v>
      </c>
      <c r="E40" s="31">
        <f t="shared" si="1"/>
        <v>1840</v>
      </c>
      <c r="F40" s="8">
        <v>3</v>
      </c>
      <c r="G40" s="44"/>
    </row>
    <row r="41" spans="1:7" ht="50.25" customHeight="1">
      <c r="A41" s="12">
        <v>21</v>
      </c>
      <c r="B41" s="13" t="s">
        <v>69</v>
      </c>
      <c r="C41" s="12" t="s">
        <v>70</v>
      </c>
      <c r="D41" s="8">
        <v>2606</v>
      </c>
      <c r="E41" s="31">
        <f t="shared" si="1"/>
        <v>2171.666666666667</v>
      </c>
      <c r="F41" s="8">
        <v>3</v>
      </c>
      <c r="G41" s="44"/>
    </row>
    <row r="42" spans="1:7" ht="50.25" customHeight="1">
      <c r="A42" s="12">
        <v>22</v>
      </c>
      <c r="B42" s="13" t="s">
        <v>71</v>
      </c>
      <c r="C42" s="12" t="s">
        <v>72</v>
      </c>
      <c r="D42" s="8">
        <v>2294</v>
      </c>
      <c r="E42" s="31">
        <f t="shared" si="1"/>
        <v>1911.6666666666667</v>
      </c>
      <c r="F42" s="8">
        <v>5</v>
      </c>
      <c r="G42" s="45"/>
    </row>
    <row r="43" spans="1:7" ht="50.25" customHeight="1">
      <c r="A43" s="12">
        <v>23</v>
      </c>
      <c r="B43" s="13" t="s">
        <v>73</v>
      </c>
      <c r="C43" s="12" t="s">
        <v>74</v>
      </c>
      <c r="D43" s="8">
        <v>2518</v>
      </c>
      <c r="E43" s="31">
        <f t="shared" si="1"/>
        <v>2098.3333333333335</v>
      </c>
      <c r="F43" s="8">
        <v>6</v>
      </c>
      <c r="G43" s="45"/>
    </row>
    <row r="44" spans="1:7" ht="43.5" customHeight="1">
      <c r="A44" s="12">
        <v>24</v>
      </c>
      <c r="B44" s="13" t="s">
        <v>75</v>
      </c>
      <c r="C44" s="12" t="s">
        <v>76</v>
      </c>
      <c r="D44" s="8">
        <v>2794</v>
      </c>
      <c r="E44" s="31">
        <f t="shared" si="1"/>
        <v>2328.3333333333335</v>
      </c>
      <c r="F44" s="8">
        <v>7</v>
      </c>
      <c r="G44" s="45"/>
    </row>
    <row r="45" spans="1:7" ht="52.5" customHeight="1">
      <c r="A45" s="12">
        <v>25</v>
      </c>
      <c r="B45" s="13" t="s">
        <v>77</v>
      </c>
      <c r="C45" s="12" t="s">
        <v>78</v>
      </c>
      <c r="D45" s="15">
        <v>3016</v>
      </c>
      <c r="E45" s="31">
        <f t="shared" si="1"/>
        <v>2513.3333333333335</v>
      </c>
      <c r="F45" s="15">
        <v>4</v>
      </c>
      <c r="G45" s="45"/>
    </row>
    <row r="46" spans="1:7" ht="52.5" customHeight="1">
      <c r="A46" s="12">
        <v>26</v>
      </c>
      <c r="B46" s="13" t="s">
        <v>79</v>
      </c>
      <c r="C46" s="12" t="s">
        <v>80</v>
      </c>
      <c r="D46" s="15">
        <v>3250</v>
      </c>
      <c r="E46" s="31">
        <f t="shared" si="1"/>
        <v>2708.3333333333335</v>
      </c>
      <c r="F46" s="15">
        <v>2</v>
      </c>
      <c r="G46" s="45"/>
    </row>
    <row r="47" spans="1:7" ht="54.75" customHeight="1">
      <c r="A47" s="32">
        <v>27</v>
      </c>
      <c r="B47" s="33" t="s">
        <v>81</v>
      </c>
      <c r="C47" s="32" t="s">
        <v>82</v>
      </c>
      <c r="D47" s="8">
        <v>2911</v>
      </c>
      <c r="E47" s="31">
        <f t="shared" si="1"/>
        <v>2425.8333333333335</v>
      </c>
      <c r="F47" s="8">
        <v>4</v>
      </c>
      <c r="G47" s="34"/>
    </row>
    <row r="52" ht="15">
      <c r="B52" s="35" t="s">
        <v>83</v>
      </c>
    </row>
  </sheetData>
  <sheetProtection selectLockedCells="1" selectUnlockedCells="1"/>
  <mergeCells count="20">
    <mergeCell ref="A38:G38"/>
    <mergeCell ref="G39:G41"/>
    <mergeCell ref="G42:G43"/>
    <mergeCell ref="G44:G46"/>
    <mergeCell ref="G12:G13"/>
    <mergeCell ref="A14:G14"/>
    <mergeCell ref="G17:G18"/>
    <mergeCell ref="A19:G19"/>
    <mergeCell ref="A32:G32"/>
    <mergeCell ref="G33:G37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</mergeCells>
  <hyperlinks>
    <hyperlink ref="F5" r:id="rId1" display="kzmp@mail.ru"/>
    <hyperlink ref="F6" r:id="rId2" display="www.kukmara.com"/>
  </hyperlinks>
  <printOptions/>
  <pageMargins left="0.25" right="0.25" top="0.75" bottom="0.75" header="0.5118055555555555" footer="0.5118055555555555"/>
  <pageSetup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6">
      <selection activeCell="C37" sqref="C37"/>
    </sheetView>
  </sheetViews>
  <sheetFormatPr defaultColWidth="8.7109375" defaultRowHeight="15"/>
  <cols>
    <col min="1" max="1" width="5.8515625" style="0" customWidth="1"/>
    <col min="2" max="2" width="38.28125" style="0" customWidth="1"/>
    <col min="3" max="3" width="13.7109375" style="0" customWidth="1"/>
    <col min="4" max="4" width="13.421875" style="0" customWidth="1"/>
    <col min="5" max="5" width="11.140625" style="0" hidden="1" customWidth="1"/>
    <col min="6" max="6" width="11.28125" style="0" customWidth="1"/>
    <col min="7" max="7" width="26.28125" style="0" customWidth="1"/>
  </cols>
  <sheetData>
    <row r="1" spans="4:7" ht="15">
      <c r="D1" s="1" t="s">
        <v>0</v>
      </c>
      <c r="E1" s="2"/>
      <c r="F1" s="3"/>
      <c r="G1" s="2"/>
    </row>
    <row r="2" spans="4:7" ht="15">
      <c r="D2" s="1" t="s">
        <v>1</v>
      </c>
      <c r="E2" s="2"/>
      <c r="F2" s="3"/>
      <c r="G2" s="2"/>
    </row>
    <row r="3" spans="4:7" ht="15">
      <c r="D3" s="1" t="s">
        <v>2</v>
      </c>
      <c r="E3" s="2"/>
      <c r="F3" s="3"/>
      <c r="G3" s="2"/>
    </row>
    <row r="4" spans="4:7" ht="15">
      <c r="D4" s="1" t="s">
        <v>3</v>
      </c>
      <c r="E4" s="2"/>
      <c r="F4" s="3"/>
      <c r="G4" s="2"/>
    </row>
    <row r="5" ht="15">
      <c r="F5" s="4" t="s">
        <v>4</v>
      </c>
    </row>
    <row r="6" ht="15">
      <c r="F6" s="4" t="s">
        <v>5</v>
      </c>
    </row>
    <row r="7" ht="15">
      <c r="F7" s="3" t="s">
        <v>6</v>
      </c>
    </row>
    <row r="8" spans="1:7" ht="18.75">
      <c r="A8" s="37" t="s">
        <v>7</v>
      </c>
      <c r="B8" s="37"/>
      <c r="C8" s="37"/>
      <c r="D8" s="37"/>
      <c r="E8" s="37"/>
      <c r="F8" s="37"/>
      <c r="G8" s="37"/>
    </row>
    <row r="9" spans="1:7" ht="18.75">
      <c r="A9" s="37" t="s">
        <v>84</v>
      </c>
      <c r="B9" s="37"/>
      <c r="C9" s="37"/>
      <c r="D9" s="37"/>
      <c r="E9" s="37"/>
      <c r="F9" s="37"/>
      <c r="G9" s="37"/>
    </row>
    <row r="10" spans="1:7" ht="63" customHeight="1">
      <c r="A10" s="38" t="s">
        <v>85</v>
      </c>
      <c r="B10" s="38"/>
      <c r="C10" s="38"/>
      <c r="D10" s="38"/>
      <c r="E10" s="38"/>
      <c r="F10" s="38"/>
      <c r="G10" s="38"/>
    </row>
    <row r="11" spans="1:7" ht="126.75" customHeight="1">
      <c r="A11" s="39" t="s">
        <v>86</v>
      </c>
      <c r="B11" s="39"/>
      <c r="C11" s="39"/>
      <c r="D11" s="39"/>
      <c r="E11" s="39"/>
      <c r="F11" s="39"/>
      <c r="G11" s="39"/>
    </row>
    <row r="12" spans="1:7" ht="15" customHeight="1">
      <c r="A12" s="40" t="s">
        <v>11</v>
      </c>
      <c r="B12" s="41" t="s">
        <v>12</v>
      </c>
      <c r="C12" s="41" t="s">
        <v>13</v>
      </c>
      <c r="D12" s="40" t="s">
        <v>14</v>
      </c>
      <c r="E12" s="40" t="s">
        <v>15</v>
      </c>
      <c r="F12" s="40" t="s">
        <v>16</v>
      </c>
      <c r="G12" s="41" t="s">
        <v>17</v>
      </c>
    </row>
    <row r="13" spans="1:7" ht="26.25" customHeight="1">
      <c r="A13" s="40"/>
      <c r="B13" s="41"/>
      <c r="C13" s="41"/>
      <c r="D13" s="40"/>
      <c r="E13" s="40"/>
      <c r="F13" s="40"/>
      <c r="G13" s="41"/>
    </row>
    <row r="14" spans="1:7" ht="15" customHeight="1">
      <c r="A14" s="40" t="s">
        <v>18</v>
      </c>
      <c r="B14" s="40"/>
      <c r="C14" s="40"/>
      <c r="D14" s="40"/>
      <c r="E14" s="40"/>
      <c r="F14" s="40"/>
      <c r="G14" s="40"/>
    </row>
    <row r="15" spans="1:7" ht="45.75" customHeight="1">
      <c r="A15" s="12">
        <v>1</v>
      </c>
      <c r="B15" s="13" t="s">
        <v>87</v>
      </c>
      <c r="C15" s="14" t="s">
        <v>88</v>
      </c>
      <c r="D15" s="15">
        <v>1800</v>
      </c>
      <c r="E15" s="16">
        <f>D15/1.2</f>
        <v>1500</v>
      </c>
      <c r="F15" s="15">
        <v>5</v>
      </c>
      <c r="G15" s="42"/>
    </row>
    <row r="16" spans="1:7" ht="37.5" customHeight="1">
      <c r="A16" s="12">
        <v>2</v>
      </c>
      <c r="B16" s="13" t="s">
        <v>89</v>
      </c>
      <c r="C16" s="14" t="s">
        <v>90</v>
      </c>
      <c r="D16" s="15">
        <v>1838</v>
      </c>
      <c r="E16" s="16">
        <f>D16/1.2</f>
        <v>1531.6666666666667</v>
      </c>
      <c r="F16" s="15">
        <v>4</v>
      </c>
      <c r="G16" s="42"/>
    </row>
    <row r="17" spans="1:7" ht="19.5" customHeight="1">
      <c r="A17" s="41" t="s">
        <v>28</v>
      </c>
      <c r="B17" s="41"/>
      <c r="C17" s="41"/>
      <c r="D17" s="41"/>
      <c r="E17" s="41"/>
      <c r="F17" s="41"/>
      <c r="G17" s="41"/>
    </row>
    <row r="18" spans="1:7" ht="48.75" customHeight="1">
      <c r="A18" s="12">
        <v>1</v>
      </c>
      <c r="B18" s="13" t="s">
        <v>91</v>
      </c>
      <c r="C18" s="14" t="s">
        <v>92</v>
      </c>
      <c r="D18" s="15">
        <v>1974</v>
      </c>
      <c r="E18" s="31">
        <f aca="true" t="shared" si="0" ref="E18:E23">D18/1.2</f>
        <v>1645</v>
      </c>
      <c r="F18" s="15">
        <v>3</v>
      </c>
      <c r="G18" s="42"/>
    </row>
    <row r="19" spans="1:7" ht="42.75" customHeight="1">
      <c r="A19" s="12">
        <v>2</v>
      </c>
      <c r="B19" s="13" t="s">
        <v>93</v>
      </c>
      <c r="C19" s="14" t="s">
        <v>94</v>
      </c>
      <c r="D19" s="15">
        <v>2431</v>
      </c>
      <c r="E19" s="31">
        <f t="shared" si="0"/>
        <v>2025.8333333333335</v>
      </c>
      <c r="F19" s="15">
        <v>3</v>
      </c>
      <c r="G19" s="42"/>
    </row>
    <row r="20" spans="1:9" ht="47.25" customHeight="1">
      <c r="A20" s="12">
        <v>3</v>
      </c>
      <c r="B20" s="13" t="s">
        <v>95</v>
      </c>
      <c r="C20" s="14" t="s">
        <v>96</v>
      </c>
      <c r="D20" s="15">
        <v>2919</v>
      </c>
      <c r="E20" s="31">
        <f t="shared" si="0"/>
        <v>2432.5</v>
      </c>
      <c r="F20" s="15">
        <v>3</v>
      </c>
      <c r="G20" s="42"/>
      <c r="I20" t="s">
        <v>19</v>
      </c>
    </row>
    <row r="21" spans="1:9" ht="56.25" customHeight="1">
      <c r="A21" s="12">
        <v>4</v>
      </c>
      <c r="B21" s="13" t="s">
        <v>97</v>
      </c>
      <c r="C21" s="14" t="s">
        <v>98</v>
      </c>
      <c r="D21" s="15">
        <v>3419</v>
      </c>
      <c r="E21" s="31">
        <f t="shared" si="0"/>
        <v>2849.166666666667</v>
      </c>
      <c r="F21" s="26">
        <v>3</v>
      </c>
      <c r="G21" s="42"/>
      <c r="I21" t="s">
        <v>19</v>
      </c>
    </row>
    <row r="22" spans="1:7" ht="73.5" customHeight="1">
      <c r="A22" s="12">
        <v>5</v>
      </c>
      <c r="B22" s="13" t="s">
        <v>99</v>
      </c>
      <c r="C22" s="14" t="s">
        <v>100</v>
      </c>
      <c r="D22" s="15">
        <v>3863</v>
      </c>
      <c r="E22" s="16">
        <f t="shared" si="0"/>
        <v>3219.166666666667</v>
      </c>
      <c r="F22" s="15">
        <v>2</v>
      </c>
      <c r="G22" s="21"/>
    </row>
    <row r="23" spans="1:7" ht="73.5" customHeight="1">
      <c r="A23" s="12"/>
      <c r="B23" s="13" t="s">
        <v>101</v>
      </c>
      <c r="C23" s="14" t="s">
        <v>102</v>
      </c>
      <c r="D23" s="15">
        <v>4819</v>
      </c>
      <c r="E23" s="16">
        <f t="shared" si="0"/>
        <v>4015.8333333333335</v>
      </c>
      <c r="F23" s="15">
        <v>2</v>
      </c>
      <c r="G23" s="21"/>
    </row>
    <row r="24" spans="1:7" ht="15">
      <c r="A24" s="43" t="s">
        <v>64</v>
      </c>
      <c r="B24" s="43"/>
      <c r="C24" s="43"/>
      <c r="D24" s="43"/>
      <c r="E24" s="43"/>
      <c r="F24" s="43"/>
      <c r="G24" s="43"/>
    </row>
    <row r="25" spans="1:7" ht="34.5" customHeight="1">
      <c r="A25" s="34"/>
      <c r="B25" s="36" t="s">
        <v>103</v>
      </c>
      <c r="C25" s="32" t="s">
        <v>104</v>
      </c>
      <c r="D25" s="8">
        <v>2903</v>
      </c>
      <c r="E25" s="12">
        <v>2419.17</v>
      </c>
      <c r="F25" s="8">
        <v>4</v>
      </c>
      <c r="G25" s="17"/>
    </row>
    <row r="26" ht="15">
      <c r="B26" s="35" t="s">
        <v>83</v>
      </c>
    </row>
  </sheetData>
  <sheetProtection selectLockedCells="1" selectUnlockedCells="1"/>
  <mergeCells count="17">
    <mergeCell ref="A24:G24"/>
    <mergeCell ref="G12:G13"/>
    <mergeCell ref="A14:G14"/>
    <mergeCell ref="G15:G16"/>
    <mergeCell ref="A17:G17"/>
    <mergeCell ref="G18:G19"/>
    <mergeCell ref="G20:G21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</mergeCells>
  <hyperlinks>
    <hyperlink ref="F5" r:id="rId1" display="kzmp@mail.ru"/>
    <hyperlink ref="F6" r:id="rId2" display="www.kukmara.com"/>
  </hyperlinks>
  <printOptions/>
  <pageMargins left="0.10416666666666667" right="0.2743055555555556" top="0.24166666666666667" bottom="0.24166666666666667" header="0.5118055555555555" footer="0.5118055555555555"/>
  <pageSetup horizontalDpi="300" verticalDpi="300" orientation="portrait" paperSize="9" scale="9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Гузель Ахтямова</dc:creator>
  <cp:keywords/>
  <dc:description/>
  <cp:lastModifiedBy>123</cp:lastModifiedBy>
  <cp:lastPrinted>2022-06-27T07:13:56Z</cp:lastPrinted>
  <dcterms:created xsi:type="dcterms:W3CDTF">2021-07-26T10:15:29Z</dcterms:created>
  <dcterms:modified xsi:type="dcterms:W3CDTF">2023-01-26T09:46:49Z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