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фис\Desktop\выгрузка остатков\"/>
    </mc:Choice>
  </mc:AlternateContent>
  <xr:revisionPtr revIDLastSave="0" documentId="13_ncr:1_{99F22822-360C-4795-9FEB-2BDECB52A1DA}" xr6:coauthVersionLast="45" xr6:coauthVersionMax="45" xr10:uidLastSave="{00000000-0000-0000-0000-000000000000}"/>
  <bookViews>
    <workbookView xWindow="8676" yWindow="2124" windowWidth="12600" windowHeight="9312" tabRatio="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" i="1" l="1"/>
  <c r="R4" i="1"/>
  <c r="P351" i="1"/>
  <c r="P350" i="1"/>
  <c r="P349" i="1"/>
  <c r="P347" i="1"/>
  <c r="P346" i="1"/>
  <c r="P345" i="1"/>
  <c r="P344" i="1"/>
  <c r="P343" i="1"/>
  <c r="P342" i="1"/>
  <c r="P340" i="1"/>
  <c r="P339" i="1"/>
  <c r="P338" i="1"/>
  <c r="P337" i="1"/>
  <c r="P335" i="1"/>
  <c r="P334" i="1"/>
  <c r="P332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1" i="1"/>
  <c r="P309" i="1"/>
  <c r="P308" i="1"/>
  <c r="P307" i="1"/>
  <c r="P306" i="1"/>
  <c r="P305" i="1"/>
  <c r="P304" i="1"/>
  <c r="P303" i="1"/>
  <c r="P302" i="1"/>
  <c r="P301" i="1"/>
  <c r="P300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5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7" i="1"/>
  <c r="P125" i="1"/>
  <c r="P124" i="1"/>
  <c r="P123" i="1"/>
  <c r="P122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</calcChain>
</file>

<file path=xl/sharedStrings.xml><?xml version="1.0" encoding="utf-8"?>
<sst xmlns="http://schemas.openxmlformats.org/spreadsheetml/2006/main" count="380" uniqueCount="244">
  <si>
    <t>Прайс-лист на 21 июня 2023 г.</t>
  </si>
  <si>
    <t>Номенклатура</t>
  </si>
  <si>
    <t>Текстовое описание</t>
  </si>
  <si>
    <t>Цена оптовая</t>
  </si>
  <si>
    <t>ЗаказКлиента</t>
  </si>
  <si>
    <t>Изображение</t>
  </si>
  <si>
    <t>Характеристика</t>
  </si>
  <si>
    <t>Доступно</t>
  </si>
  <si>
    <t>RUB</t>
  </si>
  <si>
    <t>Включает НДС</t>
  </si>
  <si>
    <t>Цена</t>
  </si>
  <si>
    <t>Количество позиций</t>
  </si>
  <si>
    <t>Сумма заказа</t>
  </si>
  <si>
    <t>001 АйЛайк грация</t>
  </si>
  <si>
    <t>Грация сильной степени коррекции с чашками на полупоролоновой основе.
Размеры: 75-100 BCDEF, 105 CDEF, 110 CDEF
Состав - 85% полиэстер,  15% эластан</t>
  </si>
  <si>
    <t>100B, пион</t>
  </si>
  <si>
    <t>100C, пион</t>
  </si>
  <si>
    <t>100D, пион</t>
  </si>
  <si>
    <t>100E, пион</t>
  </si>
  <si>
    <t>100F, пион</t>
  </si>
  <si>
    <t>100G, пион</t>
  </si>
  <si>
    <t>105B, пион</t>
  </si>
  <si>
    <t>105C, пион</t>
  </si>
  <si>
    <t>105D, пион</t>
  </si>
  <si>
    <t>105E, пион</t>
  </si>
  <si>
    <t>105F, пион</t>
  </si>
  <si>
    <t>110B, пион</t>
  </si>
  <si>
    <t>110C, пион</t>
  </si>
  <si>
    <t>110D, пион</t>
  </si>
  <si>
    <t>110E, пион</t>
  </si>
  <si>
    <t>75B, пион</t>
  </si>
  <si>
    <t>75C, пион</t>
  </si>
  <si>
    <t>75D, пион</t>
  </si>
  <si>
    <t>75E, пион</t>
  </si>
  <si>
    <t>75F, пион</t>
  </si>
  <si>
    <t>75G, пион</t>
  </si>
  <si>
    <t>80B, пион</t>
  </si>
  <si>
    <t>80C, пион</t>
  </si>
  <si>
    <t>80D, пион</t>
  </si>
  <si>
    <t>80E, пион</t>
  </si>
  <si>
    <t>80F, пион</t>
  </si>
  <si>
    <t>80G, пион</t>
  </si>
  <si>
    <t>85B, пион</t>
  </si>
  <si>
    <t>85C, пион</t>
  </si>
  <si>
    <t>85D, пион</t>
  </si>
  <si>
    <t>85E, пион</t>
  </si>
  <si>
    <t>85F, пион</t>
  </si>
  <si>
    <t>85G, пион</t>
  </si>
  <si>
    <t>90B, пион</t>
  </si>
  <si>
    <t>90C, пион</t>
  </si>
  <si>
    <t>90D, пион</t>
  </si>
  <si>
    <t>90E, пион</t>
  </si>
  <si>
    <t>90F, пион</t>
  </si>
  <si>
    <t>90G, пион</t>
  </si>
  <si>
    <t>95B, пион</t>
  </si>
  <si>
    <t>95C, пион</t>
  </si>
  <si>
    <t>95D, пион</t>
  </si>
  <si>
    <t>95E, пион</t>
  </si>
  <si>
    <t>95F, пион</t>
  </si>
  <si>
    <t>95G, пион</t>
  </si>
  <si>
    <t>100B, слива</t>
  </si>
  <si>
    <t>75B, слива</t>
  </si>
  <si>
    <t>75D, слива</t>
  </si>
  <si>
    <t>75E, слива</t>
  </si>
  <si>
    <t>75G, слива</t>
  </si>
  <si>
    <t>80B, слива</t>
  </si>
  <si>
    <t>80G, слива</t>
  </si>
  <si>
    <t>90G, слива</t>
  </si>
  <si>
    <t>95B, слива</t>
  </si>
  <si>
    <t>100B, черный</t>
  </si>
  <si>
    <t>100C, черный</t>
  </si>
  <si>
    <t>100D, черный</t>
  </si>
  <si>
    <t>100E, черный</t>
  </si>
  <si>
    <t>100F, черный</t>
  </si>
  <si>
    <t>100G, черный</t>
  </si>
  <si>
    <t>105B, черный</t>
  </si>
  <si>
    <t>105C, черный</t>
  </si>
  <si>
    <t>105D, черный</t>
  </si>
  <si>
    <t>105E, черный</t>
  </si>
  <si>
    <t>105F, черный</t>
  </si>
  <si>
    <t>110B, черный</t>
  </si>
  <si>
    <t>110C, черный</t>
  </si>
  <si>
    <t>110D, черный</t>
  </si>
  <si>
    <t>110E, черный</t>
  </si>
  <si>
    <t>75B, черный</t>
  </si>
  <si>
    <t>75C, черный</t>
  </si>
  <si>
    <t>75D, черный</t>
  </si>
  <si>
    <t>75E, черный</t>
  </si>
  <si>
    <t>75F, черный</t>
  </si>
  <si>
    <t>75G, черный</t>
  </si>
  <si>
    <t>80B, черный</t>
  </si>
  <si>
    <t>80C, черный</t>
  </si>
  <si>
    <t>80D, черный</t>
  </si>
  <si>
    <t>80E, черный</t>
  </si>
  <si>
    <t>80F, черный</t>
  </si>
  <si>
    <t>80G, черный</t>
  </si>
  <si>
    <t>85B, черный</t>
  </si>
  <si>
    <t>85C, черный</t>
  </si>
  <si>
    <t>85D, черный</t>
  </si>
  <si>
    <t>85E, черный</t>
  </si>
  <si>
    <t>85F, черный</t>
  </si>
  <si>
    <t>85G, черный</t>
  </si>
  <si>
    <t>90B, черный</t>
  </si>
  <si>
    <t>90C, черный</t>
  </si>
  <si>
    <t>90D, черный</t>
  </si>
  <si>
    <t>90E, черный</t>
  </si>
  <si>
    <t>90F, черный</t>
  </si>
  <si>
    <t>90G, черный</t>
  </si>
  <si>
    <t>95B, черный</t>
  </si>
  <si>
    <t>95C, черный</t>
  </si>
  <si>
    <t>95D, черный</t>
  </si>
  <si>
    <t>95E, черный</t>
  </si>
  <si>
    <t>95F, черный</t>
  </si>
  <si>
    <t>95G, черный</t>
  </si>
  <si>
    <t>002 АйЛайк грация</t>
  </si>
  <si>
    <t>Грация сильной степени коррекции с усиленными вставками в области живота и боков. Грация выполнена без лифа, что позволяет использовать ее с Вашим любым бельем.
Размеры: 75-110
Состав - 85% полиэстер, 15% эластан</t>
  </si>
  <si>
    <t>100, пион</t>
  </si>
  <si>
    <t>75, пион</t>
  </si>
  <si>
    <t>80, пион</t>
  </si>
  <si>
    <t>85, пион</t>
  </si>
  <si>
    <t>90, пион</t>
  </si>
  <si>
    <t>95, пион</t>
  </si>
  <si>
    <t>100, черный</t>
  </si>
  <si>
    <t>75, черный</t>
  </si>
  <si>
    <t>80, черный</t>
  </si>
  <si>
    <t>85, черный</t>
  </si>
  <si>
    <t>90, черный</t>
  </si>
  <si>
    <t>95, черный</t>
  </si>
  <si>
    <t>103 АйЛайк панталоны</t>
  </si>
  <si>
    <t>Легкие, износостойкие и практичные панталоны с лазерной обработкой швов. Прекрасно подходят для ежедневной носки, практически не заметны на теле, препятствуют возникновению дискомфорта и натеранию между ног и в области таза.
Состав 70% - полиамид, 20% - эластан, 10% - хлопок
Размеры: 50-52,  54-56,  58-60</t>
  </si>
  <si>
    <t>50-52, бежевый</t>
  </si>
  <si>
    <t>50-52, пион</t>
  </si>
  <si>
    <t>54-56, пион</t>
  </si>
  <si>
    <t>58-60, пион</t>
  </si>
  <si>
    <t>1201 панталоны</t>
  </si>
  <si>
    <t>Панталоны с короткой ножкой. Комплект 12 шт.</t>
  </si>
  <si>
    <t>54-56, черный</t>
  </si>
  <si>
    <t>3007 АйЛайк комбинация</t>
  </si>
  <si>
    <t>Материал - вискоза, В размерном ряду -14 шт.
Размеры: 46-72.</t>
  </si>
  <si>
    <t>46, бежевый</t>
  </si>
  <si>
    <t>48, бежевый</t>
  </si>
  <si>
    <t>50, бежевый</t>
  </si>
  <si>
    <t>52, бежевый</t>
  </si>
  <si>
    <t>54, бежевый</t>
  </si>
  <si>
    <t>56, бежевый</t>
  </si>
  <si>
    <t>58, бежевый</t>
  </si>
  <si>
    <t>60, бежевый</t>
  </si>
  <si>
    <t>62, бежевый</t>
  </si>
  <si>
    <t>64, бежевый</t>
  </si>
  <si>
    <t>66, бежевый</t>
  </si>
  <si>
    <t>68, бежевый</t>
  </si>
  <si>
    <t>70, бежевый</t>
  </si>
  <si>
    <t>72, бежевый</t>
  </si>
  <si>
    <t>46, белый</t>
  </si>
  <si>
    <t>48, белый</t>
  </si>
  <si>
    <t>50, белый</t>
  </si>
  <si>
    <t>52, белый</t>
  </si>
  <si>
    <t>54, белый</t>
  </si>
  <si>
    <t>56, белый</t>
  </si>
  <si>
    <t>58, белый</t>
  </si>
  <si>
    <t>60, белый</t>
  </si>
  <si>
    <t>62, белый</t>
  </si>
  <si>
    <t>64, белый</t>
  </si>
  <si>
    <t>66, белый</t>
  </si>
  <si>
    <t>68, белый</t>
  </si>
  <si>
    <t>70, белый</t>
  </si>
  <si>
    <t>72, белый</t>
  </si>
  <si>
    <t>46, черный</t>
  </si>
  <si>
    <t>48, черный</t>
  </si>
  <si>
    <t>50, черный</t>
  </si>
  <si>
    <t>52, черный</t>
  </si>
  <si>
    <t>54, черный</t>
  </si>
  <si>
    <t>56, черный</t>
  </si>
  <si>
    <t>58, черный</t>
  </si>
  <si>
    <t>60, черный</t>
  </si>
  <si>
    <t>62, черный</t>
  </si>
  <si>
    <t>64, черный</t>
  </si>
  <si>
    <t>66, черный</t>
  </si>
  <si>
    <t>68, черный</t>
  </si>
  <si>
    <t>70, черный</t>
  </si>
  <si>
    <t>72, черный</t>
  </si>
  <si>
    <t>3008 АйЛайк подъюбник</t>
  </si>
  <si>
    <t>009 утяжка</t>
  </si>
  <si>
    <t>44-52 (без плюс 6)</t>
  </si>
  <si>
    <t>46/100, черный</t>
  </si>
  <si>
    <t>1001 АйЛайк трусы-ажур</t>
  </si>
  <si>
    <t>Утягивающие трусы. Выполнены из ажурного эластичного полотна, дополнительно усилены двойным полотном в районе живота. Украшены вставками из элегантного кружева.
Размеры 46-60, объем 100-128</t>
  </si>
  <si>
    <t>50/108, бежевый</t>
  </si>
  <si>
    <t>52/112, бежевый</t>
  </si>
  <si>
    <t>54/116, бежевый</t>
  </si>
  <si>
    <t>56/120, бежевый</t>
  </si>
  <si>
    <t>58/124, бежевый</t>
  </si>
  <si>
    <t>60/128, бежевый</t>
  </si>
  <si>
    <t>48/104, черный</t>
  </si>
  <si>
    <t>50/108, черный</t>
  </si>
  <si>
    <t>52/112, черный</t>
  </si>
  <si>
    <t>54/116, черный</t>
  </si>
  <si>
    <t>56/120, черный</t>
  </si>
  <si>
    <t>58/124, черный</t>
  </si>
  <si>
    <t>60/128, черный</t>
  </si>
  <si>
    <t>1002 АйЛайк трусы</t>
  </si>
  <si>
    <t>Утягивающие трусы, выполнены из гладкого эластичного полотна, дополнительно усилены двойным полотном в районе живота. Украшены вставками из элегантного кружева. Размеры 36-52 (европейские +6).  
Состав -82,5% полиамид, 17,5% эластан</t>
  </si>
  <si>
    <t>38/84, бежевый</t>
  </si>
  <si>
    <t>40/88, бежевый</t>
  </si>
  <si>
    <t>42/92, бежевый</t>
  </si>
  <si>
    <t>44/96, бежевый</t>
  </si>
  <si>
    <t>46/100, бежевый</t>
  </si>
  <si>
    <t>48/104, бежевый</t>
  </si>
  <si>
    <t>38/84, белый</t>
  </si>
  <si>
    <t>40/88, белый</t>
  </si>
  <si>
    <t>38/84, черный</t>
  </si>
  <si>
    <t>40/88, черный</t>
  </si>
  <si>
    <t>42/92, черный</t>
  </si>
  <si>
    <t>44/96, черный</t>
  </si>
  <si>
    <t>1004 АйЛайк утяжка</t>
  </si>
  <si>
    <t>Диагональное усиление полотна в области живота. Состав -82,5% полиамид, 17,5% эластан. Размеры: 36-52 (европейские +6)</t>
  </si>
  <si>
    <t>36/80, бежевый</t>
  </si>
  <si>
    <t>36/80, черный</t>
  </si>
  <si>
    <t>1006 АйЛайк утяжка</t>
  </si>
  <si>
    <t>Утягивающие трусы, выполнены из гладкого эластичного полотна, дополнительно усилены двойным сплошным полотном в передней части.  
Размеры 40-54 (европейские +6)
Состав -82,5% полиамид, 17,5% эластан.</t>
  </si>
  <si>
    <t>1007 АйЛайк утяжка</t>
  </si>
  <si>
    <t>Утягивающие трусы с высокой посадкой. Выполнены из гладкого эластичного полотна, дополнительно усилены двойным сплошным полотном в передней части. 
Размер: 40-58 (европейские +6)</t>
  </si>
  <si>
    <t>1008 АйЛайк утяжка</t>
  </si>
  <si>
    <t>Утягивающие трусы с поясом высокой посадки. Выполнены из гладкого эластичного полотна. Для достижения оптимального утяжения в пояс вшиты дополнительные вертикальные каркасы. Имеется застежка на крючках в районе ластовицы. 
Размер: 40-54 (европейские +6)</t>
  </si>
  <si>
    <t>1009 АйЛайк утяжка</t>
  </si>
  <si>
    <t>Утягивающие трусы с поясом высокой посадки. Выполнены из гладкого эластичного полотна. Для достижения оптимального утяжения в пояс вшиты дополнительные вертикальные каркасы. Для удобства ношения спереди вшиты кючки-застежки. Имеется застежка на крючках в районе ластовицы. Размер: 40-54 (европейские +6). Состав -82,5% полиамид, 17,5% эластан</t>
  </si>
  <si>
    <t>1010 АйЛайк пояс</t>
  </si>
  <si>
    <t>Утягивающий пояс. Выполнен из гладкого эластичного полотна. Для достижения оптимального утяжения в пояс вшиты дополнительные вертикальные каркасы. Для удобства ношения спереди вшиты крючки-застежки. Размеры 38-54 (европейские +6)  Состав -82,5% полиамид, 17,5% эластан</t>
  </si>
  <si>
    <t>1011 АйЛайк трусы утяжка</t>
  </si>
  <si>
    <t>36-52</t>
  </si>
  <si>
    <t>1012 АйЛайк утяжка</t>
  </si>
  <si>
    <t>Утяжка с высокой посадкой на замке.
Размеры: 40-54.</t>
  </si>
  <si>
    <t>2001 АйЛайк панталоны</t>
  </si>
  <si>
    <t>Корректирующее белье. Практичные панталоны выполненые из ажурного полотна. Дополнительно усилены в районе живота.
Размеры: 50, 52, 54, 56, 58, 60</t>
  </si>
  <si>
    <t>2002 АйЛайк панталоны</t>
  </si>
  <si>
    <t>Корректирующее белье. Практичные панталоны выполненые из гладкого полотна. Дополнительно усилены в районе живота кружевной вставкой.
Размеры: 50, 52, 54, 56, 58, 60</t>
  </si>
  <si>
    <t>010111 Пояс для чулок</t>
  </si>
  <si>
    <t>Пояс для чулок.</t>
  </si>
  <si>
    <t>L, молоко</t>
  </si>
  <si>
    <t>M, молоко</t>
  </si>
  <si>
    <t>ИТОГО КОЛИЧЕСТВО</t>
  </si>
  <si>
    <t>ИТОГО СУММА</t>
  </si>
  <si>
    <t>шт</t>
  </si>
  <si>
    <t>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</si>
</sst>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Arial"/>
    </font>
    <font>
      <b/>
      <sz val="12"/>
      <name val="Arial"/>
    </font>
    <font>
      <sz val="10"/>
      <name val="Arial"/>
    </font>
    <font>
      <sz val="8"/>
      <name val="Arial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BF9EC"/>
        <bgColor auto="1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/>
      <bottom/>
      <diagonal/>
    </border>
    <border>
      <left/>
      <right style="thin">
        <color rgb="FFCCC085"/>
      </right>
      <top/>
      <bottom/>
      <diagonal/>
    </border>
    <border>
      <left style="thin">
        <color rgb="FFCCC085"/>
      </left>
      <right/>
      <top/>
      <bottom style="thin">
        <color rgb="FFCCC085"/>
      </bottom>
      <diagonal/>
    </border>
    <border>
      <left/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/>
      <right/>
      <top/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8" xfId="0" applyBorder="1" applyAlignment="1">
      <alignment horizontal="left" vertical="top" wrapText="1" indent="2"/>
    </xf>
    <xf numFmtId="0" fontId="0" fillId="0" borderId="9" xfId="0" applyBorder="1" applyAlignment="1">
      <alignment horizontal="left" vertical="top" wrapText="1" indent="2"/>
    </xf>
    <xf numFmtId="0" fontId="1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/>
    </xf>
    <xf numFmtId="0" fontId="0" fillId="0" borderId="6" xfId="0" applyBorder="1" applyAlignment="1">
      <alignment horizontal="left" vertical="top" wrapText="1" indent="2"/>
    </xf>
    <xf numFmtId="0" fontId="0" fillId="0" borderId="2" xfId="0" applyBorder="1" applyAlignment="1">
      <alignment horizontal="left" vertical="top" wrapText="1" indent="2"/>
    </xf>
    <xf numFmtId="0" fontId="0" fillId="0" borderId="3" xfId="0" applyBorder="1" applyAlignment="1">
      <alignment horizontal="left" vertical="top" wrapText="1" indent="2"/>
    </xf>
    <xf numFmtId="0" fontId="0" fillId="0" borderId="4" xfId="0" applyBorder="1" applyAlignment="1">
      <alignment horizontal="left" vertical="top" wrapText="1" indent="2"/>
    </xf>
    <xf numFmtId="0" fontId="0" fillId="0" borderId="5" xfId="0" applyBorder="1" applyAlignment="1">
      <alignment horizontal="left" vertical="top" wrapText="1" indent="2"/>
    </xf>
    <xf numFmtId="0" fontId="0" fillId="0" borderId="1" xfId="0" applyBorder="1" applyAlignment="1">
      <alignment horizontal="left" vertical="top" wrapText="1"/>
    </xf>
    <xf numFmtId="1" fontId="0" fillId="0" borderId="1" xfId="0" applyNumberFormat="1" applyBorder="1" applyAlignment="1">
      <alignment horizontal="right" vertical="top" wrapText="1"/>
    </xf>
    <xf numFmtId="4" fontId="0" fillId="0" borderId="1" xfId="0" applyNumberFormat="1" applyBorder="1" applyAlignment="1">
      <alignment horizontal="right" vertical="top"/>
    </xf>
    <xf numFmtId="2" fontId="3" fillId="3" borderId="1" xfId="0" applyNumberFormat="1" applyFont="1" applyFill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3" fontId="0" fillId="0" borderId="1" xfId="0" applyNumberFormat="1" applyBorder="1" applyAlignment="1">
      <alignment horizontal="right" vertical="top" wrapText="1"/>
    </xf>
    <xf numFmtId="0" fontId="0" fillId="0" borderId="6" xfId="0" applyBorder="1" applyAlignment="1">
      <alignment horizontal="justify" vertical="top" wrapText="1" indent="2"/>
    </xf>
    <xf numFmtId="0" fontId="0" fillId="0" borderId="4" xfId="0" applyBorder="1" applyAlignment="1">
      <alignment horizontal="justify" vertical="top" wrapText="1" indent="2"/>
    </xf>
    <xf numFmtId="0" fontId="0" fillId="0" borderId="5" xfId="0" applyBorder="1" applyAlignment="1">
      <alignment horizontal="justify" vertical="top" wrapText="1" indent="2"/>
    </xf>
    <xf numFmtId="0" fontId="0" fillId="4" borderId="1" xfId="0" applyFill="1" applyBorder="1" applyAlignment="1" applyProtection="1">
      <alignment horizontal="right" vertical="top"/>
      <protection locked="0"/>
    </xf>
    <xf numFmtId="0" fontId="0" fillId="4" borderId="0" xfId="0" applyFill="1" applyAlignment="1" applyProtection="1">
      <alignment horizontal="left"/>
      <protection locked="0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2</xdr:col>
      <xdr:colOff>0</xdr:colOff>
      <xdr:row>53</xdr:row>
      <xdr:rowOff>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2</xdr:col>
      <xdr:colOff>0</xdr:colOff>
      <xdr:row>62</xdr:row>
      <xdr:rowOff>0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2</xdr:col>
      <xdr:colOff>0</xdr:colOff>
      <xdr:row>107</xdr:row>
      <xdr:rowOff>0</xdr:rowOff>
    </xdr:to>
    <xdr:pic>
      <xdr:nvPicPr>
        <xdr:cNvPr id="4" name="Имя " descr="Descr 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2</xdr:col>
      <xdr:colOff>0</xdr:colOff>
      <xdr:row>114</xdr:row>
      <xdr:rowOff>0</xdr:rowOff>
    </xdr:to>
    <xdr:pic>
      <xdr:nvPicPr>
        <xdr:cNvPr id="5" name="Имя " descr="Descr 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2</xdr:col>
      <xdr:colOff>0</xdr:colOff>
      <xdr:row>120</xdr:row>
      <xdr:rowOff>0</xdr:rowOff>
    </xdr:to>
    <xdr:pic>
      <xdr:nvPicPr>
        <xdr:cNvPr id="6" name="Имя " descr="Descr 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2</xdr:col>
      <xdr:colOff>0</xdr:colOff>
      <xdr:row>122</xdr:row>
      <xdr:rowOff>0</xdr:rowOff>
    </xdr:to>
    <xdr:pic>
      <xdr:nvPicPr>
        <xdr:cNvPr id="7" name="Имя " descr="Descr 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2</xdr:col>
      <xdr:colOff>0</xdr:colOff>
      <xdr:row>125</xdr:row>
      <xdr:rowOff>0</xdr:rowOff>
    </xdr:to>
    <xdr:pic>
      <xdr:nvPicPr>
        <xdr:cNvPr id="8" name="Имя " descr="Descr 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2</xdr:col>
      <xdr:colOff>0</xdr:colOff>
      <xdr:row>127</xdr:row>
      <xdr:rowOff>0</xdr:rowOff>
    </xdr:to>
    <xdr:pic>
      <xdr:nvPicPr>
        <xdr:cNvPr id="9" name="Имя " descr="Descr 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2</xdr:col>
      <xdr:colOff>0</xdr:colOff>
      <xdr:row>142</xdr:row>
      <xdr:rowOff>0</xdr:rowOff>
    </xdr:to>
    <xdr:pic>
      <xdr:nvPicPr>
        <xdr:cNvPr id="10" name="Имя " descr="Descr 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2</xdr:col>
      <xdr:colOff>0</xdr:colOff>
      <xdr:row>170</xdr:row>
      <xdr:rowOff>0</xdr:rowOff>
    </xdr:to>
    <xdr:pic>
      <xdr:nvPicPr>
        <xdr:cNvPr id="11" name="Имя " descr="Descr 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2</xdr:col>
      <xdr:colOff>0</xdr:colOff>
      <xdr:row>185</xdr:row>
      <xdr:rowOff>0</xdr:rowOff>
    </xdr:to>
    <xdr:pic>
      <xdr:nvPicPr>
        <xdr:cNvPr id="12" name="Имя " descr="Descr 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214</xdr:row>
      <xdr:rowOff>0</xdr:rowOff>
    </xdr:from>
    <xdr:to>
      <xdr:col>2</xdr:col>
      <xdr:colOff>0</xdr:colOff>
      <xdr:row>215</xdr:row>
      <xdr:rowOff>0</xdr:rowOff>
    </xdr:to>
    <xdr:pic>
      <xdr:nvPicPr>
        <xdr:cNvPr id="13" name="Имя " descr="Descr 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2</xdr:col>
      <xdr:colOff>0</xdr:colOff>
      <xdr:row>222</xdr:row>
      <xdr:rowOff>0</xdr:rowOff>
    </xdr:to>
    <xdr:pic>
      <xdr:nvPicPr>
        <xdr:cNvPr id="14" name="Имя " descr="Descr 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231</xdr:row>
      <xdr:rowOff>0</xdr:rowOff>
    </xdr:from>
    <xdr:to>
      <xdr:col>2</xdr:col>
      <xdr:colOff>0</xdr:colOff>
      <xdr:row>239</xdr:row>
      <xdr:rowOff>0</xdr:rowOff>
    </xdr:to>
    <xdr:pic>
      <xdr:nvPicPr>
        <xdr:cNvPr id="15" name="Имя " descr="Descr 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2</xdr:col>
      <xdr:colOff>0</xdr:colOff>
      <xdr:row>249</xdr:row>
      <xdr:rowOff>0</xdr:rowOff>
    </xdr:to>
    <xdr:pic>
      <xdr:nvPicPr>
        <xdr:cNvPr id="16" name="Имя " descr="Descr 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250</xdr:row>
      <xdr:rowOff>0</xdr:rowOff>
    </xdr:from>
    <xdr:to>
      <xdr:col>2</xdr:col>
      <xdr:colOff>0</xdr:colOff>
      <xdr:row>259</xdr:row>
      <xdr:rowOff>0</xdr:rowOff>
    </xdr:to>
    <xdr:pic>
      <xdr:nvPicPr>
        <xdr:cNvPr id="17" name="Имя " descr="Descr 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269</xdr:row>
      <xdr:rowOff>0</xdr:rowOff>
    </xdr:from>
    <xdr:to>
      <xdr:col>2</xdr:col>
      <xdr:colOff>0</xdr:colOff>
      <xdr:row>277</xdr:row>
      <xdr:rowOff>0</xdr:rowOff>
    </xdr:to>
    <xdr:pic>
      <xdr:nvPicPr>
        <xdr:cNvPr id="18" name="Имя " descr="Descr 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283</xdr:row>
      <xdr:rowOff>0</xdr:rowOff>
    </xdr:from>
    <xdr:to>
      <xdr:col>2</xdr:col>
      <xdr:colOff>0</xdr:colOff>
      <xdr:row>293</xdr:row>
      <xdr:rowOff>0</xdr:rowOff>
    </xdr:to>
    <xdr:pic>
      <xdr:nvPicPr>
        <xdr:cNvPr id="19" name="Имя " descr="Descr 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293</xdr:row>
      <xdr:rowOff>0</xdr:rowOff>
    </xdr:from>
    <xdr:to>
      <xdr:col>2</xdr:col>
      <xdr:colOff>0</xdr:colOff>
      <xdr:row>298</xdr:row>
      <xdr:rowOff>0</xdr:rowOff>
    </xdr:to>
    <xdr:pic>
      <xdr:nvPicPr>
        <xdr:cNvPr id="20" name="Имя " descr="Descr 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299</xdr:row>
      <xdr:rowOff>0</xdr:rowOff>
    </xdr:from>
    <xdr:to>
      <xdr:col>2</xdr:col>
      <xdr:colOff>0</xdr:colOff>
      <xdr:row>304</xdr:row>
      <xdr:rowOff>0</xdr:rowOff>
    </xdr:to>
    <xdr:pic>
      <xdr:nvPicPr>
        <xdr:cNvPr id="21" name="Имя " descr="Descr 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310</xdr:row>
      <xdr:rowOff>0</xdr:rowOff>
    </xdr:from>
    <xdr:to>
      <xdr:col>2</xdr:col>
      <xdr:colOff>0</xdr:colOff>
      <xdr:row>311</xdr:row>
      <xdr:rowOff>0</xdr:rowOff>
    </xdr:to>
    <xdr:pic>
      <xdr:nvPicPr>
        <xdr:cNvPr id="22" name="Имя " descr="Descr 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2</xdr:col>
      <xdr:colOff>0</xdr:colOff>
      <xdr:row>321</xdr:row>
      <xdr:rowOff>0</xdr:rowOff>
    </xdr:to>
    <xdr:pic>
      <xdr:nvPicPr>
        <xdr:cNvPr id="23" name="Имя " descr="Descr 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321</xdr:row>
      <xdr:rowOff>0</xdr:rowOff>
    </xdr:from>
    <xdr:to>
      <xdr:col>2</xdr:col>
      <xdr:colOff>0</xdr:colOff>
      <xdr:row>330</xdr:row>
      <xdr:rowOff>0</xdr:rowOff>
    </xdr:to>
    <xdr:pic>
      <xdr:nvPicPr>
        <xdr:cNvPr id="24" name="Имя " descr="Descr 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341</xdr:row>
      <xdr:rowOff>0</xdr:rowOff>
    </xdr:from>
    <xdr:to>
      <xdr:col>2</xdr:col>
      <xdr:colOff>0</xdr:colOff>
      <xdr:row>343</xdr:row>
      <xdr:rowOff>0</xdr:rowOff>
    </xdr:to>
    <xdr:pic>
      <xdr:nvPicPr>
        <xdr:cNvPr id="25" name="Имя " descr="Descr 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S351"/>
  <sheetViews>
    <sheetView tabSelected="1" workbookViewId="0"/>
  </sheetViews>
  <sheetFormatPr defaultColWidth="10.42578125" defaultRowHeight="11.4" customHeight="1" outlineLevelRow="1" x14ac:dyDescent="0.2"/>
  <cols>
    <col min="1" max="1" width="10.42578125" style="1" customWidth="1"/>
    <col min="2" max="2" width="12.85546875" style="1" customWidth="1"/>
    <col min="3" max="3" width="2.85546875" style="1" customWidth="1"/>
    <col min="4" max="4" width="11.42578125" style="1" customWidth="1"/>
    <col min="5" max="5" width="3.85546875" style="1" customWidth="1"/>
    <col min="6" max="6" width="5.7109375" style="1" customWidth="1"/>
    <col min="7" max="7" width="2.7109375" style="1" customWidth="1"/>
    <col min="8" max="8" width="2.85546875" style="1" customWidth="1"/>
    <col min="9" max="9" width="2.7109375" style="1" customWidth="1"/>
    <col min="10" max="10" width="2.85546875" style="1" customWidth="1"/>
    <col min="11" max="11" width="1.7109375" style="1" customWidth="1"/>
    <col min="12" max="12" width="1.140625" style="1" customWidth="1"/>
    <col min="13" max="13" width="2.7109375" style="1" customWidth="1"/>
    <col min="14" max="14" width="16" style="1" customWidth="1"/>
    <col min="15" max="15" width="14.28515625" style="1" customWidth="1"/>
    <col min="16" max="16" width="9.7109375" style="1" customWidth="1"/>
    <col min="17" max="17" width="25.7109375" customWidth="1"/>
  </cols>
  <sheetData>
    <row r="1" spans="1:19" s="1" customFormat="1" ht="4.95" customHeight="1" x14ac:dyDescent="0.2"/>
    <row r="2" spans="1:19" ht="16.05" customHeight="1" x14ac:dyDescent="0.2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9" s="1" customFormat="1" ht="10.050000000000001" customHeight="1" x14ac:dyDescent="0.2"/>
    <row r="4" spans="1:19" ht="13.05" customHeight="1" x14ac:dyDescent="0.2">
      <c r="A4" s="8" t="s">
        <v>1</v>
      </c>
      <c r="B4" s="8"/>
      <c r="C4" s="8" t="s">
        <v>2</v>
      </c>
      <c r="D4" s="8"/>
      <c r="E4" s="8"/>
      <c r="F4" s="8"/>
      <c r="G4" s="8"/>
      <c r="H4" s="8"/>
      <c r="I4" s="8"/>
      <c r="J4" s="8"/>
      <c r="K4" s="8"/>
      <c r="L4" s="8" t="s">
        <v>3</v>
      </c>
      <c r="M4" s="8"/>
      <c r="N4" s="8"/>
      <c r="O4" s="9" t="s">
        <v>4</v>
      </c>
      <c r="P4" s="9"/>
      <c r="Q4" s="34" t="s">
        <v>240</v>
      </c>
      <c r="R4" s="34">
        <f>SUM(O8:O351)</f>
        <v>0</v>
      </c>
      <c r="S4" s="34" t="s">
        <v>242</v>
      </c>
    </row>
    <row r="5" spans="1:19" ht="13.05" customHeight="1" x14ac:dyDescent="0.2">
      <c r="A5" s="9" t="s">
        <v>5</v>
      </c>
      <c r="B5" s="9"/>
      <c r="C5" s="9" t="s">
        <v>6</v>
      </c>
      <c r="D5" s="9"/>
      <c r="E5" s="9"/>
      <c r="F5" s="9" t="s">
        <v>7</v>
      </c>
      <c r="G5" s="9"/>
      <c r="H5" s="9"/>
      <c r="I5" s="9"/>
      <c r="J5" s="9"/>
      <c r="K5" s="9"/>
      <c r="L5" s="8" t="s">
        <v>8</v>
      </c>
      <c r="M5" s="8"/>
      <c r="N5" s="8"/>
      <c r="O5" s="10"/>
      <c r="P5" s="11"/>
      <c r="Q5" s="34" t="s">
        <v>241</v>
      </c>
      <c r="R5" s="34">
        <f>SUM(P9:P352)</f>
        <v>0</v>
      </c>
      <c r="S5" s="34" t="s">
        <v>243</v>
      </c>
    </row>
    <row r="6" spans="1:19" ht="13.05" customHeight="1" x14ac:dyDescent="0.2">
      <c r="A6" s="10"/>
      <c r="B6" s="11"/>
      <c r="C6" s="10"/>
      <c r="D6" s="14"/>
      <c r="E6" s="11"/>
      <c r="F6" s="10"/>
      <c r="G6" s="14"/>
      <c r="H6" s="14"/>
      <c r="I6" s="14"/>
      <c r="J6" s="14"/>
      <c r="K6" s="11"/>
      <c r="L6" s="8" t="s">
        <v>9</v>
      </c>
      <c r="M6" s="8"/>
      <c r="N6" s="8"/>
      <c r="O6" s="12"/>
      <c r="P6" s="13"/>
    </row>
    <row r="7" spans="1:19" ht="25.95" customHeight="1" x14ac:dyDescent="0.2">
      <c r="A7" s="12"/>
      <c r="B7" s="13"/>
      <c r="C7" s="12"/>
      <c r="D7" s="15"/>
      <c r="E7" s="13"/>
      <c r="F7" s="12"/>
      <c r="G7" s="15"/>
      <c r="H7" s="15"/>
      <c r="I7" s="15"/>
      <c r="J7" s="15"/>
      <c r="K7" s="13"/>
      <c r="L7" s="8" t="s">
        <v>10</v>
      </c>
      <c r="M7" s="8"/>
      <c r="N7" s="8"/>
      <c r="O7" s="2" t="s">
        <v>11</v>
      </c>
      <c r="P7" s="2" t="s">
        <v>12</v>
      </c>
    </row>
    <row r="8" spans="1:19" ht="55.95" customHeight="1" x14ac:dyDescent="0.2">
      <c r="A8" s="16" t="s">
        <v>13</v>
      </c>
      <c r="B8" s="16"/>
      <c r="C8" s="16" t="s">
        <v>14</v>
      </c>
      <c r="D8" s="16"/>
      <c r="E8" s="16"/>
      <c r="F8" s="16"/>
      <c r="G8" s="16"/>
      <c r="H8" s="16"/>
      <c r="I8" s="16"/>
      <c r="J8" s="16"/>
      <c r="K8" s="16"/>
      <c r="L8" s="17">
        <v>2160</v>
      </c>
      <c r="M8" s="17"/>
      <c r="N8" s="17"/>
      <c r="O8" s="3"/>
      <c r="P8" s="3"/>
    </row>
    <row r="9" spans="1:19" s="1" customFormat="1" ht="10.95" customHeight="1" outlineLevel="1" x14ac:dyDescent="0.2">
      <c r="A9" s="18"/>
      <c r="B9" s="18"/>
      <c r="C9" s="23" t="s">
        <v>15</v>
      </c>
      <c r="D9" s="23"/>
      <c r="E9" s="23"/>
      <c r="F9" s="24">
        <v>9</v>
      </c>
      <c r="G9" s="24"/>
      <c r="H9" s="24"/>
      <c r="I9" s="24"/>
      <c r="J9" s="24"/>
      <c r="K9" s="24"/>
      <c r="L9" s="25">
        <v>2160</v>
      </c>
      <c r="M9" s="25"/>
      <c r="N9" s="25"/>
      <c r="O9" s="32"/>
      <c r="P9" s="4">
        <f>O9*L9</f>
        <v>0</v>
      </c>
    </row>
    <row r="10" spans="1:19" s="1" customFormat="1" ht="10.95" customHeight="1" outlineLevel="1" x14ac:dyDescent="0.2">
      <c r="A10" s="19"/>
      <c r="B10" s="20"/>
      <c r="C10" s="23" t="s">
        <v>16</v>
      </c>
      <c r="D10" s="23"/>
      <c r="E10" s="23"/>
      <c r="F10" s="24">
        <v>26</v>
      </c>
      <c r="G10" s="24"/>
      <c r="H10" s="24"/>
      <c r="I10" s="24"/>
      <c r="J10" s="24"/>
      <c r="K10" s="24"/>
      <c r="L10" s="25">
        <v>2160</v>
      </c>
      <c r="M10" s="25"/>
      <c r="N10" s="25"/>
      <c r="O10" s="32"/>
      <c r="P10" s="4">
        <f>O10*L10</f>
        <v>0</v>
      </c>
    </row>
    <row r="11" spans="1:19" s="1" customFormat="1" ht="10.95" customHeight="1" outlineLevel="1" x14ac:dyDescent="0.2">
      <c r="A11" s="19"/>
      <c r="B11" s="20"/>
      <c r="C11" s="23" t="s">
        <v>17</v>
      </c>
      <c r="D11" s="23"/>
      <c r="E11" s="23"/>
      <c r="F11" s="24">
        <v>26</v>
      </c>
      <c r="G11" s="24"/>
      <c r="H11" s="24"/>
      <c r="I11" s="24"/>
      <c r="J11" s="24"/>
      <c r="K11" s="24"/>
      <c r="L11" s="25">
        <v>2160</v>
      </c>
      <c r="M11" s="25"/>
      <c r="N11" s="25"/>
      <c r="O11" s="32"/>
      <c r="P11" s="4">
        <f>O11*L11</f>
        <v>0</v>
      </c>
    </row>
    <row r="12" spans="1:19" s="1" customFormat="1" ht="10.95" customHeight="1" outlineLevel="1" x14ac:dyDescent="0.2">
      <c r="A12" s="19"/>
      <c r="B12" s="20"/>
      <c r="C12" s="23" t="s">
        <v>18</v>
      </c>
      <c r="D12" s="23"/>
      <c r="E12" s="23"/>
      <c r="F12" s="24">
        <v>24</v>
      </c>
      <c r="G12" s="24"/>
      <c r="H12" s="24"/>
      <c r="I12" s="24"/>
      <c r="J12" s="24"/>
      <c r="K12" s="24"/>
      <c r="L12" s="25">
        <v>2160</v>
      </c>
      <c r="M12" s="25"/>
      <c r="N12" s="25"/>
      <c r="O12" s="32"/>
      <c r="P12" s="4">
        <f>O12*L12</f>
        <v>0</v>
      </c>
    </row>
    <row r="13" spans="1:19" s="1" customFormat="1" ht="10.95" customHeight="1" outlineLevel="1" x14ac:dyDescent="0.2">
      <c r="A13" s="19"/>
      <c r="B13" s="20"/>
      <c r="C13" s="23" t="s">
        <v>19</v>
      </c>
      <c r="D13" s="23"/>
      <c r="E13" s="23"/>
      <c r="F13" s="24">
        <v>15</v>
      </c>
      <c r="G13" s="24"/>
      <c r="H13" s="24"/>
      <c r="I13" s="24"/>
      <c r="J13" s="24"/>
      <c r="K13" s="24"/>
      <c r="L13" s="25">
        <v>2160</v>
      </c>
      <c r="M13" s="25"/>
      <c r="N13" s="25"/>
      <c r="O13" s="32"/>
      <c r="P13" s="4">
        <f>O13*L13</f>
        <v>0</v>
      </c>
    </row>
    <row r="14" spans="1:19" s="1" customFormat="1" ht="10.95" customHeight="1" outlineLevel="1" x14ac:dyDescent="0.2">
      <c r="A14" s="19"/>
      <c r="B14" s="20"/>
      <c r="C14" s="23" t="s">
        <v>20</v>
      </c>
      <c r="D14" s="23"/>
      <c r="E14" s="23"/>
      <c r="F14" s="24">
        <v>15</v>
      </c>
      <c r="G14" s="24"/>
      <c r="H14" s="24"/>
      <c r="I14" s="24"/>
      <c r="J14" s="24"/>
      <c r="K14" s="24"/>
      <c r="L14" s="25">
        <v>2160</v>
      </c>
      <c r="M14" s="25"/>
      <c r="N14" s="25"/>
      <c r="O14" s="32"/>
      <c r="P14" s="4">
        <f>O14*L14</f>
        <v>0</v>
      </c>
    </row>
    <row r="15" spans="1:19" s="1" customFormat="1" ht="10.95" customHeight="1" outlineLevel="1" x14ac:dyDescent="0.2">
      <c r="A15" s="19"/>
      <c r="B15" s="20"/>
      <c r="C15" s="23" t="s">
        <v>21</v>
      </c>
      <c r="D15" s="23"/>
      <c r="E15" s="23"/>
      <c r="F15" s="24">
        <v>12</v>
      </c>
      <c r="G15" s="24"/>
      <c r="H15" s="24"/>
      <c r="I15" s="24"/>
      <c r="J15" s="24"/>
      <c r="K15" s="24"/>
      <c r="L15" s="25">
        <v>2160</v>
      </c>
      <c r="M15" s="25"/>
      <c r="N15" s="25"/>
      <c r="O15" s="32"/>
      <c r="P15" s="4">
        <f>O15*L15</f>
        <v>0</v>
      </c>
    </row>
    <row r="16" spans="1:19" s="1" customFormat="1" ht="10.95" customHeight="1" outlineLevel="1" x14ac:dyDescent="0.2">
      <c r="A16" s="19"/>
      <c r="B16" s="20"/>
      <c r="C16" s="23" t="s">
        <v>22</v>
      </c>
      <c r="D16" s="23"/>
      <c r="E16" s="23"/>
      <c r="F16" s="24">
        <v>21</v>
      </c>
      <c r="G16" s="24"/>
      <c r="H16" s="24"/>
      <c r="I16" s="24"/>
      <c r="J16" s="24"/>
      <c r="K16" s="24"/>
      <c r="L16" s="25">
        <v>2160</v>
      </c>
      <c r="M16" s="25"/>
      <c r="N16" s="25"/>
      <c r="O16" s="32"/>
      <c r="P16" s="4">
        <f>O16*L16</f>
        <v>0</v>
      </c>
    </row>
    <row r="17" spans="1:16" s="1" customFormat="1" ht="10.95" customHeight="1" outlineLevel="1" x14ac:dyDescent="0.2">
      <c r="A17" s="19"/>
      <c r="B17" s="20"/>
      <c r="C17" s="23" t="s">
        <v>23</v>
      </c>
      <c r="D17" s="23"/>
      <c r="E17" s="23"/>
      <c r="F17" s="24">
        <v>17</v>
      </c>
      <c r="G17" s="24"/>
      <c r="H17" s="24"/>
      <c r="I17" s="24"/>
      <c r="J17" s="24"/>
      <c r="K17" s="24"/>
      <c r="L17" s="25">
        <v>2160</v>
      </c>
      <c r="M17" s="25"/>
      <c r="N17" s="25"/>
      <c r="O17" s="32"/>
      <c r="P17" s="4">
        <f>O17*L17</f>
        <v>0</v>
      </c>
    </row>
    <row r="18" spans="1:16" s="1" customFormat="1" ht="10.95" customHeight="1" outlineLevel="1" x14ac:dyDescent="0.2">
      <c r="A18" s="19"/>
      <c r="B18" s="20"/>
      <c r="C18" s="23" t="s">
        <v>24</v>
      </c>
      <c r="D18" s="23"/>
      <c r="E18" s="23"/>
      <c r="F18" s="24">
        <v>16</v>
      </c>
      <c r="G18" s="24"/>
      <c r="H18" s="24"/>
      <c r="I18" s="24"/>
      <c r="J18" s="24"/>
      <c r="K18" s="24"/>
      <c r="L18" s="25">
        <v>2160</v>
      </c>
      <c r="M18" s="25"/>
      <c r="N18" s="25"/>
      <c r="O18" s="32"/>
      <c r="P18" s="4">
        <f>O18*L18</f>
        <v>0</v>
      </c>
    </row>
    <row r="19" spans="1:16" s="1" customFormat="1" ht="10.95" customHeight="1" outlineLevel="1" x14ac:dyDescent="0.2">
      <c r="A19" s="19"/>
      <c r="B19" s="20"/>
      <c r="C19" s="23" t="s">
        <v>25</v>
      </c>
      <c r="D19" s="23"/>
      <c r="E19" s="23"/>
      <c r="F19" s="24">
        <v>18</v>
      </c>
      <c r="G19" s="24"/>
      <c r="H19" s="24"/>
      <c r="I19" s="24"/>
      <c r="J19" s="24"/>
      <c r="K19" s="24"/>
      <c r="L19" s="25">
        <v>2160</v>
      </c>
      <c r="M19" s="25"/>
      <c r="N19" s="25"/>
      <c r="O19" s="32"/>
      <c r="P19" s="4">
        <f>O19*L19</f>
        <v>0</v>
      </c>
    </row>
    <row r="20" spans="1:16" s="1" customFormat="1" ht="10.95" customHeight="1" outlineLevel="1" x14ac:dyDescent="0.2">
      <c r="A20" s="19"/>
      <c r="B20" s="20"/>
      <c r="C20" s="23" t="s">
        <v>26</v>
      </c>
      <c r="D20" s="23"/>
      <c r="E20" s="23"/>
      <c r="F20" s="24">
        <v>7</v>
      </c>
      <c r="G20" s="24"/>
      <c r="H20" s="24"/>
      <c r="I20" s="24"/>
      <c r="J20" s="24"/>
      <c r="K20" s="24"/>
      <c r="L20" s="25">
        <v>2160</v>
      </c>
      <c r="M20" s="25"/>
      <c r="N20" s="25"/>
      <c r="O20" s="32"/>
      <c r="P20" s="4">
        <f>O20*L20</f>
        <v>0</v>
      </c>
    </row>
    <row r="21" spans="1:16" s="1" customFormat="1" ht="10.95" customHeight="1" outlineLevel="1" x14ac:dyDescent="0.2">
      <c r="A21" s="19"/>
      <c r="B21" s="20"/>
      <c r="C21" s="23" t="s">
        <v>27</v>
      </c>
      <c r="D21" s="23"/>
      <c r="E21" s="23"/>
      <c r="F21" s="24">
        <v>17</v>
      </c>
      <c r="G21" s="24"/>
      <c r="H21" s="24"/>
      <c r="I21" s="24"/>
      <c r="J21" s="24"/>
      <c r="K21" s="24"/>
      <c r="L21" s="25">
        <v>2160</v>
      </c>
      <c r="M21" s="25"/>
      <c r="N21" s="25"/>
      <c r="O21" s="32"/>
      <c r="P21" s="4">
        <f>O21*L21</f>
        <v>0</v>
      </c>
    </row>
    <row r="22" spans="1:16" s="1" customFormat="1" ht="10.95" customHeight="1" outlineLevel="1" x14ac:dyDescent="0.2">
      <c r="A22" s="19"/>
      <c r="B22" s="20"/>
      <c r="C22" s="23" t="s">
        <v>28</v>
      </c>
      <c r="D22" s="23"/>
      <c r="E22" s="23"/>
      <c r="F22" s="24">
        <v>17</v>
      </c>
      <c r="G22" s="24"/>
      <c r="H22" s="24"/>
      <c r="I22" s="24"/>
      <c r="J22" s="24"/>
      <c r="K22" s="24"/>
      <c r="L22" s="25">
        <v>2160</v>
      </c>
      <c r="M22" s="25"/>
      <c r="N22" s="25"/>
      <c r="O22" s="32"/>
      <c r="P22" s="4">
        <f>O22*L22</f>
        <v>0</v>
      </c>
    </row>
    <row r="23" spans="1:16" s="1" customFormat="1" ht="10.95" customHeight="1" outlineLevel="1" x14ac:dyDescent="0.2">
      <c r="A23" s="19"/>
      <c r="B23" s="20"/>
      <c r="C23" s="23" t="s">
        <v>29</v>
      </c>
      <c r="D23" s="23"/>
      <c r="E23" s="23"/>
      <c r="F23" s="24">
        <v>12</v>
      </c>
      <c r="G23" s="24"/>
      <c r="H23" s="24"/>
      <c r="I23" s="24"/>
      <c r="J23" s="24"/>
      <c r="K23" s="24"/>
      <c r="L23" s="25">
        <v>2160</v>
      </c>
      <c r="M23" s="25"/>
      <c r="N23" s="25"/>
      <c r="O23" s="32"/>
      <c r="P23" s="4">
        <f>O23*L23</f>
        <v>0</v>
      </c>
    </row>
    <row r="24" spans="1:16" s="1" customFormat="1" ht="10.95" customHeight="1" outlineLevel="1" x14ac:dyDescent="0.2">
      <c r="A24" s="19"/>
      <c r="B24" s="20"/>
      <c r="C24" s="23" t="s">
        <v>30</v>
      </c>
      <c r="D24" s="23"/>
      <c r="E24" s="23"/>
      <c r="F24" s="24">
        <v>23</v>
      </c>
      <c r="G24" s="24"/>
      <c r="H24" s="24"/>
      <c r="I24" s="24"/>
      <c r="J24" s="24"/>
      <c r="K24" s="24"/>
      <c r="L24" s="25">
        <v>1980</v>
      </c>
      <c r="M24" s="25"/>
      <c r="N24" s="25"/>
      <c r="O24" s="32"/>
      <c r="P24" s="4">
        <f>O24*L24</f>
        <v>0</v>
      </c>
    </row>
    <row r="25" spans="1:16" s="1" customFormat="1" ht="10.95" customHeight="1" outlineLevel="1" x14ac:dyDescent="0.2">
      <c r="A25" s="19"/>
      <c r="B25" s="20"/>
      <c r="C25" s="23" t="s">
        <v>31</v>
      </c>
      <c r="D25" s="23"/>
      <c r="E25" s="23"/>
      <c r="F25" s="24">
        <v>16</v>
      </c>
      <c r="G25" s="24"/>
      <c r="H25" s="24"/>
      <c r="I25" s="24"/>
      <c r="J25" s="24"/>
      <c r="K25" s="24"/>
      <c r="L25" s="25">
        <v>1980</v>
      </c>
      <c r="M25" s="25"/>
      <c r="N25" s="25"/>
      <c r="O25" s="32"/>
      <c r="P25" s="4">
        <f>O25*L25</f>
        <v>0</v>
      </c>
    </row>
    <row r="26" spans="1:16" s="1" customFormat="1" ht="10.95" customHeight="1" outlineLevel="1" x14ac:dyDescent="0.2">
      <c r="A26" s="19"/>
      <c r="B26" s="20"/>
      <c r="C26" s="23" t="s">
        <v>32</v>
      </c>
      <c r="D26" s="23"/>
      <c r="E26" s="23"/>
      <c r="F26" s="24">
        <v>26</v>
      </c>
      <c r="G26" s="24"/>
      <c r="H26" s="24"/>
      <c r="I26" s="24"/>
      <c r="J26" s="24"/>
      <c r="K26" s="24"/>
      <c r="L26" s="25">
        <v>1980</v>
      </c>
      <c r="M26" s="25"/>
      <c r="N26" s="25"/>
      <c r="O26" s="32"/>
      <c r="P26" s="4">
        <f>O26*L26</f>
        <v>0</v>
      </c>
    </row>
    <row r="27" spans="1:16" s="1" customFormat="1" ht="10.95" customHeight="1" outlineLevel="1" x14ac:dyDescent="0.2">
      <c r="A27" s="19"/>
      <c r="B27" s="20"/>
      <c r="C27" s="23" t="s">
        <v>33</v>
      </c>
      <c r="D27" s="23"/>
      <c r="E27" s="23"/>
      <c r="F27" s="24">
        <v>24</v>
      </c>
      <c r="G27" s="24"/>
      <c r="H27" s="24"/>
      <c r="I27" s="24"/>
      <c r="J27" s="24"/>
      <c r="K27" s="24"/>
      <c r="L27" s="25">
        <v>1980</v>
      </c>
      <c r="M27" s="25"/>
      <c r="N27" s="25"/>
      <c r="O27" s="32"/>
      <c r="P27" s="4">
        <f>O27*L27</f>
        <v>0</v>
      </c>
    </row>
    <row r="28" spans="1:16" s="1" customFormat="1" ht="10.95" customHeight="1" outlineLevel="1" x14ac:dyDescent="0.2">
      <c r="A28" s="19"/>
      <c r="B28" s="20"/>
      <c r="C28" s="23" t="s">
        <v>34</v>
      </c>
      <c r="D28" s="23"/>
      <c r="E28" s="23"/>
      <c r="F28" s="24">
        <v>23</v>
      </c>
      <c r="G28" s="24"/>
      <c r="H28" s="24"/>
      <c r="I28" s="24"/>
      <c r="J28" s="24"/>
      <c r="K28" s="24"/>
      <c r="L28" s="25">
        <v>1980</v>
      </c>
      <c r="M28" s="25"/>
      <c r="N28" s="25"/>
      <c r="O28" s="32"/>
      <c r="P28" s="4">
        <f>O28*L28</f>
        <v>0</v>
      </c>
    </row>
    <row r="29" spans="1:16" s="1" customFormat="1" ht="10.95" customHeight="1" outlineLevel="1" x14ac:dyDescent="0.2">
      <c r="A29" s="19"/>
      <c r="B29" s="20"/>
      <c r="C29" s="23" t="s">
        <v>35</v>
      </c>
      <c r="D29" s="23"/>
      <c r="E29" s="23"/>
      <c r="F29" s="24">
        <v>19</v>
      </c>
      <c r="G29" s="24"/>
      <c r="H29" s="24"/>
      <c r="I29" s="24"/>
      <c r="J29" s="24"/>
      <c r="K29" s="24"/>
      <c r="L29" s="25">
        <v>1980</v>
      </c>
      <c r="M29" s="25"/>
      <c r="N29" s="25"/>
      <c r="O29" s="32"/>
      <c r="P29" s="4">
        <f>O29*L29</f>
        <v>0</v>
      </c>
    </row>
    <row r="30" spans="1:16" s="1" customFormat="1" ht="10.95" customHeight="1" outlineLevel="1" x14ac:dyDescent="0.2">
      <c r="A30" s="19"/>
      <c r="B30" s="20"/>
      <c r="C30" s="23" t="s">
        <v>36</v>
      </c>
      <c r="D30" s="23"/>
      <c r="E30" s="23"/>
      <c r="F30" s="24">
        <v>14</v>
      </c>
      <c r="G30" s="24"/>
      <c r="H30" s="24"/>
      <c r="I30" s="24"/>
      <c r="J30" s="24"/>
      <c r="K30" s="24"/>
      <c r="L30" s="25">
        <v>1980</v>
      </c>
      <c r="M30" s="25"/>
      <c r="N30" s="25"/>
      <c r="O30" s="32"/>
      <c r="P30" s="4">
        <f>O30*L30</f>
        <v>0</v>
      </c>
    </row>
    <row r="31" spans="1:16" s="1" customFormat="1" ht="10.95" customHeight="1" outlineLevel="1" x14ac:dyDescent="0.2">
      <c r="A31" s="19"/>
      <c r="B31" s="20"/>
      <c r="C31" s="23" t="s">
        <v>37</v>
      </c>
      <c r="D31" s="23"/>
      <c r="E31" s="23"/>
      <c r="F31" s="24">
        <v>24</v>
      </c>
      <c r="G31" s="24"/>
      <c r="H31" s="24"/>
      <c r="I31" s="24"/>
      <c r="J31" s="24"/>
      <c r="K31" s="24"/>
      <c r="L31" s="25">
        <v>1980</v>
      </c>
      <c r="M31" s="25"/>
      <c r="N31" s="25"/>
      <c r="O31" s="32"/>
      <c r="P31" s="4">
        <f>O31*L31</f>
        <v>0</v>
      </c>
    </row>
    <row r="32" spans="1:16" s="1" customFormat="1" ht="10.95" customHeight="1" outlineLevel="1" x14ac:dyDescent="0.2">
      <c r="A32" s="19"/>
      <c r="B32" s="20"/>
      <c r="C32" s="23" t="s">
        <v>38</v>
      </c>
      <c r="D32" s="23"/>
      <c r="E32" s="23"/>
      <c r="F32" s="24">
        <v>18</v>
      </c>
      <c r="G32" s="24"/>
      <c r="H32" s="24"/>
      <c r="I32" s="24"/>
      <c r="J32" s="24"/>
      <c r="K32" s="24"/>
      <c r="L32" s="25">
        <v>1980</v>
      </c>
      <c r="M32" s="25"/>
      <c r="N32" s="25"/>
      <c r="O32" s="32"/>
      <c r="P32" s="4">
        <f>O32*L32</f>
        <v>0</v>
      </c>
    </row>
    <row r="33" spans="1:16" s="1" customFormat="1" ht="10.95" customHeight="1" outlineLevel="1" x14ac:dyDescent="0.2">
      <c r="A33" s="19"/>
      <c r="B33" s="20"/>
      <c r="C33" s="23" t="s">
        <v>39</v>
      </c>
      <c r="D33" s="23"/>
      <c r="E33" s="23"/>
      <c r="F33" s="24">
        <v>21</v>
      </c>
      <c r="G33" s="24"/>
      <c r="H33" s="24"/>
      <c r="I33" s="24"/>
      <c r="J33" s="24"/>
      <c r="K33" s="24"/>
      <c r="L33" s="25">
        <v>1980</v>
      </c>
      <c r="M33" s="25"/>
      <c r="N33" s="25"/>
      <c r="O33" s="32"/>
      <c r="P33" s="4">
        <f>O33*L33</f>
        <v>0</v>
      </c>
    </row>
    <row r="34" spans="1:16" s="1" customFormat="1" ht="10.95" customHeight="1" outlineLevel="1" x14ac:dyDescent="0.2">
      <c r="A34" s="19"/>
      <c r="B34" s="20"/>
      <c r="C34" s="23" t="s">
        <v>40</v>
      </c>
      <c r="D34" s="23"/>
      <c r="E34" s="23"/>
      <c r="F34" s="24">
        <v>23</v>
      </c>
      <c r="G34" s="24"/>
      <c r="H34" s="24"/>
      <c r="I34" s="24"/>
      <c r="J34" s="24"/>
      <c r="K34" s="24"/>
      <c r="L34" s="25">
        <v>1980</v>
      </c>
      <c r="M34" s="25"/>
      <c r="N34" s="25"/>
      <c r="O34" s="32"/>
      <c r="P34" s="4">
        <f>O34*L34</f>
        <v>0</v>
      </c>
    </row>
    <row r="35" spans="1:16" s="1" customFormat="1" ht="10.95" customHeight="1" outlineLevel="1" x14ac:dyDescent="0.2">
      <c r="A35" s="19"/>
      <c r="B35" s="20"/>
      <c r="C35" s="23" t="s">
        <v>41</v>
      </c>
      <c r="D35" s="23"/>
      <c r="E35" s="23"/>
      <c r="F35" s="24">
        <v>18</v>
      </c>
      <c r="G35" s="24"/>
      <c r="H35" s="24"/>
      <c r="I35" s="24"/>
      <c r="J35" s="24"/>
      <c r="K35" s="24"/>
      <c r="L35" s="25">
        <v>1980</v>
      </c>
      <c r="M35" s="25"/>
      <c r="N35" s="25"/>
      <c r="O35" s="32"/>
      <c r="P35" s="4">
        <f>O35*L35</f>
        <v>0</v>
      </c>
    </row>
    <row r="36" spans="1:16" s="1" customFormat="1" ht="10.95" customHeight="1" outlineLevel="1" x14ac:dyDescent="0.2">
      <c r="A36" s="19"/>
      <c r="B36" s="20"/>
      <c r="C36" s="23" t="s">
        <v>42</v>
      </c>
      <c r="D36" s="23"/>
      <c r="E36" s="23"/>
      <c r="F36" s="24">
        <v>9</v>
      </c>
      <c r="G36" s="24"/>
      <c r="H36" s="24"/>
      <c r="I36" s="24"/>
      <c r="J36" s="24"/>
      <c r="K36" s="24"/>
      <c r="L36" s="25">
        <v>1980</v>
      </c>
      <c r="M36" s="25"/>
      <c r="N36" s="25"/>
      <c r="O36" s="32"/>
      <c r="P36" s="4">
        <f>O36*L36</f>
        <v>0</v>
      </c>
    </row>
    <row r="37" spans="1:16" s="1" customFormat="1" ht="10.95" customHeight="1" outlineLevel="1" x14ac:dyDescent="0.2">
      <c r="A37" s="19"/>
      <c r="B37" s="20"/>
      <c r="C37" s="23" t="s">
        <v>43</v>
      </c>
      <c r="D37" s="23"/>
      <c r="E37" s="23"/>
      <c r="F37" s="24">
        <v>18</v>
      </c>
      <c r="G37" s="24"/>
      <c r="H37" s="24"/>
      <c r="I37" s="24"/>
      <c r="J37" s="24"/>
      <c r="K37" s="24"/>
      <c r="L37" s="25">
        <v>1980</v>
      </c>
      <c r="M37" s="25"/>
      <c r="N37" s="25"/>
      <c r="O37" s="32"/>
      <c r="P37" s="4">
        <f>O37*L37</f>
        <v>0</v>
      </c>
    </row>
    <row r="38" spans="1:16" s="1" customFormat="1" ht="10.95" customHeight="1" outlineLevel="1" x14ac:dyDescent="0.2">
      <c r="A38" s="19"/>
      <c r="B38" s="20"/>
      <c r="C38" s="23" t="s">
        <v>44</v>
      </c>
      <c r="D38" s="23"/>
      <c r="E38" s="23"/>
      <c r="F38" s="24">
        <v>16</v>
      </c>
      <c r="G38" s="24"/>
      <c r="H38" s="24"/>
      <c r="I38" s="24"/>
      <c r="J38" s="24"/>
      <c r="K38" s="24"/>
      <c r="L38" s="25">
        <v>1980</v>
      </c>
      <c r="M38" s="25"/>
      <c r="N38" s="25"/>
      <c r="O38" s="32"/>
      <c r="P38" s="4">
        <f>O38*L38</f>
        <v>0</v>
      </c>
    </row>
    <row r="39" spans="1:16" s="1" customFormat="1" ht="10.95" customHeight="1" outlineLevel="1" x14ac:dyDescent="0.2">
      <c r="A39" s="19"/>
      <c r="B39" s="20"/>
      <c r="C39" s="23" t="s">
        <v>45</v>
      </c>
      <c r="D39" s="23"/>
      <c r="E39" s="23"/>
      <c r="F39" s="24">
        <v>16</v>
      </c>
      <c r="G39" s="24"/>
      <c r="H39" s="24"/>
      <c r="I39" s="24"/>
      <c r="J39" s="24"/>
      <c r="K39" s="24"/>
      <c r="L39" s="25">
        <v>1980</v>
      </c>
      <c r="M39" s="25"/>
      <c r="N39" s="25"/>
      <c r="O39" s="32"/>
      <c r="P39" s="4">
        <f>O39*L39</f>
        <v>0</v>
      </c>
    </row>
    <row r="40" spans="1:16" s="1" customFormat="1" ht="10.95" customHeight="1" outlineLevel="1" x14ac:dyDescent="0.2">
      <c r="A40" s="19"/>
      <c r="B40" s="20"/>
      <c r="C40" s="23" t="s">
        <v>46</v>
      </c>
      <c r="D40" s="23"/>
      <c r="E40" s="23"/>
      <c r="F40" s="24">
        <v>16</v>
      </c>
      <c r="G40" s="24"/>
      <c r="H40" s="24"/>
      <c r="I40" s="24"/>
      <c r="J40" s="24"/>
      <c r="K40" s="24"/>
      <c r="L40" s="25">
        <v>1980</v>
      </c>
      <c r="M40" s="25"/>
      <c r="N40" s="25"/>
      <c r="O40" s="32"/>
      <c r="P40" s="4">
        <f>O40*L40</f>
        <v>0</v>
      </c>
    </row>
    <row r="41" spans="1:16" s="1" customFormat="1" ht="10.95" customHeight="1" outlineLevel="1" x14ac:dyDescent="0.2">
      <c r="A41" s="19"/>
      <c r="B41" s="20"/>
      <c r="C41" s="23" t="s">
        <v>47</v>
      </c>
      <c r="D41" s="23"/>
      <c r="E41" s="23"/>
      <c r="F41" s="24">
        <v>15</v>
      </c>
      <c r="G41" s="24"/>
      <c r="H41" s="24"/>
      <c r="I41" s="24"/>
      <c r="J41" s="24"/>
      <c r="K41" s="24"/>
      <c r="L41" s="25">
        <v>1980</v>
      </c>
      <c r="M41" s="25"/>
      <c r="N41" s="25"/>
      <c r="O41" s="32"/>
      <c r="P41" s="4">
        <f>O41*L41</f>
        <v>0</v>
      </c>
    </row>
    <row r="42" spans="1:16" s="1" customFormat="1" ht="10.95" customHeight="1" outlineLevel="1" x14ac:dyDescent="0.2">
      <c r="A42" s="19"/>
      <c r="B42" s="20"/>
      <c r="C42" s="23" t="s">
        <v>48</v>
      </c>
      <c r="D42" s="23"/>
      <c r="E42" s="23"/>
      <c r="F42" s="24">
        <v>11</v>
      </c>
      <c r="G42" s="24"/>
      <c r="H42" s="24"/>
      <c r="I42" s="24"/>
      <c r="J42" s="24"/>
      <c r="K42" s="24"/>
      <c r="L42" s="25">
        <v>1980</v>
      </c>
      <c r="M42" s="25"/>
      <c r="N42" s="25"/>
      <c r="O42" s="32"/>
      <c r="P42" s="4">
        <f>O42*L42</f>
        <v>0</v>
      </c>
    </row>
    <row r="43" spans="1:16" s="1" customFormat="1" ht="10.95" customHeight="1" outlineLevel="1" x14ac:dyDescent="0.2">
      <c r="A43" s="19"/>
      <c r="B43" s="20"/>
      <c r="C43" s="23" t="s">
        <v>49</v>
      </c>
      <c r="D43" s="23"/>
      <c r="E43" s="23"/>
      <c r="F43" s="24">
        <v>28</v>
      </c>
      <c r="G43" s="24"/>
      <c r="H43" s="24"/>
      <c r="I43" s="24"/>
      <c r="J43" s="24"/>
      <c r="K43" s="24"/>
      <c r="L43" s="25">
        <v>1980</v>
      </c>
      <c r="M43" s="25"/>
      <c r="N43" s="25"/>
      <c r="O43" s="32"/>
      <c r="P43" s="4">
        <f>O43*L43</f>
        <v>0</v>
      </c>
    </row>
    <row r="44" spans="1:16" s="1" customFormat="1" ht="10.95" customHeight="1" outlineLevel="1" x14ac:dyDescent="0.2">
      <c r="A44" s="19"/>
      <c r="B44" s="20"/>
      <c r="C44" s="23" t="s">
        <v>50</v>
      </c>
      <c r="D44" s="23"/>
      <c r="E44" s="23"/>
      <c r="F44" s="24">
        <v>23</v>
      </c>
      <c r="G44" s="24"/>
      <c r="H44" s="24"/>
      <c r="I44" s="24"/>
      <c r="J44" s="24"/>
      <c r="K44" s="24"/>
      <c r="L44" s="25">
        <v>1980</v>
      </c>
      <c r="M44" s="25"/>
      <c r="N44" s="25"/>
      <c r="O44" s="32"/>
      <c r="P44" s="4">
        <f>O44*L44</f>
        <v>0</v>
      </c>
    </row>
    <row r="45" spans="1:16" s="1" customFormat="1" ht="10.95" customHeight="1" outlineLevel="1" x14ac:dyDescent="0.2">
      <c r="A45" s="19"/>
      <c r="B45" s="20"/>
      <c r="C45" s="23" t="s">
        <v>51</v>
      </c>
      <c r="D45" s="23"/>
      <c r="E45" s="23"/>
      <c r="F45" s="24">
        <v>22</v>
      </c>
      <c r="G45" s="24"/>
      <c r="H45" s="24"/>
      <c r="I45" s="24"/>
      <c r="J45" s="24"/>
      <c r="K45" s="24"/>
      <c r="L45" s="25">
        <v>1980</v>
      </c>
      <c r="M45" s="25"/>
      <c r="N45" s="25"/>
      <c r="O45" s="32"/>
      <c r="P45" s="4">
        <f>O45*L45</f>
        <v>0</v>
      </c>
    </row>
    <row r="46" spans="1:16" s="1" customFormat="1" ht="10.95" customHeight="1" outlineLevel="1" x14ac:dyDescent="0.2">
      <c r="A46" s="19"/>
      <c r="B46" s="20"/>
      <c r="C46" s="23" t="s">
        <v>52</v>
      </c>
      <c r="D46" s="23"/>
      <c r="E46" s="23"/>
      <c r="F46" s="24">
        <v>13</v>
      </c>
      <c r="G46" s="24"/>
      <c r="H46" s="24"/>
      <c r="I46" s="24"/>
      <c r="J46" s="24"/>
      <c r="K46" s="24"/>
      <c r="L46" s="25">
        <v>1980</v>
      </c>
      <c r="M46" s="25"/>
      <c r="N46" s="25"/>
      <c r="O46" s="32"/>
      <c r="P46" s="4">
        <f>O46*L46</f>
        <v>0</v>
      </c>
    </row>
    <row r="47" spans="1:16" s="1" customFormat="1" ht="10.95" customHeight="1" outlineLevel="1" x14ac:dyDescent="0.2">
      <c r="A47" s="19"/>
      <c r="B47" s="20"/>
      <c r="C47" s="23" t="s">
        <v>53</v>
      </c>
      <c r="D47" s="23"/>
      <c r="E47" s="23"/>
      <c r="F47" s="24">
        <v>15</v>
      </c>
      <c r="G47" s="24"/>
      <c r="H47" s="24"/>
      <c r="I47" s="24"/>
      <c r="J47" s="24"/>
      <c r="K47" s="24"/>
      <c r="L47" s="25">
        <v>1980</v>
      </c>
      <c r="M47" s="25"/>
      <c r="N47" s="25"/>
      <c r="O47" s="32"/>
      <c r="P47" s="4">
        <f>O47*L47</f>
        <v>0</v>
      </c>
    </row>
    <row r="48" spans="1:16" s="1" customFormat="1" ht="10.95" customHeight="1" outlineLevel="1" x14ac:dyDescent="0.2">
      <c r="A48" s="19"/>
      <c r="B48" s="20"/>
      <c r="C48" s="23" t="s">
        <v>54</v>
      </c>
      <c r="D48" s="23"/>
      <c r="E48" s="23"/>
      <c r="F48" s="24">
        <v>11</v>
      </c>
      <c r="G48" s="24"/>
      <c r="H48" s="24"/>
      <c r="I48" s="24"/>
      <c r="J48" s="24"/>
      <c r="K48" s="24"/>
      <c r="L48" s="25">
        <v>1980</v>
      </c>
      <c r="M48" s="25"/>
      <c r="N48" s="25"/>
      <c r="O48" s="32"/>
      <c r="P48" s="4">
        <f>O48*L48</f>
        <v>0</v>
      </c>
    </row>
    <row r="49" spans="1:16" s="1" customFormat="1" ht="10.95" customHeight="1" outlineLevel="1" x14ac:dyDescent="0.2">
      <c r="A49" s="19"/>
      <c r="B49" s="20"/>
      <c r="C49" s="23" t="s">
        <v>55</v>
      </c>
      <c r="D49" s="23"/>
      <c r="E49" s="23"/>
      <c r="F49" s="24">
        <v>24</v>
      </c>
      <c r="G49" s="24"/>
      <c r="H49" s="24"/>
      <c r="I49" s="24"/>
      <c r="J49" s="24"/>
      <c r="K49" s="24"/>
      <c r="L49" s="25">
        <v>1980</v>
      </c>
      <c r="M49" s="25"/>
      <c r="N49" s="25"/>
      <c r="O49" s="32"/>
      <c r="P49" s="4">
        <f>O49*L49</f>
        <v>0</v>
      </c>
    </row>
    <row r="50" spans="1:16" s="1" customFormat="1" ht="10.95" customHeight="1" outlineLevel="1" x14ac:dyDescent="0.2">
      <c r="A50" s="19"/>
      <c r="B50" s="20"/>
      <c r="C50" s="23" t="s">
        <v>56</v>
      </c>
      <c r="D50" s="23"/>
      <c r="E50" s="23"/>
      <c r="F50" s="24">
        <v>25</v>
      </c>
      <c r="G50" s="24"/>
      <c r="H50" s="24"/>
      <c r="I50" s="24"/>
      <c r="J50" s="24"/>
      <c r="K50" s="24"/>
      <c r="L50" s="25">
        <v>1980</v>
      </c>
      <c r="M50" s="25"/>
      <c r="N50" s="25"/>
      <c r="O50" s="32"/>
      <c r="P50" s="4">
        <f>O50*L50</f>
        <v>0</v>
      </c>
    </row>
    <row r="51" spans="1:16" s="1" customFormat="1" ht="10.95" customHeight="1" outlineLevel="1" x14ac:dyDescent="0.2">
      <c r="A51" s="19"/>
      <c r="B51" s="20"/>
      <c r="C51" s="23" t="s">
        <v>57</v>
      </c>
      <c r="D51" s="23"/>
      <c r="E51" s="23"/>
      <c r="F51" s="24">
        <v>22</v>
      </c>
      <c r="G51" s="24"/>
      <c r="H51" s="24"/>
      <c r="I51" s="24"/>
      <c r="J51" s="24"/>
      <c r="K51" s="24"/>
      <c r="L51" s="25">
        <v>1980</v>
      </c>
      <c r="M51" s="25"/>
      <c r="N51" s="25"/>
      <c r="O51" s="32"/>
      <c r="P51" s="4">
        <f>O51*L51</f>
        <v>0</v>
      </c>
    </row>
    <row r="52" spans="1:16" s="1" customFormat="1" ht="10.95" customHeight="1" outlineLevel="1" x14ac:dyDescent="0.2">
      <c r="A52" s="19"/>
      <c r="B52" s="20"/>
      <c r="C52" s="23" t="s">
        <v>58</v>
      </c>
      <c r="D52" s="23"/>
      <c r="E52" s="23"/>
      <c r="F52" s="24">
        <v>12</v>
      </c>
      <c r="G52" s="24"/>
      <c r="H52" s="24"/>
      <c r="I52" s="24"/>
      <c r="J52" s="24"/>
      <c r="K52" s="24"/>
      <c r="L52" s="25">
        <v>1980</v>
      </c>
      <c r="M52" s="25"/>
      <c r="N52" s="25"/>
      <c r="O52" s="32"/>
      <c r="P52" s="4">
        <f>O52*L52</f>
        <v>0</v>
      </c>
    </row>
    <row r="53" spans="1:16" s="1" customFormat="1" ht="10.95" customHeight="1" outlineLevel="1" x14ac:dyDescent="0.2">
      <c r="A53" s="21"/>
      <c r="B53" s="22"/>
      <c r="C53" s="23" t="s">
        <v>59</v>
      </c>
      <c r="D53" s="23"/>
      <c r="E53" s="23"/>
      <c r="F53" s="24">
        <v>14</v>
      </c>
      <c r="G53" s="24"/>
      <c r="H53" s="24"/>
      <c r="I53" s="24"/>
      <c r="J53" s="24"/>
      <c r="K53" s="24"/>
      <c r="L53" s="25">
        <v>1980</v>
      </c>
      <c r="M53" s="25"/>
      <c r="N53" s="25"/>
      <c r="O53" s="32"/>
      <c r="P53" s="4">
        <f>O53*L53</f>
        <v>0</v>
      </c>
    </row>
    <row r="54" spans="1:16" s="1" customFormat="1" ht="16.05" customHeight="1" outlineLevel="1" x14ac:dyDescent="0.2">
      <c r="A54" s="18"/>
      <c r="B54" s="18"/>
      <c r="C54" s="23" t="s">
        <v>60</v>
      </c>
      <c r="D54" s="23"/>
      <c r="E54" s="23"/>
      <c r="F54" s="24">
        <v>2</v>
      </c>
      <c r="G54" s="24"/>
      <c r="H54" s="24"/>
      <c r="I54" s="24"/>
      <c r="J54" s="24"/>
      <c r="K54" s="24"/>
      <c r="L54" s="25">
        <v>2160</v>
      </c>
      <c r="M54" s="25"/>
      <c r="N54" s="25"/>
      <c r="O54" s="32"/>
      <c r="P54" s="4">
        <f>O54*L54</f>
        <v>0</v>
      </c>
    </row>
    <row r="55" spans="1:16" s="1" customFormat="1" ht="16.05" customHeight="1" outlineLevel="1" x14ac:dyDescent="0.2">
      <c r="A55" s="19"/>
      <c r="B55" s="20"/>
      <c r="C55" s="23" t="s">
        <v>61</v>
      </c>
      <c r="D55" s="23"/>
      <c r="E55" s="23"/>
      <c r="F55" s="24">
        <v>2</v>
      </c>
      <c r="G55" s="24"/>
      <c r="H55" s="24"/>
      <c r="I55" s="24"/>
      <c r="J55" s="24"/>
      <c r="K55" s="24"/>
      <c r="L55" s="25">
        <v>1980</v>
      </c>
      <c r="M55" s="25"/>
      <c r="N55" s="25"/>
      <c r="O55" s="32"/>
      <c r="P55" s="4">
        <f>O55*L55</f>
        <v>0</v>
      </c>
    </row>
    <row r="56" spans="1:16" s="1" customFormat="1" ht="16.05" customHeight="1" outlineLevel="1" x14ac:dyDescent="0.2">
      <c r="A56" s="19"/>
      <c r="B56" s="20"/>
      <c r="C56" s="23" t="s">
        <v>62</v>
      </c>
      <c r="D56" s="23"/>
      <c r="E56" s="23"/>
      <c r="F56" s="24">
        <v>2</v>
      </c>
      <c r="G56" s="24"/>
      <c r="H56" s="24"/>
      <c r="I56" s="24"/>
      <c r="J56" s="24"/>
      <c r="K56" s="24"/>
      <c r="L56" s="25">
        <v>1980</v>
      </c>
      <c r="M56" s="25"/>
      <c r="N56" s="25"/>
      <c r="O56" s="32"/>
      <c r="P56" s="4">
        <f>O56*L56</f>
        <v>0</v>
      </c>
    </row>
    <row r="57" spans="1:16" s="1" customFormat="1" ht="16.05" customHeight="1" outlineLevel="1" x14ac:dyDescent="0.2">
      <c r="A57" s="19"/>
      <c r="B57" s="20"/>
      <c r="C57" s="23" t="s">
        <v>63</v>
      </c>
      <c r="D57" s="23"/>
      <c r="E57" s="23"/>
      <c r="F57" s="24">
        <v>3</v>
      </c>
      <c r="G57" s="24"/>
      <c r="H57" s="24"/>
      <c r="I57" s="24"/>
      <c r="J57" s="24"/>
      <c r="K57" s="24"/>
      <c r="L57" s="25">
        <v>1980</v>
      </c>
      <c r="M57" s="25"/>
      <c r="N57" s="25"/>
      <c r="O57" s="32"/>
      <c r="P57" s="4">
        <f>O57*L57</f>
        <v>0</v>
      </c>
    </row>
    <row r="58" spans="1:16" s="1" customFormat="1" ht="16.05" customHeight="1" outlineLevel="1" x14ac:dyDescent="0.2">
      <c r="A58" s="19"/>
      <c r="B58" s="20"/>
      <c r="C58" s="23" t="s">
        <v>64</v>
      </c>
      <c r="D58" s="23"/>
      <c r="E58" s="23"/>
      <c r="F58" s="24">
        <v>2</v>
      </c>
      <c r="G58" s="24"/>
      <c r="H58" s="24"/>
      <c r="I58" s="24"/>
      <c r="J58" s="24"/>
      <c r="K58" s="24"/>
      <c r="L58" s="25">
        <v>1980</v>
      </c>
      <c r="M58" s="25"/>
      <c r="N58" s="25"/>
      <c r="O58" s="32"/>
      <c r="P58" s="4">
        <f>O58*L58</f>
        <v>0</v>
      </c>
    </row>
    <row r="59" spans="1:16" s="1" customFormat="1" ht="16.05" customHeight="1" outlineLevel="1" x14ac:dyDescent="0.2">
      <c r="A59" s="19"/>
      <c r="B59" s="20"/>
      <c r="C59" s="23" t="s">
        <v>65</v>
      </c>
      <c r="D59" s="23"/>
      <c r="E59" s="23"/>
      <c r="F59" s="24">
        <v>2</v>
      </c>
      <c r="G59" s="24"/>
      <c r="H59" s="24"/>
      <c r="I59" s="24"/>
      <c r="J59" s="24"/>
      <c r="K59" s="24"/>
      <c r="L59" s="25">
        <v>1980</v>
      </c>
      <c r="M59" s="25"/>
      <c r="N59" s="25"/>
      <c r="O59" s="32"/>
      <c r="P59" s="4">
        <f>O59*L59</f>
        <v>0</v>
      </c>
    </row>
    <row r="60" spans="1:16" s="1" customFormat="1" ht="16.05" customHeight="1" outlineLevel="1" x14ac:dyDescent="0.2">
      <c r="A60" s="19"/>
      <c r="B60" s="20"/>
      <c r="C60" s="23" t="s">
        <v>66</v>
      </c>
      <c r="D60" s="23"/>
      <c r="E60" s="23"/>
      <c r="F60" s="24">
        <v>2</v>
      </c>
      <c r="G60" s="24"/>
      <c r="H60" s="24"/>
      <c r="I60" s="24"/>
      <c r="J60" s="24"/>
      <c r="K60" s="24"/>
      <c r="L60" s="25">
        <v>1980</v>
      </c>
      <c r="M60" s="25"/>
      <c r="N60" s="25"/>
      <c r="O60" s="32"/>
      <c r="P60" s="4">
        <f>O60*L60</f>
        <v>0</v>
      </c>
    </row>
    <row r="61" spans="1:16" s="1" customFormat="1" ht="16.05" customHeight="1" outlineLevel="1" x14ac:dyDescent="0.2">
      <c r="A61" s="19"/>
      <c r="B61" s="20"/>
      <c r="C61" s="23" t="s">
        <v>67</v>
      </c>
      <c r="D61" s="23"/>
      <c r="E61" s="23"/>
      <c r="F61" s="24">
        <v>2</v>
      </c>
      <c r="G61" s="24"/>
      <c r="H61" s="24"/>
      <c r="I61" s="24"/>
      <c r="J61" s="24"/>
      <c r="K61" s="24"/>
      <c r="L61" s="25">
        <v>1980</v>
      </c>
      <c r="M61" s="25"/>
      <c r="N61" s="25"/>
      <c r="O61" s="32"/>
      <c r="P61" s="4">
        <f>O61*L61</f>
        <v>0</v>
      </c>
    </row>
    <row r="62" spans="1:16" s="1" customFormat="1" ht="16.05" customHeight="1" outlineLevel="1" x14ac:dyDescent="0.2">
      <c r="A62" s="21"/>
      <c r="B62" s="22"/>
      <c r="C62" s="23" t="s">
        <v>68</v>
      </c>
      <c r="D62" s="23"/>
      <c r="E62" s="23"/>
      <c r="F62" s="24">
        <v>2</v>
      </c>
      <c r="G62" s="24"/>
      <c r="H62" s="24"/>
      <c r="I62" s="24"/>
      <c r="J62" s="24"/>
      <c r="K62" s="24"/>
      <c r="L62" s="25">
        <v>1980</v>
      </c>
      <c r="M62" s="25"/>
      <c r="N62" s="25"/>
      <c r="O62" s="32"/>
      <c r="P62" s="4">
        <f>O62*L62</f>
        <v>0</v>
      </c>
    </row>
    <row r="63" spans="1:16" s="1" customFormat="1" ht="10.95" customHeight="1" outlineLevel="1" x14ac:dyDescent="0.2">
      <c r="A63" s="18"/>
      <c r="B63" s="18"/>
      <c r="C63" s="23" t="s">
        <v>69</v>
      </c>
      <c r="D63" s="23"/>
      <c r="E63" s="23"/>
      <c r="F63" s="24">
        <v>15</v>
      </c>
      <c r="G63" s="24"/>
      <c r="H63" s="24"/>
      <c r="I63" s="24"/>
      <c r="J63" s="24"/>
      <c r="K63" s="24"/>
      <c r="L63" s="25">
        <v>2160</v>
      </c>
      <c r="M63" s="25"/>
      <c r="N63" s="25"/>
      <c r="O63" s="32"/>
      <c r="P63" s="4">
        <f>O63*L63</f>
        <v>0</v>
      </c>
    </row>
    <row r="64" spans="1:16" s="1" customFormat="1" ht="10.95" customHeight="1" outlineLevel="1" x14ac:dyDescent="0.2">
      <c r="A64" s="19"/>
      <c r="B64" s="20"/>
      <c r="C64" s="23" t="s">
        <v>70</v>
      </c>
      <c r="D64" s="23"/>
      <c r="E64" s="23"/>
      <c r="F64" s="24">
        <v>25</v>
      </c>
      <c r="G64" s="24"/>
      <c r="H64" s="24"/>
      <c r="I64" s="24"/>
      <c r="J64" s="24"/>
      <c r="K64" s="24"/>
      <c r="L64" s="25">
        <v>2160</v>
      </c>
      <c r="M64" s="25"/>
      <c r="N64" s="25"/>
      <c r="O64" s="32"/>
      <c r="P64" s="4">
        <f>O64*L64</f>
        <v>0</v>
      </c>
    </row>
    <row r="65" spans="1:16" s="1" customFormat="1" ht="10.95" customHeight="1" outlineLevel="1" x14ac:dyDescent="0.2">
      <c r="A65" s="19"/>
      <c r="B65" s="20"/>
      <c r="C65" s="23" t="s">
        <v>71</v>
      </c>
      <c r="D65" s="23"/>
      <c r="E65" s="23"/>
      <c r="F65" s="24">
        <v>22</v>
      </c>
      <c r="G65" s="24"/>
      <c r="H65" s="24"/>
      <c r="I65" s="24"/>
      <c r="J65" s="24"/>
      <c r="K65" s="24"/>
      <c r="L65" s="25">
        <v>2160</v>
      </c>
      <c r="M65" s="25"/>
      <c r="N65" s="25"/>
      <c r="O65" s="32"/>
      <c r="P65" s="4">
        <f>O65*L65</f>
        <v>0</v>
      </c>
    </row>
    <row r="66" spans="1:16" s="1" customFormat="1" ht="10.95" customHeight="1" outlineLevel="1" x14ac:dyDescent="0.2">
      <c r="A66" s="19"/>
      <c r="B66" s="20"/>
      <c r="C66" s="23" t="s">
        <v>72</v>
      </c>
      <c r="D66" s="23"/>
      <c r="E66" s="23"/>
      <c r="F66" s="24">
        <v>21</v>
      </c>
      <c r="G66" s="24"/>
      <c r="H66" s="24"/>
      <c r="I66" s="24"/>
      <c r="J66" s="24"/>
      <c r="K66" s="24"/>
      <c r="L66" s="25">
        <v>2160</v>
      </c>
      <c r="M66" s="25"/>
      <c r="N66" s="25"/>
      <c r="O66" s="32"/>
      <c r="P66" s="4">
        <f>O66*L66</f>
        <v>0</v>
      </c>
    </row>
    <row r="67" spans="1:16" s="1" customFormat="1" ht="10.95" customHeight="1" outlineLevel="1" x14ac:dyDescent="0.2">
      <c r="A67" s="19"/>
      <c r="B67" s="20"/>
      <c r="C67" s="23" t="s">
        <v>73</v>
      </c>
      <c r="D67" s="23"/>
      <c r="E67" s="23"/>
      <c r="F67" s="24">
        <v>11</v>
      </c>
      <c r="G67" s="24"/>
      <c r="H67" s="24"/>
      <c r="I67" s="24"/>
      <c r="J67" s="24"/>
      <c r="K67" s="24"/>
      <c r="L67" s="25">
        <v>2160</v>
      </c>
      <c r="M67" s="25"/>
      <c r="N67" s="25"/>
      <c r="O67" s="32"/>
      <c r="P67" s="4">
        <f>O67*L67</f>
        <v>0</v>
      </c>
    </row>
    <row r="68" spans="1:16" s="1" customFormat="1" ht="10.95" customHeight="1" outlineLevel="1" x14ac:dyDescent="0.2">
      <c r="A68" s="19"/>
      <c r="B68" s="20"/>
      <c r="C68" s="23" t="s">
        <v>74</v>
      </c>
      <c r="D68" s="23"/>
      <c r="E68" s="23"/>
      <c r="F68" s="24">
        <v>12</v>
      </c>
      <c r="G68" s="24"/>
      <c r="H68" s="24"/>
      <c r="I68" s="24"/>
      <c r="J68" s="24"/>
      <c r="K68" s="24"/>
      <c r="L68" s="25">
        <v>2160</v>
      </c>
      <c r="M68" s="25"/>
      <c r="N68" s="25"/>
      <c r="O68" s="32"/>
      <c r="P68" s="4">
        <f>O68*L68</f>
        <v>0</v>
      </c>
    </row>
    <row r="69" spans="1:16" s="1" customFormat="1" ht="10.95" customHeight="1" outlineLevel="1" x14ac:dyDescent="0.2">
      <c r="A69" s="19"/>
      <c r="B69" s="20"/>
      <c r="C69" s="23" t="s">
        <v>75</v>
      </c>
      <c r="D69" s="23"/>
      <c r="E69" s="23"/>
      <c r="F69" s="24">
        <v>11</v>
      </c>
      <c r="G69" s="24"/>
      <c r="H69" s="24"/>
      <c r="I69" s="24"/>
      <c r="J69" s="24"/>
      <c r="K69" s="24"/>
      <c r="L69" s="25">
        <v>2160</v>
      </c>
      <c r="M69" s="25"/>
      <c r="N69" s="25"/>
      <c r="O69" s="32"/>
      <c r="P69" s="4">
        <f>O69*L69</f>
        <v>0</v>
      </c>
    </row>
    <row r="70" spans="1:16" s="1" customFormat="1" ht="10.95" customHeight="1" outlineLevel="1" x14ac:dyDescent="0.2">
      <c r="A70" s="19"/>
      <c r="B70" s="20"/>
      <c r="C70" s="23" t="s">
        <v>76</v>
      </c>
      <c r="D70" s="23"/>
      <c r="E70" s="23"/>
      <c r="F70" s="24">
        <v>12</v>
      </c>
      <c r="G70" s="24"/>
      <c r="H70" s="24"/>
      <c r="I70" s="24"/>
      <c r="J70" s="24"/>
      <c r="K70" s="24"/>
      <c r="L70" s="25">
        <v>2160</v>
      </c>
      <c r="M70" s="25"/>
      <c r="N70" s="25"/>
      <c r="O70" s="32"/>
      <c r="P70" s="4">
        <f>O70*L70</f>
        <v>0</v>
      </c>
    </row>
    <row r="71" spans="1:16" s="1" customFormat="1" ht="10.95" customHeight="1" outlineLevel="1" x14ac:dyDescent="0.2">
      <c r="A71" s="19"/>
      <c r="B71" s="20"/>
      <c r="C71" s="23" t="s">
        <v>77</v>
      </c>
      <c r="D71" s="23"/>
      <c r="E71" s="23"/>
      <c r="F71" s="24">
        <v>13</v>
      </c>
      <c r="G71" s="24"/>
      <c r="H71" s="24"/>
      <c r="I71" s="24"/>
      <c r="J71" s="24"/>
      <c r="K71" s="24"/>
      <c r="L71" s="25">
        <v>2160</v>
      </c>
      <c r="M71" s="25"/>
      <c r="N71" s="25"/>
      <c r="O71" s="32"/>
      <c r="P71" s="4">
        <f>O71*L71</f>
        <v>0</v>
      </c>
    </row>
    <row r="72" spans="1:16" s="1" customFormat="1" ht="10.95" customHeight="1" outlineLevel="1" x14ac:dyDescent="0.2">
      <c r="A72" s="19"/>
      <c r="B72" s="20"/>
      <c r="C72" s="23" t="s">
        <v>78</v>
      </c>
      <c r="D72" s="23"/>
      <c r="E72" s="23"/>
      <c r="F72" s="24">
        <v>11</v>
      </c>
      <c r="G72" s="24"/>
      <c r="H72" s="24"/>
      <c r="I72" s="24"/>
      <c r="J72" s="24"/>
      <c r="K72" s="24"/>
      <c r="L72" s="25">
        <v>2160</v>
      </c>
      <c r="M72" s="25"/>
      <c r="N72" s="25"/>
      <c r="O72" s="32"/>
      <c r="P72" s="4">
        <f>O72*L72</f>
        <v>0</v>
      </c>
    </row>
    <row r="73" spans="1:16" s="1" customFormat="1" ht="10.95" customHeight="1" outlineLevel="1" x14ac:dyDescent="0.2">
      <c r="A73" s="19"/>
      <c r="B73" s="20"/>
      <c r="C73" s="23" t="s">
        <v>79</v>
      </c>
      <c r="D73" s="23"/>
      <c r="E73" s="23"/>
      <c r="F73" s="24">
        <v>12</v>
      </c>
      <c r="G73" s="24"/>
      <c r="H73" s="24"/>
      <c r="I73" s="24"/>
      <c r="J73" s="24"/>
      <c r="K73" s="24"/>
      <c r="L73" s="25">
        <v>2160</v>
      </c>
      <c r="M73" s="25"/>
      <c r="N73" s="25"/>
      <c r="O73" s="32"/>
      <c r="P73" s="4">
        <f>O73*L73</f>
        <v>0</v>
      </c>
    </row>
    <row r="74" spans="1:16" s="1" customFormat="1" ht="10.95" customHeight="1" outlineLevel="1" x14ac:dyDescent="0.2">
      <c r="A74" s="19"/>
      <c r="B74" s="20"/>
      <c r="C74" s="23" t="s">
        <v>80</v>
      </c>
      <c r="D74" s="23"/>
      <c r="E74" s="23"/>
      <c r="F74" s="24">
        <v>10</v>
      </c>
      <c r="G74" s="24"/>
      <c r="H74" s="24"/>
      <c r="I74" s="24"/>
      <c r="J74" s="24"/>
      <c r="K74" s="24"/>
      <c r="L74" s="25">
        <v>2160</v>
      </c>
      <c r="M74" s="25"/>
      <c r="N74" s="25"/>
      <c r="O74" s="32"/>
      <c r="P74" s="4">
        <f>O74*L74</f>
        <v>0</v>
      </c>
    </row>
    <row r="75" spans="1:16" s="1" customFormat="1" ht="10.95" customHeight="1" outlineLevel="1" x14ac:dyDescent="0.2">
      <c r="A75" s="19"/>
      <c r="B75" s="20"/>
      <c r="C75" s="23" t="s">
        <v>81</v>
      </c>
      <c r="D75" s="23"/>
      <c r="E75" s="23"/>
      <c r="F75" s="24">
        <v>16</v>
      </c>
      <c r="G75" s="24"/>
      <c r="H75" s="24"/>
      <c r="I75" s="24"/>
      <c r="J75" s="24"/>
      <c r="K75" s="24"/>
      <c r="L75" s="25">
        <v>2160</v>
      </c>
      <c r="M75" s="25"/>
      <c r="N75" s="25"/>
      <c r="O75" s="32"/>
      <c r="P75" s="4">
        <f>O75*L75</f>
        <v>0</v>
      </c>
    </row>
    <row r="76" spans="1:16" s="1" customFormat="1" ht="10.95" customHeight="1" outlineLevel="1" x14ac:dyDescent="0.2">
      <c r="A76" s="19"/>
      <c r="B76" s="20"/>
      <c r="C76" s="23" t="s">
        <v>82</v>
      </c>
      <c r="D76" s="23"/>
      <c r="E76" s="23"/>
      <c r="F76" s="24">
        <v>13</v>
      </c>
      <c r="G76" s="24"/>
      <c r="H76" s="24"/>
      <c r="I76" s="24"/>
      <c r="J76" s="24"/>
      <c r="K76" s="24"/>
      <c r="L76" s="25">
        <v>2160</v>
      </c>
      <c r="M76" s="25"/>
      <c r="N76" s="25"/>
      <c r="O76" s="32"/>
      <c r="P76" s="4">
        <f>O76*L76</f>
        <v>0</v>
      </c>
    </row>
    <row r="77" spans="1:16" s="1" customFormat="1" ht="10.95" customHeight="1" outlineLevel="1" x14ac:dyDescent="0.2">
      <c r="A77" s="19"/>
      <c r="B77" s="20"/>
      <c r="C77" s="23" t="s">
        <v>83</v>
      </c>
      <c r="D77" s="23"/>
      <c r="E77" s="23"/>
      <c r="F77" s="24">
        <v>10</v>
      </c>
      <c r="G77" s="24"/>
      <c r="H77" s="24"/>
      <c r="I77" s="24"/>
      <c r="J77" s="24"/>
      <c r="K77" s="24"/>
      <c r="L77" s="25">
        <v>2160</v>
      </c>
      <c r="M77" s="25"/>
      <c r="N77" s="25"/>
      <c r="O77" s="32"/>
      <c r="P77" s="4">
        <f>O77*L77</f>
        <v>0</v>
      </c>
    </row>
    <row r="78" spans="1:16" s="1" customFormat="1" ht="10.95" customHeight="1" outlineLevel="1" x14ac:dyDescent="0.2">
      <c r="A78" s="19"/>
      <c r="B78" s="20"/>
      <c r="C78" s="23" t="s">
        <v>84</v>
      </c>
      <c r="D78" s="23"/>
      <c r="E78" s="23"/>
      <c r="F78" s="24">
        <v>16</v>
      </c>
      <c r="G78" s="24"/>
      <c r="H78" s="24"/>
      <c r="I78" s="24"/>
      <c r="J78" s="24"/>
      <c r="K78" s="24"/>
      <c r="L78" s="25">
        <v>1980</v>
      </c>
      <c r="M78" s="25"/>
      <c r="N78" s="25"/>
      <c r="O78" s="32"/>
      <c r="P78" s="4">
        <f>O78*L78</f>
        <v>0</v>
      </c>
    </row>
    <row r="79" spans="1:16" s="1" customFormat="1" ht="10.95" customHeight="1" outlineLevel="1" x14ac:dyDescent="0.2">
      <c r="A79" s="19"/>
      <c r="B79" s="20"/>
      <c r="C79" s="23" t="s">
        <v>85</v>
      </c>
      <c r="D79" s="23"/>
      <c r="E79" s="23"/>
      <c r="F79" s="24">
        <v>14</v>
      </c>
      <c r="G79" s="24"/>
      <c r="H79" s="24"/>
      <c r="I79" s="24"/>
      <c r="J79" s="24"/>
      <c r="K79" s="24"/>
      <c r="L79" s="25">
        <v>1980</v>
      </c>
      <c r="M79" s="25"/>
      <c r="N79" s="25"/>
      <c r="O79" s="32"/>
      <c r="P79" s="4">
        <f>O79*L79</f>
        <v>0</v>
      </c>
    </row>
    <row r="80" spans="1:16" s="1" customFormat="1" ht="10.95" customHeight="1" outlineLevel="1" x14ac:dyDescent="0.2">
      <c r="A80" s="19"/>
      <c r="B80" s="20"/>
      <c r="C80" s="23" t="s">
        <v>86</v>
      </c>
      <c r="D80" s="23"/>
      <c r="E80" s="23"/>
      <c r="F80" s="24">
        <v>15</v>
      </c>
      <c r="G80" s="24"/>
      <c r="H80" s="24"/>
      <c r="I80" s="24"/>
      <c r="J80" s="24"/>
      <c r="K80" s="24"/>
      <c r="L80" s="25">
        <v>1980</v>
      </c>
      <c r="M80" s="25"/>
      <c r="N80" s="25"/>
      <c r="O80" s="32"/>
      <c r="P80" s="4">
        <f>O80*L80</f>
        <v>0</v>
      </c>
    </row>
    <row r="81" spans="1:16" s="1" customFormat="1" ht="10.95" customHeight="1" outlineLevel="1" x14ac:dyDescent="0.2">
      <c r="A81" s="19"/>
      <c r="B81" s="20"/>
      <c r="C81" s="23" t="s">
        <v>87</v>
      </c>
      <c r="D81" s="23"/>
      <c r="E81" s="23"/>
      <c r="F81" s="24">
        <v>20</v>
      </c>
      <c r="G81" s="24"/>
      <c r="H81" s="24"/>
      <c r="I81" s="24"/>
      <c r="J81" s="24"/>
      <c r="K81" s="24"/>
      <c r="L81" s="25">
        <v>1980</v>
      </c>
      <c r="M81" s="25"/>
      <c r="N81" s="25"/>
      <c r="O81" s="32"/>
      <c r="P81" s="4">
        <f>O81*L81</f>
        <v>0</v>
      </c>
    </row>
    <row r="82" spans="1:16" s="1" customFormat="1" ht="10.95" customHeight="1" outlineLevel="1" x14ac:dyDescent="0.2">
      <c r="A82" s="19"/>
      <c r="B82" s="20"/>
      <c r="C82" s="23" t="s">
        <v>88</v>
      </c>
      <c r="D82" s="23"/>
      <c r="E82" s="23"/>
      <c r="F82" s="24">
        <v>16</v>
      </c>
      <c r="G82" s="24"/>
      <c r="H82" s="24"/>
      <c r="I82" s="24"/>
      <c r="J82" s="24"/>
      <c r="K82" s="24"/>
      <c r="L82" s="25">
        <v>1980</v>
      </c>
      <c r="M82" s="25"/>
      <c r="N82" s="25"/>
      <c r="O82" s="32"/>
      <c r="P82" s="4">
        <f>O82*L82</f>
        <v>0</v>
      </c>
    </row>
    <row r="83" spans="1:16" s="1" customFormat="1" ht="10.95" customHeight="1" outlineLevel="1" x14ac:dyDescent="0.2">
      <c r="A83" s="19"/>
      <c r="B83" s="20"/>
      <c r="C83" s="23" t="s">
        <v>89</v>
      </c>
      <c r="D83" s="23"/>
      <c r="E83" s="23"/>
      <c r="F83" s="24">
        <v>13</v>
      </c>
      <c r="G83" s="24"/>
      <c r="H83" s="24"/>
      <c r="I83" s="24"/>
      <c r="J83" s="24"/>
      <c r="K83" s="24"/>
      <c r="L83" s="25">
        <v>1980</v>
      </c>
      <c r="M83" s="25"/>
      <c r="N83" s="25"/>
      <c r="O83" s="32"/>
      <c r="P83" s="4">
        <f>O83*L83</f>
        <v>0</v>
      </c>
    </row>
    <row r="84" spans="1:16" s="1" customFormat="1" ht="10.95" customHeight="1" outlineLevel="1" x14ac:dyDescent="0.2">
      <c r="A84" s="19"/>
      <c r="B84" s="20"/>
      <c r="C84" s="23" t="s">
        <v>90</v>
      </c>
      <c r="D84" s="23"/>
      <c r="E84" s="23"/>
      <c r="F84" s="24">
        <v>13</v>
      </c>
      <c r="G84" s="24"/>
      <c r="H84" s="24"/>
      <c r="I84" s="24"/>
      <c r="J84" s="24"/>
      <c r="K84" s="24"/>
      <c r="L84" s="25">
        <v>1980</v>
      </c>
      <c r="M84" s="25"/>
      <c r="N84" s="25"/>
      <c r="O84" s="32"/>
      <c r="P84" s="4">
        <f>O84*L84</f>
        <v>0</v>
      </c>
    </row>
    <row r="85" spans="1:16" s="1" customFormat="1" ht="10.95" customHeight="1" outlineLevel="1" x14ac:dyDescent="0.2">
      <c r="A85" s="19"/>
      <c r="B85" s="20"/>
      <c r="C85" s="23" t="s">
        <v>91</v>
      </c>
      <c r="D85" s="23"/>
      <c r="E85" s="23"/>
      <c r="F85" s="24">
        <v>24</v>
      </c>
      <c r="G85" s="24"/>
      <c r="H85" s="24"/>
      <c r="I85" s="24"/>
      <c r="J85" s="24"/>
      <c r="K85" s="24"/>
      <c r="L85" s="25">
        <v>1980</v>
      </c>
      <c r="M85" s="25"/>
      <c r="N85" s="25"/>
      <c r="O85" s="32"/>
      <c r="P85" s="4">
        <f>O85*L85</f>
        <v>0</v>
      </c>
    </row>
    <row r="86" spans="1:16" s="1" customFormat="1" ht="10.95" customHeight="1" outlineLevel="1" x14ac:dyDescent="0.2">
      <c r="A86" s="19"/>
      <c r="B86" s="20"/>
      <c r="C86" s="23" t="s">
        <v>92</v>
      </c>
      <c r="D86" s="23"/>
      <c r="E86" s="23"/>
      <c r="F86" s="24">
        <v>25</v>
      </c>
      <c r="G86" s="24"/>
      <c r="H86" s="24"/>
      <c r="I86" s="24"/>
      <c r="J86" s="24"/>
      <c r="K86" s="24"/>
      <c r="L86" s="25">
        <v>1980</v>
      </c>
      <c r="M86" s="25"/>
      <c r="N86" s="25"/>
      <c r="O86" s="32"/>
      <c r="P86" s="4">
        <f>O86*L86</f>
        <v>0</v>
      </c>
    </row>
    <row r="87" spans="1:16" s="1" customFormat="1" ht="10.95" customHeight="1" outlineLevel="1" x14ac:dyDescent="0.2">
      <c r="A87" s="19"/>
      <c r="B87" s="20"/>
      <c r="C87" s="23" t="s">
        <v>93</v>
      </c>
      <c r="D87" s="23"/>
      <c r="E87" s="23"/>
      <c r="F87" s="24">
        <v>23</v>
      </c>
      <c r="G87" s="24"/>
      <c r="H87" s="24"/>
      <c r="I87" s="24"/>
      <c r="J87" s="24"/>
      <c r="K87" s="24"/>
      <c r="L87" s="25">
        <v>1980</v>
      </c>
      <c r="M87" s="25"/>
      <c r="N87" s="25"/>
      <c r="O87" s="32"/>
      <c r="P87" s="4">
        <f>O87*L87</f>
        <v>0</v>
      </c>
    </row>
    <row r="88" spans="1:16" s="1" customFormat="1" ht="10.95" customHeight="1" outlineLevel="1" x14ac:dyDescent="0.2">
      <c r="A88" s="19"/>
      <c r="B88" s="20"/>
      <c r="C88" s="23" t="s">
        <v>94</v>
      </c>
      <c r="D88" s="23"/>
      <c r="E88" s="23"/>
      <c r="F88" s="24">
        <v>14</v>
      </c>
      <c r="G88" s="24"/>
      <c r="H88" s="24"/>
      <c r="I88" s="24"/>
      <c r="J88" s="24"/>
      <c r="K88" s="24"/>
      <c r="L88" s="25">
        <v>1980</v>
      </c>
      <c r="M88" s="25"/>
      <c r="N88" s="25"/>
      <c r="O88" s="32"/>
      <c r="P88" s="4">
        <f>O88*L88</f>
        <v>0</v>
      </c>
    </row>
    <row r="89" spans="1:16" s="1" customFormat="1" ht="10.95" customHeight="1" outlineLevel="1" x14ac:dyDescent="0.2">
      <c r="A89" s="19"/>
      <c r="B89" s="20"/>
      <c r="C89" s="23" t="s">
        <v>95</v>
      </c>
      <c r="D89" s="23"/>
      <c r="E89" s="23"/>
      <c r="F89" s="24">
        <v>18</v>
      </c>
      <c r="G89" s="24"/>
      <c r="H89" s="24"/>
      <c r="I89" s="24"/>
      <c r="J89" s="24"/>
      <c r="K89" s="24"/>
      <c r="L89" s="25">
        <v>1980</v>
      </c>
      <c r="M89" s="25"/>
      <c r="N89" s="25"/>
      <c r="O89" s="32"/>
      <c r="P89" s="4">
        <f>O89*L89</f>
        <v>0</v>
      </c>
    </row>
    <row r="90" spans="1:16" s="1" customFormat="1" ht="10.95" customHeight="1" outlineLevel="1" x14ac:dyDescent="0.2">
      <c r="A90" s="19"/>
      <c r="B90" s="20"/>
      <c r="C90" s="23" t="s">
        <v>96</v>
      </c>
      <c r="D90" s="23"/>
      <c r="E90" s="23"/>
      <c r="F90" s="24">
        <v>11</v>
      </c>
      <c r="G90" s="24"/>
      <c r="H90" s="24"/>
      <c r="I90" s="24"/>
      <c r="J90" s="24"/>
      <c r="K90" s="24"/>
      <c r="L90" s="25">
        <v>1980</v>
      </c>
      <c r="M90" s="25"/>
      <c r="N90" s="25"/>
      <c r="O90" s="32"/>
      <c r="P90" s="4">
        <f>O90*L90</f>
        <v>0</v>
      </c>
    </row>
    <row r="91" spans="1:16" s="1" customFormat="1" ht="10.95" customHeight="1" outlineLevel="1" x14ac:dyDescent="0.2">
      <c r="A91" s="19"/>
      <c r="B91" s="20"/>
      <c r="C91" s="23" t="s">
        <v>97</v>
      </c>
      <c r="D91" s="23"/>
      <c r="E91" s="23"/>
      <c r="F91" s="24">
        <v>24</v>
      </c>
      <c r="G91" s="24"/>
      <c r="H91" s="24"/>
      <c r="I91" s="24"/>
      <c r="J91" s="24"/>
      <c r="K91" s="24"/>
      <c r="L91" s="25">
        <v>1980</v>
      </c>
      <c r="M91" s="25"/>
      <c r="N91" s="25"/>
      <c r="O91" s="32"/>
      <c r="P91" s="4">
        <f>O91*L91</f>
        <v>0</v>
      </c>
    </row>
    <row r="92" spans="1:16" s="1" customFormat="1" ht="10.95" customHeight="1" outlineLevel="1" x14ac:dyDescent="0.2">
      <c r="A92" s="19"/>
      <c r="B92" s="20"/>
      <c r="C92" s="23" t="s">
        <v>98</v>
      </c>
      <c r="D92" s="23"/>
      <c r="E92" s="23"/>
      <c r="F92" s="24">
        <v>23</v>
      </c>
      <c r="G92" s="24"/>
      <c r="H92" s="24"/>
      <c r="I92" s="24"/>
      <c r="J92" s="24"/>
      <c r="K92" s="24"/>
      <c r="L92" s="25">
        <v>1980</v>
      </c>
      <c r="M92" s="25"/>
      <c r="N92" s="25"/>
      <c r="O92" s="32"/>
      <c r="P92" s="4">
        <f>O92*L92</f>
        <v>0</v>
      </c>
    </row>
    <row r="93" spans="1:16" s="1" customFormat="1" ht="10.95" customHeight="1" outlineLevel="1" x14ac:dyDescent="0.2">
      <c r="A93" s="19"/>
      <c r="B93" s="20"/>
      <c r="C93" s="23" t="s">
        <v>99</v>
      </c>
      <c r="D93" s="23"/>
      <c r="E93" s="23"/>
      <c r="F93" s="24">
        <v>23</v>
      </c>
      <c r="G93" s="24"/>
      <c r="H93" s="24"/>
      <c r="I93" s="24"/>
      <c r="J93" s="24"/>
      <c r="K93" s="24"/>
      <c r="L93" s="25">
        <v>1980</v>
      </c>
      <c r="M93" s="25"/>
      <c r="N93" s="25"/>
      <c r="O93" s="32"/>
      <c r="P93" s="4">
        <f>O93*L93</f>
        <v>0</v>
      </c>
    </row>
    <row r="94" spans="1:16" s="1" customFormat="1" ht="10.95" customHeight="1" outlineLevel="1" x14ac:dyDescent="0.2">
      <c r="A94" s="19"/>
      <c r="B94" s="20"/>
      <c r="C94" s="23" t="s">
        <v>100</v>
      </c>
      <c r="D94" s="23"/>
      <c r="E94" s="23"/>
      <c r="F94" s="24">
        <v>9</v>
      </c>
      <c r="G94" s="24"/>
      <c r="H94" s="24"/>
      <c r="I94" s="24"/>
      <c r="J94" s="24"/>
      <c r="K94" s="24"/>
      <c r="L94" s="25">
        <v>1980</v>
      </c>
      <c r="M94" s="25"/>
      <c r="N94" s="25"/>
      <c r="O94" s="32"/>
      <c r="P94" s="4">
        <f>O94*L94</f>
        <v>0</v>
      </c>
    </row>
    <row r="95" spans="1:16" s="1" customFormat="1" ht="10.95" customHeight="1" outlineLevel="1" x14ac:dyDescent="0.2">
      <c r="A95" s="19"/>
      <c r="B95" s="20"/>
      <c r="C95" s="23" t="s">
        <v>101</v>
      </c>
      <c r="D95" s="23"/>
      <c r="E95" s="23"/>
      <c r="F95" s="24">
        <v>11</v>
      </c>
      <c r="G95" s="24"/>
      <c r="H95" s="24"/>
      <c r="I95" s="24"/>
      <c r="J95" s="24"/>
      <c r="K95" s="24"/>
      <c r="L95" s="25">
        <v>1980</v>
      </c>
      <c r="M95" s="25"/>
      <c r="N95" s="25"/>
      <c r="O95" s="32"/>
      <c r="P95" s="4">
        <f>O95*L95</f>
        <v>0</v>
      </c>
    </row>
    <row r="96" spans="1:16" s="1" customFormat="1" ht="10.95" customHeight="1" outlineLevel="1" x14ac:dyDescent="0.2">
      <c r="A96" s="19"/>
      <c r="B96" s="20"/>
      <c r="C96" s="23" t="s">
        <v>102</v>
      </c>
      <c r="D96" s="23"/>
      <c r="E96" s="23"/>
      <c r="F96" s="24">
        <v>14</v>
      </c>
      <c r="G96" s="24"/>
      <c r="H96" s="24"/>
      <c r="I96" s="24"/>
      <c r="J96" s="24"/>
      <c r="K96" s="24"/>
      <c r="L96" s="25">
        <v>1980</v>
      </c>
      <c r="M96" s="25"/>
      <c r="N96" s="25"/>
      <c r="O96" s="32"/>
      <c r="P96" s="4">
        <f>O96*L96</f>
        <v>0</v>
      </c>
    </row>
    <row r="97" spans="1:16" s="1" customFormat="1" ht="10.95" customHeight="1" outlineLevel="1" x14ac:dyDescent="0.2">
      <c r="A97" s="19"/>
      <c r="B97" s="20"/>
      <c r="C97" s="23" t="s">
        <v>103</v>
      </c>
      <c r="D97" s="23"/>
      <c r="E97" s="23"/>
      <c r="F97" s="24">
        <v>24</v>
      </c>
      <c r="G97" s="24"/>
      <c r="H97" s="24"/>
      <c r="I97" s="24"/>
      <c r="J97" s="24"/>
      <c r="K97" s="24"/>
      <c r="L97" s="25">
        <v>1980</v>
      </c>
      <c r="M97" s="25"/>
      <c r="N97" s="25"/>
      <c r="O97" s="32"/>
      <c r="P97" s="4">
        <f>O97*L97</f>
        <v>0</v>
      </c>
    </row>
    <row r="98" spans="1:16" s="1" customFormat="1" ht="10.95" customHeight="1" outlineLevel="1" x14ac:dyDescent="0.2">
      <c r="A98" s="19"/>
      <c r="B98" s="20"/>
      <c r="C98" s="23" t="s">
        <v>104</v>
      </c>
      <c r="D98" s="23"/>
      <c r="E98" s="23"/>
      <c r="F98" s="24">
        <v>25</v>
      </c>
      <c r="G98" s="24"/>
      <c r="H98" s="24"/>
      <c r="I98" s="24"/>
      <c r="J98" s="24"/>
      <c r="K98" s="24"/>
      <c r="L98" s="25">
        <v>1980</v>
      </c>
      <c r="M98" s="25"/>
      <c r="N98" s="25"/>
      <c r="O98" s="32"/>
      <c r="P98" s="4">
        <f>O98*L98</f>
        <v>0</v>
      </c>
    </row>
    <row r="99" spans="1:16" s="1" customFormat="1" ht="10.95" customHeight="1" outlineLevel="1" x14ac:dyDescent="0.2">
      <c r="A99" s="19"/>
      <c r="B99" s="20"/>
      <c r="C99" s="23" t="s">
        <v>105</v>
      </c>
      <c r="D99" s="23"/>
      <c r="E99" s="23"/>
      <c r="F99" s="24">
        <v>24</v>
      </c>
      <c r="G99" s="24"/>
      <c r="H99" s="24"/>
      <c r="I99" s="24"/>
      <c r="J99" s="24"/>
      <c r="K99" s="24"/>
      <c r="L99" s="25">
        <v>1980</v>
      </c>
      <c r="M99" s="25"/>
      <c r="N99" s="25"/>
      <c r="O99" s="32"/>
      <c r="P99" s="4">
        <f>O99*L99</f>
        <v>0</v>
      </c>
    </row>
    <row r="100" spans="1:16" s="1" customFormat="1" ht="10.95" customHeight="1" outlineLevel="1" x14ac:dyDescent="0.2">
      <c r="A100" s="19"/>
      <c r="B100" s="20"/>
      <c r="C100" s="23" t="s">
        <v>106</v>
      </c>
      <c r="D100" s="23"/>
      <c r="E100" s="23"/>
      <c r="F100" s="24">
        <v>8</v>
      </c>
      <c r="G100" s="24"/>
      <c r="H100" s="24"/>
      <c r="I100" s="24"/>
      <c r="J100" s="24"/>
      <c r="K100" s="24"/>
      <c r="L100" s="25">
        <v>1980</v>
      </c>
      <c r="M100" s="25"/>
      <c r="N100" s="25"/>
      <c r="O100" s="32"/>
      <c r="P100" s="4">
        <f>O100*L100</f>
        <v>0</v>
      </c>
    </row>
    <row r="101" spans="1:16" s="1" customFormat="1" ht="10.95" customHeight="1" outlineLevel="1" x14ac:dyDescent="0.2">
      <c r="A101" s="19"/>
      <c r="B101" s="20"/>
      <c r="C101" s="23" t="s">
        <v>107</v>
      </c>
      <c r="D101" s="23"/>
      <c r="E101" s="23"/>
      <c r="F101" s="24">
        <v>13</v>
      </c>
      <c r="G101" s="24"/>
      <c r="H101" s="24"/>
      <c r="I101" s="24"/>
      <c r="J101" s="24"/>
      <c r="K101" s="24"/>
      <c r="L101" s="25">
        <v>1980</v>
      </c>
      <c r="M101" s="25"/>
      <c r="N101" s="25"/>
      <c r="O101" s="32"/>
      <c r="P101" s="4">
        <f>O101*L101</f>
        <v>0</v>
      </c>
    </row>
    <row r="102" spans="1:16" s="1" customFormat="1" ht="10.95" customHeight="1" outlineLevel="1" x14ac:dyDescent="0.2">
      <c r="A102" s="19"/>
      <c r="B102" s="20"/>
      <c r="C102" s="23" t="s">
        <v>108</v>
      </c>
      <c r="D102" s="23"/>
      <c r="E102" s="23"/>
      <c r="F102" s="24">
        <v>11</v>
      </c>
      <c r="G102" s="24"/>
      <c r="H102" s="24"/>
      <c r="I102" s="24"/>
      <c r="J102" s="24"/>
      <c r="K102" s="24"/>
      <c r="L102" s="25">
        <v>1980</v>
      </c>
      <c r="M102" s="25"/>
      <c r="N102" s="25"/>
      <c r="O102" s="32"/>
      <c r="P102" s="4">
        <f>O102*L102</f>
        <v>0</v>
      </c>
    </row>
    <row r="103" spans="1:16" s="1" customFormat="1" ht="10.95" customHeight="1" outlineLevel="1" x14ac:dyDescent="0.2">
      <c r="A103" s="19"/>
      <c r="B103" s="20"/>
      <c r="C103" s="23" t="s">
        <v>109</v>
      </c>
      <c r="D103" s="23"/>
      <c r="E103" s="23"/>
      <c r="F103" s="24">
        <v>30</v>
      </c>
      <c r="G103" s="24"/>
      <c r="H103" s="24"/>
      <c r="I103" s="24"/>
      <c r="J103" s="24"/>
      <c r="K103" s="24"/>
      <c r="L103" s="25">
        <v>1980</v>
      </c>
      <c r="M103" s="25"/>
      <c r="N103" s="25"/>
      <c r="O103" s="32"/>
      <c r="P103" s="4">
        <f>O103*L103</f>
        <v>0</v>
      </c>
    </row>
    <row r="104" spans="1:16" s="1" customFormat="1" ht="10.95" customHeight="1" outlineLevel="1" x14ac:dyDescent="0.2">
      <c r="A104" s="19"/>
      <c r="B104" s="20"/>
      <c r="C104" s="23" t="s">
        <v>110</v>
      </c>
      <c r="D104" s="23"/>
      <c r="E104" s="23"/>
      <c r="F104" s="24">
        <v>27</v>
      </c>
      <c r="G104" s="24"/>
      <c r="H104" s="24"/>
      <c r="I104" s="24"/>
      <c r="J104" s="24"/>
      <c r="K104" s="24"/>
      <c r="L104" s="25">
        <v>1980</v>
      </c>
      <c r="M104" s="25"/>
      <c r="N104" s="25"/>
      <c r="O104" s="32"/>
      <c r="P104" s="4">
        <f>O104*L104</f>
        <v>0</v>
      </c>
    </row>
    <row r="105" spans="1:16" s="1" customFormat="1" ht="10.95" customHeight="1" outlineLevel="1" x14ac:dyDescent="0.2">
      <c r="A105" s="19"/>
      <c r="B105" s="20"/>
      <c r="C105" s="23" t="s">
        <v>111</v>
      </c>
      <c r="D105" s="23"/>
      <c r="E105" s="23"/>
      <c r="F105" s="24">
        <v>23</v>
      </c>
      <c r="G105" s="24"/>
      <c r="H105" s="24"/>
      <c r="I105" s="24"/>
      <c r="J105" s="24"/>
      <c r="K105" s="24"/>
      <c r="L105" s="25">
        <v>1980</v>
      </c>
      <c r="M105" s="25"/>
      <c r="N105" s="25"/>
      <c r="O105" s="32"/>
      <c r="P105" s="4">
        <f>O105*L105</f>
        <v>0</v>
      </c>
    </row>
    <row r="106" spans="1:16" s="1" customFormat="1" ht="10.95" customHeight="1" outlineLevel="1" x14ac:dyDescent="0.2">
      <c r="A106" s="19"/>
      <c r="B106" s="20"/>
      <c r="C106" s="23" t="s">
        <v>112</v>
      </c>
      <c r="D106" s="23"/>
      <c r="E106" s="23"/>
      <c r="F106" s="24">
        <v>7</v>
      </c>
      <c r="G106" s="24"/>
      <c r="H106" s="24"/>
      <c r="I106" s="24"/>
      <c r="J106" s="24"/>
      <c r="K106" s="24"/>
      <c r="L106" s="25">
        <v>1980</v>
      </c>
      <c r="M106" s="25"/>
      <c r="N106" s="25"/>
      <c r="O106" s="32"/>
      <c r="P106" s="4">
        <f>O106*L106</f>
        <v>0</v>
      </c>
    </row>
    <row r="107" spans="1:16" s="1" customFormat="1" ht="10.95" customHeight="1" outlineLevel="1" x14ac:dyDescent="0.2">
      <c r="A107" s="21"/>
      <c r="B107" s="22"/>
      <c r="C107" s="23" t="s">
        <v>113</v>
      </c>
      <c r="D107" s="23"/>
      <c r="E107" s="23"/>
      <c r="F107" s="24">
        <v>12</v>
      </c>
      <c r="G107" s="24"/>
      <c r="H107" s="24"/>
      <c r="I107" s="24"/>
      <c r="J107" s="24"/>
      <c r="K107" s="24"/>
      <c r="L107" s="25">
        <v>1980</v>
      </c>
      <c r="M107" s="25"/>
      <c r="N107" s="25"/>
      <c r="O107" s="32"/>
      <c r="P107" s="4">
        <f>O107*L107</f>
        <v>0</v>
      </c>
    </row>
    <row r="108" spans="1:16" ht="78" customHeight="1" x14ac:dyDescent="0.2">
      <c r="A108" s="16" t="s">
        <v>114</v>
      </c>
      <c r="B108" s="16"/>
      <c r="C108" s="16" t="s">
        <v>115</v>
      </c>
      <c r="D108" s="16"/>
      <c r="E108" s="16"/>
      <c r="F108" s="16"/>
      <c r="G108" s="16"/>
      <c r="H108" s="16"/>
      <c r="I108" s="16"/>
      <c r="J108" s="16"/>
      <c r="K108" s="16"/>
      <c r="L108" s="17">
        <v>1470</v>
      </c>
      <c r="M108" s="17"/>
      <c r="N108" s="17"/>
      <c r="O108" s="3"/>
      <c r="P108" s="3"/>
    </row>
    <row r="109" spans="1:16" s="1" customFormat="1" ht="25.95" customHeight="1" outlineLevel="1" x14ac:dyDescent="0.2">
      <c r="A109" s="18"/>
      <c r="B109" s="18"/>
      <c r="C109" s="23" t="s">
        <v>116</v>
      </c>
      <c r="D109" s="23"/>
      <c r="E109" s="23"/>
      <c r="F109" s="24">
        <v>44</v>
      </c>
      <c r="G109" s="24"/>
      <c r="H109" s="24"/>
      <c r="I109" s="24"/>
      <c r="J109" s="24"/>
      <c r="K109" s="24"/>
      <c r="L109" s="25">
        <v>1470</v>
      </c>
      <c r="M109" s="25"/>
      <c r="N109" s="25"/>
      <c r="O109" s="32"/>
      <c r="P109" s="4">
        <f>O109*L109</f>
        <v>0</v>
      </c>
    </row>
    <row r="110" spans="1:16" s="1" customFormat="1" ht="25.95" customHeight="1" outlineLevel="1" x14ac:dyDescent="0.2">
      <c r="A110" s="19"/>
      <c r="B110" s="20"/>
      <c r="C110" s="23" t="s">
        <v>117</v>
      </c>
      <c r="D110" s="23"/>
      <c r="E110" s="23"/>
      <c r="F110" s="24">
        <v>53</v>
      </c>
      <c r="G110" s="24"/>
      <c r="H110" s="24"/>
      <c r="I110" s="24"/>
      <c r="J110" s="24"/>
      <c r="K110" s="24"/>
      <c r="L110" s="25">
        <v>1470</v>
      </c>
      <c r="M110" s="25"/>
      <c r="N110" s="25"/>
      <c r="O110" s="32"/>
      <c r="P110" s="4">
        <f>O110*L110</f>
        <v>0</v>
      </c>
    </row>
    <row r="111" spans="1:16" s="1" customFormat="1" ht="25.95" customHeight="1" outlineLevel="1" x14ac:dyDescent="0.2">
      <c r="A111" s="19"/>
      <c r="B111" s="20"/>
      <c r="C111" s="23" t="s">
        <v>118</v>
      </c>
      <c r="D111" s="23"/>
      <c r="E111" s="23"/>
      <c r="F111" s="24">
        <v>50</v>
      </c>
      <c r="G111" s="24"/>
      <c r="H111" s="24"/>
      <c r="I111" s="24"/>
      <c r="J111" s="24"/>
      <c r="K111" s="24"/>
      <c r="L111" s="25">
        <v>1470</v>
      </c>
      <c r="M111" s="25"/>
      <c r="N111" s="25"/>
      <c r="O111" s="32"/>
      <c r="P111" s="4">
        <f>O111*L111</f>
        <v>0</v>
      </c>
    </row>
    <row r="112" spans="1:16" s="1" customFormat="1" ht="25.95" customHeight="1" outlineLevel="1" x14ac:dyDescent="0.2">
      <c r="A112" s="19"/>
      <c r="B112" s="20"/>
      <c r="C112" s="23" t="s">
        <v>119</v>
      </c>
      <c r="D112" s="23"/>
      <c r="E112" s="23"/>
      <c r="F112" s="24">
        <v>57</v>
      </c>
      <c r="G112" s="24"/>
      <c r="H112" s="24"/>
      <c r="I112" s="24"/>
      <c r="J112" s="24"/>
      <c r="K112" s="24"/>
      <c r="L112" s="25">
        <v>1470</v>
      </c>
      <c r="M112" s="25"/>
      <c r="N112" s="25"/>
      <c r="O112" s="32"/>
      <c r="P112" s="4">
        <f>O112*L112</f>
        <v>0</v>
      </c>
    </row>
    <row r="113" spans="1:16" s="1" customFormat="1" ht="25.95" customHeight="1" outlineLevel="1" x14ac:dyDescent="0.2">
      <c r="A113" s="19"/>
      <c r="B113" s="20"/>
      <c r="C113" s="23" t="s">
        <v>120</v>
      </c>
      <c r="D113" s="23"/>
      <c r="E113" s="23"/>
      <c r="F113" s="24">
        <v>56</v>
      </c>
      <c r="G113" s="24"/>
      <c r="H113" s="24"/>
      <c r="I113" s="24"/>
      <c r="J113" s="24"/>
      <c r="K113" s="24"/>
      <c r="L113" s="25">
        <v>1470</v>
      </c>
      <c r="M113" s="25"/>
      <c r="N113" s="25"/>
      <c r="O113" s="32"/>
      <c r="P113" s="4">
        <f>O113*L113</f>
        <v>0</v>
      </c>
    </row>
    <row r="114" spans="1:16" s="1" customFormat="1" ht="25.95" customHeight="1" outlineLevel="1" x14ac:dyDescent="0.2">
      <c r="A114" s="21"/>
      <c r="B114" s="22"/>
      <c r="C114" s="23" t="s">
        <v>121</v>
      </c>
      <c r="D114" s="23"/>
      <c r="E114" s="23"/>
      <c r="F114" s="24">
        <v>43</v>
      </c>
      <c r="G114" s="24"/>
      <c r="H114" s="24"/>
      <c r="I114" s="24"/>
      <c r="J114" s="24"/>
      <c r="K114" s="24"/>
      <c r="L114" s="25">
        <v>1470</v>
      </c>
      <c r="M114" s="25"/>
      <c r="N114" s="25"/>
      <c r="O114" s="32"/>
      <c r="P114" s="4">
        <f>O114*L114</f>
        <v>0</v>
      </c>
    </row>
    <row r="115" spans="1:16" s="1" customFormat="1" ht="25.95" customHeight="1" outlineLevel="1" x14ac:dyDescent="0.2">
      <c r="A115" s="18"/>
      <c r="B115" s="18"/>
      <c r="C115" s="23" t="s">
        <v>122</v>
      </c>
      <c r="D115" s="23"/>
      <c r="E115" s="23"/>
      <c r="F115" s="24">
        <v>46</v>
      </c>
      <c r="G115" s="24"/>
      <c r="H115" s="24"/>
      <c r="I115" s="24"/>
      <c r="J115" s="24"/>
      <c r="K115" s="24"/>
      <c r="L115" s="25">
        <v>1470</v>
      </c>
      <c r="M115" s="25"/>
      <c r="N115" s="25"/>
      <c r="O115" s="32"/>
      <c r="P115" s="4">
        <f>O115*L115</f>
        <v>0</v>
      </c>
    </row>
    <row r="116" spans="1:16" s="1" customFormat="1" ht="25.95" customHeight="1" outlineLevel="1" x14ac:dyDescent="0.2">
      <c r="A116" s="19"/>
      <c r="B116" s="20"/>
      <c r="C116" s="23" t="s">
        <v>123</v>
      </c>
      <c r="D116" s="23"/>
      <c r="E116" s="23"/>
      <c r="F116" s="24">
        <v>64</v>
      </c>
      <c r="G116" s="24"/>
      <c r="H116" s="24"/>
      <c r="I116" s="24"/>
      <c r="J116" s="24"/>
      <c r="K116" s="24"/>
      <c r="L116" s="25">
        <v>1470</v>
      </c>
      <c r="M116" s="25"/>
      <c r="N116" s="25"/>
      <c r="O116" s="32"/>
      <c r="P116" s="4">
        <f>O116*L116</f>
        <v>0</v>
      </c>
    </row>
    <row r="117" spans="1:16" s="1" customFormat="1" ht="25.95" customHeight="1" outlineLevel="1" x14ac:dyDescent="0.2">
      <c r="A117" s="19"/>
      <c r="B117" s="20"/>
      <c r="C117" s="23" t="s">
        <v>124</v>
      </c>
      <c r="D117" s="23"/>
      <c r="E117" s="23"/>
      <c r="F117" s="24">
        <v>76</v>
      </c>
      <c r="G117" s="24"/>
      <c r="H117" s="24"/>
      <c r="I117" s="24"/>
      <c r="J117" s="24"/>
      <c r="K117" s="24"/>
      <c r="L117" s="25">
        <v>1470</v>
      </c>
      <c r="M117" s="25"/>
      <c r="N117" s="25"/>
      <c r="O117" s="32"/>
      <c r="P117" s="4">
        <f>O117*L117</f>
        <v>0</v>
      </c>
    </row>
    <row r="118" spans="1:16" s="1" customFormat="1" ht="25.95" customHeight="1" outlineLevel="1" x14ac:dyDescent="0.2">
      <c r="A118" s="19"/>
      <c r="B118" s="20"/>
      <c r="C118" s="23" t="s">
        <v>125</v>
      </c>
      <c r="D118" s="23"/>
      <c r="E118" s="23"/>
      <c r="F118" s="24">
        <v>61</v>
      </c>
      <c r="G118" s="24"/>
      <c r="H118" s="24"/>
      <c r="I118" s="24"/>
      <c r="J118" s="24"/>
      <c r="K118" s="24"/>
      <c r="L118" s="25">
        <v>1470</v>
      </c>
      <c r="M118" s="25"/>
      <c r="N118" s="25"/>
      <c r="O118" s="32"/>
      <c r="P118" s="4">
        <f>O118*L118</f>
        <v>0</v>
      </c>
    </row>
    <row r="119" spans="1:16" s="1" customFormat="1" ht="25.95" customHeight="1" outlineLevel="1" x14ac:dyDescent="0.2">
      <c r="A119" s="19"/>
      <c r="B119" s="20"/>
      <c r="C119" s="23" t="s">
        <v>126</v>
      </c>
      <c r="D119" s="23"/>
      <c r="E119" s="23"/>
      <c r="F119" s="24">
        <v>65</v>
      </c>
      <c r="G119" s="24"/>
      <c r="H119" s="24"/>
      <c r="I119" s="24"/>
      <c r="J119" s="24"/>
      <c r="K119" s="24"/>
      <c r="L119" s="25">
        <v>1470</v>
      </c>
      <c r="M119" s="25"/>
      <c r="N119" s="25"/>
      <c r="O119" s="32"/>
      <c r="P119" s="4">
        <f>O119*L119</f>
        <v>0</v>
      </c>
    </row>
    <row r="120" spans="1:16" s="1" customFormat="1" ht="25.95" customHeight="1" outlineLevel="1" x14ac:dyDescent="0.2">
      <c r="A120" s="21"/>
      <c r="B120" s="22"/>
      <c r="C120" s="23" t="s">
        <v>127</v>
      </c>
      <c r="D120" s="23"/>
      <c r="E120" s="23"/>
      <c r="F120" s="24">
        <v>55</v>
      </c>
      <c r="G120" s="24"/>
      <c r="H120" s="24"/>
      <c r="I120" s="24"/>
      <c r="J120" s="24"/>
      <c r="K120" s="24"/>
      <c r="L120" s="25">
        <v>1470</v>
      </c>
      <c r="M120" s="25"/>
      <c r="N120" s="25"/>
      <c r="O120" s="32"/>
      <c r="P120" s="4">
        <f>O120*L120</f>
        <v>0</v>
      </c>
    </row>
    <row r="121" spans="1:16" ht="111" customHeight="1" x14ac:dyDescent="0.2">
      <c r="A121" s="16" t="s">
        <v>128</v>
      </c>
      <c r="B121" s="16"/>
      <c r="C121" s="16" t="s">
        <v>129</v>
      </c>
      <c r="D121" s="16"/>
      <c r="E121" s="16"/>
      <c r="F121" s="16"/>
      <c r="G121" s="16"/>
      <c r="H121" s="16"/>
      <c r="I121" s="16"/>
      <c r="J121" s="16"/>
      <c r="K121" s="16"/>
      <c r="L121" s="26">
        <v>450</v>
      </c>
      <c r="M121" s="26"/>
      <c r="N121" s="26"/>
      <c r="O121" s="3"/>
      <c r="P121" s="3"/>
    </row>
    <row r="122" spans="1:16" s="1" customFormat="1" ht="93" customHeight="1" outlineLevel="1" x14ac:dyDescent="0.2">
      <c r="A122" s="5"/>
      <c r="B122" s="6"/>
      <c r="C122" s="23" t="s">
        <v>130</v>
      </c>
      <c r="D122" s="23"/>
      <c r="E122" s="23"/>
      <c r="F122" s="24">
        <v>139</v>
      </c>
      <c r="G122" s="24"/>
      <c r="H122" s="24"/>
      <c r="I122" s="24"/>
      <c r="J122" s="24"/>
      <c r="K122" s="24"/>
      <c r="L122" s="27">
        <v>450</v>
      </c>
      <c r="M122" s="27"/>
      <c r="N122" s="27"/>
      <c r="O122" s="32"/>
      <c r="P122" s="4">
        <f>O122*L122</f>
        <v>0</v>
      </c>
    </row>
    <row r="123" spans="1:16" s="1" customFormat="1" ht="96" customHeight="1" outlineLevel="1" x14ac:dyDescent="0.2">
      <c r="A123" s="18"/>
      <c r="B123" s="18"/>
      <c r="C123" s="23" t="s">
        <v>131</v>
      </c>
      <c r="D123" s="23"/>
      <c r="E123" s="23"/>
      <c r="F123" s="24">
        <v>211</v>
      </c>
      <c r="G123" s="24"/>
      <c r="H123" s="24"/>
      <c r="I123" s="24"/>
      <c r="J123" s="24"/>
      <c r="K123" s="24"/>
      <c r="L123" s="27">
        <v>450</v>
      </c>
      <c r="M123" s="27"/>
      <c r="N123" s="27"/>
      <c r="O123" s="32"/>
      <c r="P123" s="4">
        <f>O123*L123</f>
        <v>0</v>
      </c>
    </row>
    <row r="124" spans="1:16" s="1" customFormat="1" ht="96" customHeight="1" outlineLevel="1" x14ac:dyDescent="0.2">
      <c r="A124" s="19"/>
      <c r="B124" s="20"/>
      <c r="C124" s="23" t="s">
        <v>132</v>
      </c>
      <c r="D124" s="23"/>
      <c r="E124" s="23"/>
      <c r="F124" s="28">
        <v>2921</v>
      </c>
      <c r="G124" s="28"/>
      <c r="H124" s="28"/>
      <c r="I124" s="28"/>
      <c r="J124" s="28"/>
      <c r="K124" s="28"/>
      <c r="L124" s="27">
        <v>450</v>
      </c>
      <c r="M124" s="27"/>
      <c r="N124" s="27"/>
      <c r="O124" s="32"/>
      <c r="P124" s="4">
        <f>O124*L124</f>
        <v>0</v>
      </c>
    </row>
    <row r="125" spans="1:16" s="1" customFormat="1" ht="96" customHeight="1" outlineLevel="1" x14ac:dyDescent="0.2">
      <c r="A125" s="21"/>
      <c r="B125" s="22"/>
      <c r="C125" s="23" t="s">
        <v>133</v>
      </c>
      <c r="D125" s="23"/>
      <c r="E125" s="23"/>
      <c r="F125" s="28">
        <v>8908</v>
      </c>
      <c r="G125" s="28"/>
      <c r="H125" s="28"/>
      <c r="I125" s="28"/>
      <c r="J125" s="28"/>
      <c r="K125" s="28"/>
      <c r="L125" s="27">
        <v>450</v>
      </c>
      <c r="M125" s="27"/>
      <c r="N125" s="27"/>
      <c r="O125" s="32"/>
      <c r="P125" s="4">
        <f>O125*L125</f>
        <v>0</v>
      </c>
    </row>
    <row r="126" spans="1:16" ht="22.05" customHeight="1" x14ac:dyDescent="0.2">
      <c r="A126" s="16" t="s">
        <v>134</v>
      </c>
      <c r="B126" s="16"/>
      <c r="C126" s="16" t="s">
        <v>135</v>
      </c>
      <c r="D126" s="16"/>
      <c r="E126" s="16"/>
      <c r="F126" s="16"/>
      <c r="G126" s="16"/>
      <c r="H126" s="16"/>
      <c r="I126" s="16"/>
      <c r="J126" s="16"/>
      <c r="K126" s="16"/>
      <c r="L126" s="26">
        <v>340</v>
      </c>
      <c r="M126" s="26"/>
      <c r="N126" s="26"/>
      <c r="O126" s="3"/>
      <c r="P126" s="3"/>
    </row>
    <row r="127" spans="1:16" s="1" customFormat="1" ht="78" customHeight="1" outlineLevel="1" x14ac:dyDescent="0.2">
      <c r="A127" s="5"/>
      <c r="B127" s="6"/>
      <c r="C127" s="23" t="s">
        <v>136</v>
      </c>
      <c r="D127" s="23"/>
      <c r="E127" s="23"/>
      <c r="F127" s="24">
        <v>71</v>
      </c>
      <c r="G127" s="24"/>
      <c r="H127" s="24"/>
      <c r="I127" s="24"/>
      <c r="J127" s="24"/>
      <c r="K127" s="24"/>
      <c r="L127" s="27">
        <v>340</v>
      </c>
      <c r="M127" s="27"/>
      <c r="N127" s="27"/>
      <c r="O127" s="32"/>
      <c r="P127" s="4">
        <f>O127*L127</f>
        <v>0</v>
      </c>
    </row>
    <row r="128" spans="1:16" ht="33" customHeight="1" x14ac:dyDescent="0.2">
      <c r="A128" s="16" t="s">
        <v>137</v>
      </c>
      <c r="B128" s="16"/>
      <c r="C128" s="16" t="s">
        <v>138</v>
      </c>
      <c r="D128" s="16"/>
      <c r="E128" s="16"/>
      <c r="F128" s="16"/>
      <c r="G128" s="16"/>
      <c r="H128" s="16"/>
      <c r="I128" s="16"/>
      <c r="J128" s="16"/>
      <c r="K128" s="16"/>
      <c r="L128" s="26">
        <v>600</v>
      </c>
      <c r="M128" s="26"/>
      <c r="N128" s="26"/>
      <c r="O128" s="3"/>
      <c r="P128" s="3"/>
    </row>
    <row r="129" spans="1:16" s="1" customFormat="1" ht="10.95" customHeight="1" outlineLevel="1" x14ac:dyDescent="0.2">
      <c r="A129" s="18"/>
      <c r="B129" s="18"/>
      <c r="C129" s="23" t="s">
        <v>139</v>
      </c>
      <c r="D129" s="23"/>
      <c r="E129" s="23"/>
      <c r="F129" s="24">
        <v>29</v>
      </c>
      <c r="G129" s="24"/>
      <c r="H129" s="24"/>
      <c r="I129" s="24"/>
      <c r="J129" s="24"/>
      <c r="K129" s="24"/>
      <c r="L129" s="27">
        <v>600</v>
      </c>
      <c r="M129" s="27"/>
      <c r="N129" s="27"/>
      <c r="O129" s="32"/>
      <c r="P129" s="4">
        <f>O129*L129</f>
        <v>0</v>
      </c>
    </row>
    <row r="130" spans="1:16" s="1" customFormat="1" ht="10.95" customHeight="1" outlineLevel="1" x14ac:dyDescent="0.2">
      <c r="A130" s="19"/>
      <c r="B130" s="20"/>
      <c r="C130" s="23" t="s">
        <v>140</v>
      </c>
      <c r="D130" s="23"/>
      <c r="E130" s="23"/>
      <c r="F130" s="24">
        <v>14</v>
      </c>
      <c r="G130" s="24"/>
      <c r="H130" s="24"/>
      <c r="I130" s="24"/>
      <c r="J130" s="24"/>
      <c r="K130" s="24"/>
      <c r="L130" s="27">
        <v>600</v>
      </c>
      <c r="M130" s="27"/>
      <c r="N130" s="27"/>
      <c r="O130" s="32"/>
      <c r="P130" s="4">
        <f>O130*L130</f>
        <v>0</v>
      </c>
    </row>
    <row r="131" spans="1:16" s="1" customFormat="1" ht="10.95" customHeight="1" outlineLevel="1" x14ac:dyDescent="0.2">
      <c r="A131" s="19"/>
      <c r="B131" s="20"/>
      <c r="C131" s="23" t="s">
        <v>141</v>
      </c>
      <c r="D131" s="23"/>
      <c r="E131" s="23"/>
      <c r="F131" s="24">
        <v>93</v>
      </c>
      <c r="G131" s="24"/>
      <c r="H131" s="24"/>
      <c r="I131" s="24"/>
      <c r="J131" s="24"/>
      <c r="K131" s="24"/>
      <c r="L131" s="27">
        <v>600</v>
      </c>
      <c r="M131" s="27"/>
      <c r="N131" s="27"/>
      <c r="O131" s="32"/>
      <c r="P131" s="4">
        <f>O131*L131</f>
        <v>0</v>
      </c>
    </row>
    <row r="132" spans="1:16" s="1" customFormat="1" ht="10.95" customHeight="1" outlineLevel="1" x14ac:dyDescent="0.2">
      <c r="A132" s="19"/>
      <c r="B132" s="20"/>
      <c r="C132" s="23" t="s">
        <v>142</v>
      </c>
      <c r="D132" s="23"/>
      <c r="E132" s="23"/>
      <c r="F132" s="24">
        <v>110</v>
      </c>
      <c r="G132" s="24"/>
      <c r="H132" s="24"/>
      <c r="I132" s="24"/>
      <c r="J132" s="24"/>
      <c r="K132" s="24"/>
      <c r="L132" s="27">
        <v>600</v>
      </c>
      <c r="M132" s="27"/>
      <c r="N132" s="27"/>
      <c r="O132" s="32"/>
      <c r="P132" s="4">
        <f>O132*L132</f>
        <v>0</v>
      </c>
    </row>
    <row r="133" spans="1:16" s="1" customFormat="1" ht="10.95" customHeight="1" outlineLevel="1" x14ac:dyDescent="0.2">
      <c r="A133" s="19"/>
      <c r="B133" s="20"/>
      <c r="C133" s="23" t="s">
        <v>143</v>
      </c>
      <c r="D133" s="23"/>
      <c r="E133" s="23"/>
      <c r="F133" s="24">
        <v>17</v>
      </c>
      <c r="G133" s="24"/>
      <c r="H133" s="24"/>
      <c r="I133" s="24"/>
      <c r="J133" s="24"/>
      <c r="K133" s="24"/>
      <c r="L133" s="27">
        <v>600</v>
      </c>
      <c r="M133" s="27"/>
      <c r="N133" s="27"/>
      <c r="O133" s="32"/>
      <c r="P133" s="4">
        <f>O133*L133</f>
        <v>0</v>
      </c>
    </row>
    <row r="134" spans="1:16" s="1" customFormat="1" ht="10.95" customHeight="1" outlineLevel="1" x14ac:dyDescent="0.2">
      <c r="A134" s="19"/>
      <c r="B134" s="20"/>
      <c r="C134" s="23" t="s">
        <v>144</v>
      </c>
      <c r="D134" s="23"/>
      <c r="E134" s="23"/>
      <c r="F134" s="24">
        <v>22</v>
      </c>
      <c r="G134" s="24"/>
      <c r="H134" s="24"/>
      <c r="I134" s="24"/>
      <c r="J134" s="24"/>
      <c r="K134" s="24"/>
      <c r="L134" s="27">
        <v>600</v>
      </c>
      <c r="M134" s="27"/>
      <c r="N134" s="27"/>
      <c r="O134" s="32"/>
      <c r="P134" s="4">
        <f>O134*L134</f>
        <v>0</v>
      </c>
    </row>
    <row r="135" spans="1:16" s="1" customFormat="1" ht="10.95" customHeight="1" outlineLevel="1" x14ac:dyDescent="0.2">
      <c r="A135" s="19"/>
      <c r="B135" s="20"/>
      <c r="C135" s="23" t="s">
        <v>145</v>
      </c>
      <c r="D135" s="23"/>
      <c r="E135" s="23"/>
      <c r="F135" s="24">
        <v>97</v>
      </c>
      <c r="G135" s="24"/>
      <c r="H135" s="24"/>
      <c r="I135" s="24"/>
      <c r="J135" s="24"/>
      <c r="K135" s="24"/>
      <c r="L135" s="27">
        <v>600</v>
      </c>
      <c r="M135" s="27"/>
      <c r="N135" s="27"/>
      <c r="O135" s="32"/>
      <c r="P135" s="4">
        <f>O135*L135</f>
        <v>0</v>
      </c>
    </row>
    <row r="136" spans="1:16" s="1" customFormat="1" ht="10.95" customHeight="1" outlineLevel="1" x14ac:dyDescent="0.2">
      <c r="A136" s="19"/>
      <c r="B136" s="20"/>
      <c r="C136" s="23" t="s">
        <v>146</v>
      </c>
      <c r="D136" s="23"/>
      <c r="E136" s="23"/>
      <c r="F136" s="24">
        <v>41</v>
      </c>
      <c r="G136" s="24"/>
      <c r="H136" s="24"/>
      <c r="I136" s="24"/>
      <c r="J136" s="24"/>
      <c r="K136" s="24"/>
      <c r="L136" s="27">
        <v>600</v>
      </c>
      <c r="M136" s="27"/>
      <c r="N136" s="27"/>
      <c r="O136" s="32"/>
      <c r="P136" s="4">
        <f>O136*L136</f>
        <v>0</v>
      </c>
    </row>
    <row r="137" spans="1:16" s="1" customFormat="1" ht="10.95" customHeight="1" outlineLevel="1" x14ac:dyDescent="0.2">
      <c r="A137" s="19"/>
      <c r="B137" s="20"/>
      <c r="C137" s="23" t="s">
        <v>147</v>
      </c>
      <c r="D137" s="23"/>
      <c r="E137" s="23"/>
      <c r="F137" s="24">
        <v>67</v>
      </c>
      <c r="G137" s="24"/>
      <c r="H137" s="24"/>
      <c r="I137" s="24"/>
      <c r="J137" s="24"/>
      <c r="K137" s="24"/>
      <c r="L137" s="27">
        <v>600</v>
      </c>
      <c r="M137" s="27"/>
      <c r="N137" s="27"/>
      <c r="O137" s="32"/>
      <c r="P137" s="4">
        <f>O137*L137</f>
        <v>0</v>
      </c>
    </row>
    <row r="138" spans="1:16" s="1" customFormat="1" ht="10.95" customHeight="1" outlineLevel="1" x14ac:dyDescent="0.2">
      <c r="A138" s="19"/>
      <c r="B138" s="20"/>
      <c r="C138" s="23" t="s">
        <v>148</v>
      </c>
      <c r="D138" s="23"/>
      <c r="E138" s="23"/>
      <c r="F138" s="24">
        <v>31</v>
      </c>
      <c r="G138" s="24"/>
      <c r="H138" s="24"/>
      <c r="I138" s="24"/>
      <c r="J138" s="24"/>
      <c r="K138" s="24"/>
      <c r="L138" s="27">
        <v>600</v>
      </c>
      <c r="M138" s="27"/>
      <c r="N138" s="27"/>
      <c r="O138" s="32"/>
      <c r="P138" s="4">
        <f>O138*L138</f>
        <v>0</v>
      </c>
    </row>
    <row r="139" spans="1:16" s="1" customFormat="1" ht="10.95" customHeight="1" outlineLevel="1" x14ac:dyDescent="0.2">
      <c r="A139" s="19"/>
      <c r="B139" s="20"/>
      <c r="C139" s="23" t="s">
        <v>149</v>
      </c>
      <c r="D139" s="23"/>
      <c r="E139" s="23"/>
      <c r="F139" s="24">
        <v>29</v>
      </c>
      <c r="G139" s="24"/>
      <c r="H139" s="24"/>
      <c r="I139" s="24"/>
      <c r="J139" s="24"/>
      <c r="K139" s="24"/>
      <c r="L139" s="27">
        <v>600</v>
      </c>
      <c r="M139" s="27"/>
      <c r="N139" s="27"/>
      <c r="O139" s="32"/>
      <c r="P139" s="4">
        <f>O139*L139</f>
        <v>0</v>
      </c>
    </row>
    <row r="140" spans="1:16" s="1" customFormat="1" ht="10.95" customHeight="1" outlineLevel="1" x14ac:dyDescent="0.2">
      <c r="A140" s="19"/>
      <c r="B140" s="20"/>
      <c r="C140" s="23" t="s">
        <v>150</v>
      </c>
      <c r="D140" s="23"/>
      <c r="E140" s="23"/>
      <c r="F140" s="24">
        <v>14</v>
      </c>
      <c r="G140" s="24"/>
      <c r="H140" s="24"/>
      <c r="I140" s="24"/>
      <c r="J140" s="24"/>
      <c r="K140" s="24"/>
      <c r="L140" s="27">
        <v>600</v>
      </c>
      <c r="M140" s="27"/>
      <c r="N140" s="27"/>
      <c r="O140" s="32"/>
      <c r="P140" s="4">
        <f>O140*L140</f>
        <v>0</v>
      </c>
    </row>
    <row r="141" spans="1:16" s="1" customFormat="1" ht="10.95" customHeight="1" outlineLevel="1" x14ac:dyDescent="0.2">
      <c r="A141" s="19"/>
      <c r="B141" s="20"/>
      <c r="C141" s="23" t="s">
        <v>151</v>
      </c>
      <c r="D141" s="23"/>
      <c r="E141" s="23"/>
      <c r="F141" s="24">
        <v>30</v>
      </c>
      <c r="G141" s="24"/>
      <c r="H141" s="24"/>
      <c r="I141" s="24"/>
      <c r="J141" s="24"/>
      <c r="K141" s="24"/>
      <c r="L141" s="27">
        <v>600</v>
      </c>
      <c r="M141" s="27"/>
      <c r="N141" s="27"/>
      <c r="O141" s="32"/>
      <c r="P141" s="4">
        <f>O141*L141</f>
        <v>0</v>
      </c>
    </row>
    <row r="142" spans="1:16" s="1" customFormat="1" ht="10.95" customHeight="1" outlineLevel="1" x14ac:dyDescent="0.2">
      <c r="A142" s="21"/>
      <c r="B142" s="22"/>
      <c r="C142" s="23" t="s">
        <v>152</v>
      </c>
      <c r="D142" s="23"/>
      <c r="E142" s="23"/>
      <c r="F142" s="24">
        <v>20</v>
      </c>
      <c r="G142" s="24"/>
      <c r="H142" s="24"/>
      <c r="I142" s="24"/>
      <c r="J142" s="24"/>
      <c r="K142" s="24"/>
      <c r="L142" s="27">
        <v>600</v>
      </c>
      <c r="M142" s="27"/>
      <c r="N142" s="27"/>
      <c r="O142" s="32"/>
      <c r="P142" s="4">
        <f>O142*L142</f>
        <v>0</v>
      </c>
    </row>
    <row r="143" spans="1:16" ht="10.95" customHeight="1" outlineLevel="1" x14ac:dyDescent="0.2">
      <c r="A143" s="5"/>
      <c r="B143" s="6"/>
      <c r="C143" s="23" t="s">
        <v>153</v>
      </c>
      <c r="D143" s="23"/>
      <c r="E143" s="23"/>
      <c r="F143" s="24">
        <v>29</v>
      </c>
      <c r="G143" s="24"/>
      <c r="H143" s="24"/>
      <c r="I143" s="24"/>
      <c r="J143" s="24"/>
      <c r="K143" s="24"/>
      <c r="L143" s="27">
        <v>600</v>
      </c>
      <c r="M143" s="27"/>
      <c r="N143" s="27"/>
      <c r="O143" s="32"/>
      <c r="P143" s="4">
        <f>O143*L143</f>
        <v>0</v>
      </c>
    </row>
    <row r="144" spans="1:16" ht="10.95" customHeight="1" outlineLevel="1" x14ac:dyDescent="0.2">
      <c r="A144" s="5"/>
      <c r="B144" s="6"/>
      <c r="C144" s="23" t="s">
        <v>154</v>
      </c>
      <c r="D144" s="23"/>
      <c r="E144" s="23"/>
      <c r="F144" s="24">
        <v>9</v>
      </c>
      <c r="G144" s="24"/>
      <c r="H144" s="24"/>
      <c r="I144" s="24"/>
      <c r="J144" s="24"/>
      <c r="K144" s="24"/>
      <c r="L144" s="27">
        <v>600</v>
      </c>
      <c r="M144" s="27"/>
      <c r="N144" s="27"/>
      <c r="O144" s="32"/>
      <c r="P144" s="4">
        <f>O144*L144</f>
        <v>0</v>
      </c>
    </row>
    <row r="145" spans="1:16" ht="10.95" customHeight="1" outlineLevel="1" x14ac:dyDescent="0.2">
      <c r="A145" s="5"/>
      <c r="B145" s="6"/>
      <c r="C145" s="23" t="s">
        <v>155</v>
      </c>
      <c r="D145" s="23"/>
      <c r="E145" s="23"/>
      <c r="F145" s="24">
        <v>29</v>
      </c>
      <c r="G145" s="24"/>
      <c r="H145" s="24"/>
      <c r="I145" s="24"/>
      <c r="J145" s="24"/>
      <c r="K145" s="24"/>
      <c r="L145" s="27">
        <v>600</v>
      </c>
      <c r="M145" s="27"/>
      <c r="N145" s="27"/>
      <c r="O145" s="32"/>
      <c r="P145" s="4">
        <f>O145*L145</f>
        <v>0</v>
      </c>
    </row>
    <row r="146" spans="1:16" ht="10.95" customHeight="1" outlineLevel="1" x14ac:dyDescent="0.2">
      <c r="A146" s="5"/>
      <c r="B146" s="6"/>
      <c r="C146" s="23" t="s">
        <v>156</v>
      </c>
      <c r="D146" s="23"/>
      <c r="E146" s="23"/>
      <c r="F146" s="24">
        <v>7</v>
      </c>
      <c r="G146" s="24"/>
      <c r="H146" s="24"/>
      <c r="I146" s="24"/>
      <c r="J146" s="24"/>
      <c r="K146" s="24"/>
      <c r="L146" s="27">
        <v>600</v>
      </c>
      <c r="M146" s="27"/>
      <c r="N146" s="27"/>
      <c r="O146" s="32"/>
      <c r="P146" s="4">
        <f>O146*L146</f>
        <v>0</v>
      </c>
    </row>
    <row r="147" spans="1:16" ht="10.95" customHeight="1" outlineLevel="1" x14ac:dyDescent="0.2">
      <c r="A147" s="5"/>
      <c r="B147" s="6"/>
      <c r="C147" s="23" t="s">
        <v>157</v>
      </c>
      <c r="D147" s="23"/>
      <c r="E147" s="23"/>
      <c r="F147" s="24">
        <v>35</v>
      </c>
      <c r="G147" s="24"/>
      <c r="H147" s="24"/>
      <c r="I147" s="24"/>
      <c r="J147" s="24"/>
      <c r="K147" s="24"/>
      <c r="L147" s="27">
        <v>600</v>
      </c>
      <c r="M147" s="27"/>
      <c r="N147" s="27"/>
      <c r="O147" s="32"/>
      <c r="P147" s="4">
        <f>O147*L147</f>
        <v>0</v>
      </c>
    </row>
    <row r="148" spans="1:16" ht="10.95" customHeight="1" outlineLevel="1" x14ac:dyDescent="0.2">
      <c r="A148" s="5"/>
      <c r="B148" s="6"/>
      <c r="C148" s="23" t="s">
        <v>158</v>
      </c>
      <c r="D148" s="23"/>
      <c r="E148" s="23"/>
      <c r="F148" s="24">
        <v>33</v>
      </c>
      <c r="G148" s="24"/>
      <c r="H148" s="24"/>
      <c r="I148" s="24"/>
      <c r="J148" s="24"/>
      <c r="K148" s="24"/>
      <c r="L148" s="27">
        <v>600</v>
      </c>
      <c r="M148" s="27"/>
      <c r="N148" s="27"/>
      <c r="O148" s="32"/>
      <c r="P148" s="4">
        <f>O148*L148</f>
        <v>0</v>
      </c>
    </row>
    <row r="149" spans="1:16" ht="10.95" customHeight="1" outlineLevel="1" x14ac:dyDescent="0.2">
      <c r="A149" s="5"/>
      <c r="B149" s="6"/>
      <c r="C149" s="23" t="s">
        <v>159</v>
      </c>
      <c r="D149" s="23"/>
      <c r="E149" s="23"/>
      <c r="F149" s="24">
        <v>8</v>
      </c>
      <c r="G149" s="24"/>
      <c r="H149" s="24"/>
      <c r="I149" s="24"/>
      <c r="J149" s="24"/>
      <c r="K149" s="24"/>
      <c r="L149" s="27">
        <v>600</v>
      </c>
      <c r="M149" s="27"/>
      <c r="N149" s="27"/>
      <c r="O149" s="32"/>
      <c r="P149" s="4">
        <f>O149*L149</f>
        <v>0</v>
      </c>
    </row>
    <row r="150" spans="1:16" ht="10.95" customHeight="1" outlineLevel="1" x14ac:dyDescent="0.2">
      <c r="A150" s="5"/>
      <c r="B150" s="6"/>
      <c r="C150" s="23" t="s">
        <v>160</v>
      </c>
      <c r="D150" s="23"/>
      <c r="E150" s="23"/>
      <c r="F150" s="24">
        <v>26</v>
      </c>
      <c r="G150" s="24"/>
      <c r="H150" s="24"/>
      <c r="I150" s="24"/>
      <c r="J150" s="24"/>
      <c r="K150" s="24"/>
      <c r="L150" s="27">
        <v>600</v>
      </c>
      <c r="M150" s="27"/>
      <c r="N150" s="27"/>
      <c r="O150" s="32"/>
      <c r="P150" s="4">
        <f>O150*L150</f>
        <v>0</v>
      </c>
    </row>
    <row r="151" spans="1:16" ht="10.95" customHeight="1" outlineLevel="1" x14ac:dyDescent="0.2">
      <c r="A151" s="5"/>
      <c r="B151" s="6"/>
      <c r="C151" s="23" t="s">
        <v>161</v>
      </c>
      <c r="D151" s="23"/>
      <c r="E151" s="23"/>
      <c r="F151" s="24">
        <v>32</v>
      </c>
      <c r="G151" s="24"/>
      <c r="H151" s="24"/>
      <c r="I151" s="24"/>
      <c r="J151" s="24"/>
      <c r="K151" s="24"/>
      <c r="L151" s="27">
        <v>600</v>
      </c>
      <c r="M151" s="27"/>
      <c r="N151" s="27"/>
      <c r="O151" s="32"/>
      <c r="P151" s="4">
        <f>O151*L151</f>
        <v>0</v>
      </c>
    </row>
    <row r="152" spans="1:16" ht="10.95" customHeight="1" outlineLevel="1" x14ac:dyDescent="0.2">
      <c r="A152" s="5"/>
      <c r="B152" s="6"/>
      <c r="C152" s="23" t="s">
        <v>162</v>
      </c>
      <c r="D152" s="23"/>
      <c r="E152" s="23"/>
      <c r="F152" s="24">
        <v>23</v>
      </c>
      <c r="G152" s="24"/>
      <c r="H152" s="24"/>
      <c r="I152" s="24"/>
      <c r="J152" s="24"/>
      <c r="K152" s="24"/>
      <c r="L152" s="27">
        <v>600</v>
      </c>
      <c r="M152" s="27"/>
      <c r="N152" s="27"/>
      <c r="O152" s="32"/>
      <c r="P152" s="4">
        <f>O152*L152</f>
        <v>0</v>
      </c>
    </row>
    <row r="153" spans="1:16" ht="10.95" customHeight="1" outlineLevel="1" x14ac:dyDescent="0.2">
      <c r="A153" s="5"/>
      <c r="B153" s="6"/>
      <c r="C153" s="23" t="s">
        <v>163</v>
      </c>
      <c r="D153" s="23"/>
      <c r="E153" s="23"/>
      <c r="F153" s="24">
        <v>32</v>
      </c>
      <c r="G153" s="24"/>
      <c r="H153" s="24"/>
      <c r="I153" s="24"/>
      <c r="J153" s="24"/>
      <c r="K153" s="24"/>
      <c r="L153" s="27">
        <v>600</v>
      </c>
      <c r="M153" s="27"/>
      <c r="N153" s="27"/>
      <c r="O153" s="32"/>
      <c r="P153" s="4">
        <f>O153*L153</f>
        <v>0</v>
      </c>
    </row>
    <row r="154" spans="1:16" ht="10.95" customHeight="1" outlineLevel="1" x14ac:dyDescent="0.2">
      <c r="A154" s="5"/>
      <c r="B154" s="6"/>
      <c r="C154" s="23" t="s">
        <v>164</v>
      </c>
      <c r="D154" s="23"/>
      <c r="E154" s="23"/>
      <c r="F154" s="24">
        <v>25</v>
      </c>
      <c r="G154" s="24"/>
      <c r="H154" s="24"/>
      <c r="I154" s="24"/>
      <c r="J154" s="24"/>
      <c r="K154" s="24"/>
      <c r="L154" s="27">
        <v>600</v>
      </c>
      <c r="M154" s="27"/>
      <c r="N154" s="27"/>
      <c r="O154" s="32"/>
      <c r="P154" s="4">
        <f>O154*L154</f>
        <v>0</v>
      </c>
    </row>
    <row r="155" spans="1:16" ht="10.95" customHeight="1" outlineLevel="1" x14ac:dyDescent="0.2">
      <c r="A155" s="5"/>
      <c r="B155" s="6"/>
      <c r="C155" s="23" t="s">
        <v>165</v>
      </c>
      <c r="D155" s="23"/>
      <c r="E155" s="23"/>
      <c r="F155" s="24">
        <v>22</v>
      </c>
      <c r="G155" s="24"/>
      <c r="H155" s="24"/>
      <c r="I155" s="24"/>
      <c r="J155" s="24"/>
      <c r="K155" s="24"/>
      <c r="L155" s="27">
        <v>600</v>
      </c>
      <c r="M155" s="27"/>
      <c r="N155" s="27"/>
      <c r="O155" s="32"/>
      <c r="P155" s="4">
        <f>O155*L155</f>
        <v>0</v>
      </c>
    </row>
    <row r="156" spans="1:16" ht="10.95" customHeight="1" outlineLevel="1" x14ac:dyDescent="0.2">
      <c r="A156" s="5"/>
      <c r="B156" s="6"/>
      <c r="C156" s="23" t="s">
        <v>166</v>
      </c>
      <c r="D156" s="23"/>
      <c r="E156" s="23"/>
      <c r="F156" s="24">
        <v>12</v>
      </c>
      <c r="G156" s="24"/>
      <c r="H156" s="24"/>
      <c r="I156" s="24"/>
      <c r="J156" s="24"/>
      <c r="K156" s="24"/>
      <c r="L156" s="27">
        <v>600</v>
      </c>
      <c r="M156" s="27"/>
      <c r="N156" s="27"/>
      <c r="O156" s="32"/>
      <c r="P156" s="4">
        <f>O156*L156</f>
        <v>0</v>
      </c>
    </row>
    <row r="157" spans="1:16" s="1" customFormat="1" ht="13.05" customHeight="1" outlineLevel="1" x14ac:dyDescent="0.2">
      <c r="A157" s="18"/>
      <c r="B157" s="18"/>
      <c r="C157" s="23" t="s">
        <v>167</v>
      </c>
      <c r="D157" s="23"/>
      <c r="E157" s="23"/>
      <c r="F157" s="24">
        <v>36</v>
      </c>
      <c r="G157" s="24"/>
      <c r="H157" s="24"/>
      <c r="I157" s="24"/>
      <c r="J157" s="24"/>
      <c r="K157" s="24"/>
      <c r="L157" s="27">
        <v>600</v>
      </c>
      <c r="M157" s="27"/>
      <c r="N157" s="27"/>
      <c r="O157" s="32"/>
      <c r="P157" s="4">
        <f>O157*L157</f>
        <v>0</v>
      </c>
    </row>
    <row r="158" spans="1:16" s="1" customFormat="1" ht="13.05" customHeight="1" outlineLevel="1" x14ac:dyDescent="0.2">
      <c r="A158" s="19"/>
      <c r="B158" s="20"/>
      <c r="C158" s="23" t="s">
        <v>168</v>
      </c>
      <c r="D158" s="23"/>
      <c r="E158" s="23"/>
      <c r="F158" s="24">
        <v>45</v>
      </c>
      <c r="G158" s="24"/>
      <c r="H158" s="24"/>
      <c r="I158" s="24"/>
      <c r="J158" s="24"/>
      <c r="K158" s="24"/>
      <c r="L158" s="27">
        <v>600</v>
      </c>
      <c r="M158" s="27"/>
      <c r="N158" s="27"/>
      <c r="O158" s="32"/>
      <c r="P158" s="4">
        <f>O158*L158</f>
        <v>0</v>
      </c>
    </row>
    <row r="159" spans="1:16" s="1" customFormat="1" ht="13.05" customHeight="1" outlineLevel="1" x14ac:dyDescent="0.2">
      <c r="A159" s="19"/>
      <c r="B159" s="20"/>
      <c r="C159" s="23" t="s">
        <v>169</v>
      </c>
      <c r="D159" s="23"/>
      <c r="E159" s="23"/>
      <c r="F159" s="24">
        <v>53</v>
      </c>
      <c r="G159" s="24"/>
      <c r="H159" s="24"/>
      <c r="I159" s="24"/>
      <c r="J159" s="24"/>
      <c r="K159" s="24"/>
      <c r="L159" s="27">
        <v>600</v>
      </c>
      <c r="M159" s="27"/>
      <c r="N159" s="27"/>
      <c r="O159" s="32"/>
      <c r="P159" s="4">
        <f>O159*L159</f>
        <v>0</v>
      </c>
    </row>
    <row r="160" spans="1:16" s="1" customFormat="1" ht="13.05" customHeight="1" outlineLevel="1" x14ac:dyDescent="0.2">
      <c r="A160" s="19"/>
      <c r="B160" s="20"/>
      <c r="C160" s="23" t="s">
        <v>170</v>
      </c>
      <c r="D160" s="23"/>
      <c r="E160" s="23"/>
      <c r="F160" s="24">
        <v>60</v>
      </c>
      <c r="G160" s="24"/>
      <c r="H160" s="24"/>
      <c r="I160" s="24"/>
      <c r="J160" s="24"/>
      <c r="K160" s="24"/>
      <c r="L160" s="27">
        <v>600</v>
      </c>
      <c r="M160" s="27"/>
      <c r="N160" s="27"/>
      <c r="O160" s="32"/>
      <c r="P160" s="4">
        <f>O160*L160</f>
        <v>0</v>
      </c>
    </row>
    <row r="161" spans="1:16" s="1" customFormat="1" ht="13.05" customHeight="1" outlineLevel="1" x14ac:dyDescent="0.2">
      <c r="A161" s="19"/>
      <c r="B161" s="20"/>
      <c r="C161" s="23" t="s">
        <v>171</v>
      </c>
      <c r="D161" s="23"/>
      <c r="E161" s="23"/>
      <c r="F161" s="24">
        <v>63</v>
      </c>
      <c r="G161" s="24"/>
      <c r="H161" s="24"/>
      <c r="I161" s="24"/>
      <c r="J161" s="24"/>
      <c r="K161" s="24"/>
      <c r="L161" s="27">
        <v>600</v>
      </c>
      <c r="M161" s="27"/>
      <c r="N161" s="27"/>
      <c r="O161" s="32"/>
      <c r="P161" s="4">
        <f>O161*L161</f>
        <v>0</v>
      </c>
    </row>
    <row r="162" spans="1:16" s="1" customFormat="1" ht="13.05" customHeight="1" outlineLevel="1" x14ac:dyDescent="0.2">
      <c r="A162" s="19"/>
      <c r="B162" s="20"/>
      <c r="C162" s="23" t="s">
        <v>172</v>
      </c>
      <c r="D162" s="23"/>
      <c r="E162" s="23"/>
      <c r="F162" s="24">
        <v>51</v>
      </c>
      <c r="G162" s="24"/>
      <c r="H162" s="24"/>
      <c r="I162" s="24"/>
      <c r="J162" s="24"/>
      <c r="K162" s="24"/>
      <c r="L162" s="27">
        <v>600</v>
      </c>
      <c r="M162" s="27"/>
      <c r="N162" s="27"/>
      <c r="O162" s="32"/>
      <c r="P162" s="4">
        <f>O162*L162</f>
        <v>0</v>
      </c>
    </row>
    <row r="163" spans="1:16" s="1" customFormat="1" ht="13.05" customHeight="1" outlineLevel="1" x14ac:dyDescent="0.2">
      <c r="A163" s="19"/>
      <c r="B163" s="20"/>
      <c r="C163" s="23" t="s">
        <v>173</v>
      </c>
      <c r="D163" s="23"/>
      <c r="E163" s="23"/>
      <c r="F163" s="24">
        <v>93</v>
      </c>
      <c r="G163" s="24"/>
      <c r="H163" s="24"/>
      <c r="I163" s="24"/>
      <c r="J163" s="24"/>
      <c r="K163" s="24"/>
      <c r="L163" s="27">
        <v>600</v>
      </c>
      <c r="M163" s="27"/>
      <c r="N163" s="27"/>
      <c r="O163" s="32"/>
      <c r="P163" s="4">
        <f>O163*L163</f>
        <v>0</v>
      </c>
    </row>
    <row r="164" spans="1:16" s="1" customFormat="1" ht="13.05" customHeight="1" outlineLevel="1" x14ac:dyDescent="0.2">
      <c r="A164" s="19"/>
      <c r="B164" s="20"/>
      <c r="C164" s="23" t="s">
        <v>174</v>
      </c>
      <c r="D164" s="23"/>
      <c r="E164" s="23"/>
      <c r="F164" s="24">
        <v>89</v>
      </c>
      <c r="G164" s="24"/>
      <c r="H164" s="24"/>
      <c r="I164" s="24"/>
      <c r="J164" s="24"/>
      <c r="K164" s="24"/>
      <c r="L164" s="27">
        <v>600</v>
      </c>
      <c r="M164" s="27"/>
      <c r="N164" s="27"/>
      <c r="O164" s="32"/>
      <c r="P164" s="4">
        <f>O164*L164</f>
        <v>0</v>
      </c>
    </row>
    <row r="165" spans="1:16" s="1" customFormat="1" ht="13.05" customHeight="1" outlineLevel="1" x14ac:dyDescent="0.2">
      <c r="A165" s="19"/>
      <c r="B165" s="20"/>
      <c r="C165" s="23" t="s">
        <v>175</v>
      </c>
      <c r="D165" s="23"/>
      <c r="E165" s="23"/>
      <c r="F165" s="24">
        <v>41</v>
      </c>
      <c r="G165" s="24"/>
      <c r="H165" s="24"/>
      <c r="I165" s="24"/>
      <c r="J165" s="24"/>
      <c r="K165" s="24"/>
      <c r="L165" s="27">
        <v>600</v>
      </c>
      <c r="M165" s="27"/>
      <c r="N165" s="27"/>
      <c r="O165" s="32"/>
      <c r="P165" s="4">
        <f>O165*L165</f>
        <v>0</v>
      </c>
    </row>
    <row r="166" spans="1:16" s="1" customFormat="1" ht="13.05" customHeight="1" outlineLevel="1" x14ac:dyDescent="0.2">
      <c r="A166" s="19"/>
      <c r="B166" s="20"/>
      <c r="C166" s="23" t="s">
        <v>176</v>
      </c>
      <c r="D166" s="23"/>
      <c r="E166" s="23"/>
      <c r="F166" s="24">
        <v>9</v>
      </c>
      <c r="G166" s="24"/>
      <c r="H166" s="24"/>
      <c r="I166" s="24"/>
      <c r="J166" s="24"/>
      <c r="K166" s="24"/>
      <c r="L166" s="27">
        <v>600</v>
      </c>
      <c r="M166" s="27"/>
      <c r="N166" s="27"/>
      <c r="O166" s="32"/>
      <c r="P166" s="4">
        <f>O166*L166</f>
        <v>0</v>
      </c>
    </row>
    <row r="167" spans="1:16" s="1" customFormat="1" ht="13.05" customHeight="1" outlineLevel="1" x14ac:dyDescent="0.2">
      <c r="A167" s="19"/>
      <c r="B167" s="20"/>
      <c r="C167" s="23" t="s">
        <v>177</v>
      </c>
      <c r="D167" s="23"/>
      <c r="E167" s="23"/>
      <c r="F167" s="24">
        <v>22</v>
      </c>
      <c r="G167" s="24"/>
      <c r="H167" s="24"/>
      <c r="I167" s="24"/>
      <c r="J167" s="24"/>
      <c r="K167" s="24"/>
      <c r="L167" s="27">
        <v>600</v>
      </c>
      <c r="M167" s="27"/>
      <c r="N167" s="27"/>
      <c r="O167" s="32"/>
      <c r="P167" s="4">
        <f>O167*L167</f>
        <v>0</v>
      </c>
    </row>
    <row r="168" spans="1:16" s="1" customFormat="1" ht="13.05" customHeight="1" outlineLevel="1" x14ac:dyDescent="0.2">
      <c r="A168" s="19"/>
      <c r="B168" s="20"/>
      <c r="C168" s="23" t="s">
        <v>178</v>
      </c>
      <c r="D168" s="23"/>
      <c r="E168" s="23"/>
      <c r="F168" s="24">
        <v>12</v>
      </c>
      <c r="G168" s="24"/>
      <c r="H168" s="24"/>
      <c r="I168" s="24"/>
      <c r="J168" s="24"/>
      <c r="K168" s="24"/>
      <c r="L168" s="27">
        <v>600</v>
      </c>
      <c r="M168" s="27"/>
      <c r="N168" s="27"/>
      <c r="O168" s="32"/>
      <c r="P168" s="4">
        <f>O168*L168</f>
        <v>0</v>
      </c>
    </row>
    <row r="169" spans="1:16" s="1" customFormat="1" ht="13.05" customHeight="1" outlineLevel="1" x14ac:dyDescent="0.2">
      <c r="A169" s="19"/>
      <c r="B169" s="20"/>
      <c r="C169" s="23" t="s">
        <v>179</v>
      </c>
      <c r="D169" s="23"/>
      <c r="E169" s="23"/>
      <c r="F169" s="24">
        <v>36</v>
      </c>
      <c r="G169" s="24"/>
      <c r="H169" s="24"/>
      <c r="I169" s="24"/>
      <c r="J169" s="24"/>
      <c r="K169" s="24"/>
      <c r="L169" s="27">
        <v>600</v>
      </c>
      <c r="M169" s="27"/>
      <c r="N169" s="27"/>
      <c r="O169" s="32"/>
      <c r="P169" s="4">
        <f>O169*L169</f>
        <v>0</v>
      </c>
    </row>
    <row r="170" spans="1:16" s="1" customFormat="1" ht="13.05" customHeight="1" outlineLevel="1" x14ac:dyDescent="0.2">
      <c r="A170" s="21"/>
      <c r="B170" s="22"/>
      <c r="C170" s="23" t="s">
        <v>180</v>
      </c>
      <c r="D170" s="23"/>
      <c r="E170" s="23"/>
      <c r="F170" s="24">
        <v>9</v>
      </c>
      <c r="G170" s="24"/>
      <c r="H170" s="24"/>
      <c r="I170" s="24"/>
      <c r="J170" s="24"/>
      <c r="K170" s="24"/>
      <c r="L170" s="27">
        <v>600</v>
      </c>
      <c r="M170" s="27"/>
      <c r="N170" s="27"/>
      <c r="O170" s="32"/>
      <c r="P170" s="4">
        <f>O170*L170</f>
        <v>0</v>
      </c>
    </row>
    <row r="171" spans="1:16" ht="33" customHeight="1" x14ac:dyDescent="0.2">
      <c r="A171" s="16" t="s">
        <v>181</v>
      </c>
      <c r="B171" s="16"/>
      <c r="C171" s="16" t="s">
        <v>138</v>
      </c>
      <c r="D171" s="16"/>
      <c r="E171" s="16"/>
      <c r="F171" s="16"/>
      <c r="G171" s="16"/>
      <c r="H171" s="16"/>
      <c r="I171" s="16"/>
      <c r="J171" s="16"/>
      <c r="K171" s="16"/>
      <c r="L171" s="26">
        <v>500</v>
      </c>
      <c r="M171" s="26"/>
      <c r="N171" s="26"/>
      <c r="O171" s="3"/>
      <c r="P171" s="3"/>
    </row>
    <row r="172" spans="1:16" s="1" customFormat="1" ht="10.95" customHeight="1" outlineLevel="1" x14ac:dyDescent="0.2">
      <c r="A172" s="18"/>
      <c r="B172" s="18"/>
      <c r="C172" s="23" t="s">
        <v>139</v>
      </c>
      <c r="D172" s="23"/>
      <c r="E172" s="23"/>
      <c r="F172" s="24">
        <v>63</v>
      </c>
      <c r="G172" s="24"/>
      <c r="H172" s="24"/>
      <c r="I172" s="24"/>
      <c r="J172" s="24"/>
      <c r="K172" s="24"/>
      <c r="L172" s="27">
        <v>500</v>
      </c>
      <c r="M172" s="27"/>
      <c r="N172" s="27"/>
      <c r="O172" s="32"/>
      <c r="P172" s="4">
        <f>O172*L172</f>
        <v>0</v>
      </c>
    </row>
    <row r="173" spans="1:16" s="1" customFormat="1" ht="10.95" customHeight="1" outlineLevel="1" x14ac:dyDescent="0.2">
      <c r="A173" s="19"/>
      <c r="B173" s="20"/>
      <c r="C173" s="23" t="s">
        <v>140</v>
      </c>
      <c r="D173" s="23"/>
      <c r="E173" s="23"/>
      <c r="F173" s="24">
        <v>56</v>
      </c>
      <c r="G173" s="24"/>
      <c r="H173" s="24"/>
      <c r="I173" s="24"/>
      <c r="J173" s="24"/>
      <c r="K173" s="24"/>
      <c r="L173" s="27">
        <v>500</v>
      </c>
      <c r="M173" s="27"/>
      <c r="N173" s="27"/>
      <c r="O173" s="32"/>
      <c r="P173" s="4">
        <f>O173*L173</f>
        <v>0</v>
      </c>
    </row>
    <row r="174" spans="1:16" s="1" customFormat="1" ht="10.95" customHeight="1" outlineLevel="1" x14ac:dyDescent="0.2">
      <c r="A174" s="19"/>
      <c r="B174" s="20"/>
      <c r="C174" s="23" t="s">
        <v>141</v>
      </c>
      <c r="D174" s="23"/>
      <c r="E174" s="23"/>
      <c r="F174" s="24">
        <v>45</v>
      </c>
      <c r="G174" s="24"/>
      <c r="H174" s="24"/>
      <c r="I174" s="24"/>
      <c r="J174" s="24"/>
      <c r="K174" s="24"/>
      <c r="L174" s="27">
        <v>500</v>
      </c>
      <c r="M174" s="27"/>
      <c r="N174" s="27"/>
      <c r="O174" s="32"/>
      <c r="P174" s="4">
        <f>O174*L174</f>
        <v>0</v>
      </c>
    </row>
    <row r="175" spans="1:16" s="1" customFormat="1" ht="10.95" customHeight="1" outlineLevel="1" x14ac:dyDescent="0.2">
      <c r="A175" s="19"/>
      <c r="B175" s="20"/>
      <c r="C175" s="23" t="s">
        <v>142</v>
      </c>
      <c r="D175" s="23"/>
      <c r="E175" s="23"/>
      <c r="F175" s="24">
        <v>43</v>
      </c>
      <c r="G175" s="24"/>
      <c r="H175" s="24"/>
      <c r="I175" s="24"/>
      <c r="J175" s="24"/>
      <c r="K175" s="24"/>
      <c r="L175" s="27">
        <v>500</v>
      </c>
      <c r="M175" s="27"/>
      <c r="N175" s="27"/>
      <c r="O175" s="32"/>
      <c r="P175" s="4">
        <f>O175*L175</f>
        <v>0</v>
      </c>
    </row>
    <row r="176" spans="1:16" s="1" customFormat="1" ht="10.95" customHeight="1" outlineLevel="1" x14ac:dyDescent="0.2">
      <c r="A176" s="19"/>
      <c r="B176" s="20"/>
      <c r="C176" s="23" t="s">
        <v>143</v>
      </c>
      <c r="D176" s="23"/>
      <c r="E176" s="23"/>
      <c r="F176" s="24">
        <v>63</v>
      </c>
      <c r="G176" s="24"/>
      <c r="H176" s="24"/>
      <c r="I176" s="24"/>
      <c r="J176" s="24"/>
      <c r="K176" s="24"/>
      <c r="L176" s="27">
        <v>500</v>
      </c>
      <c r="M176" s="27"/>
      <c r="N176" s="27"/>
      <c r="O176" s="32"/>
      <c r="P176" s="4">
        <f>O176*L176</f>
        <v>0</v>
      </c>
    </row>
    <row r="177" spans="1:16" s="1" customFormat="1" ht="10.95" customHeight="1" outlineLevel="1" x14ac:dyDescent="0.2">
      <c r="A177" s="19"/>
      <c r="B177" s="20"/>
      <c r="C177" s="23" t="s">
        <v>144</v>
      </c>
      <c r="D177" s="23"/>
      <c r="E177" s="23"/>
      <c r="F177" s="24">
        <v>59</v>
      </c>
      <c r="G177" s="24"/>
      <c r="H177" s="24"/>
      <c r="I177" s="24"/>
      <c r="J177" s="24"/>
      <c r="K177" s="24"/>
      <c r="L177" s="27">
        <v>500</v>
      </c>
      <c r="M177" s="27"/>
      <c r="N177" s="27"/>
      <c r="O177" s="32"/>
      <c r="P177" s="4">
        <f>O177*L177</f>
        <v>0</v>
      </c>
    </row>
    <row r="178" spans="1:16" s="1" customFormat="1" ht="10.95" customHeight="1" outlineLevel="1" x14ac:dyDescent="0.2">
      <c r="A178" s="19"/>
      <c r="B178" s="20"/>
      <c r="C178" s="23" t="s">
        <v>145</v>
      </c>
      <c r="D178" s="23"/>
      <c r="E178" s="23"/>
      <c r="F178" s="24">
        <v>34</v>
      </c>
      <c r="G178" s="24"/>
      <c r="H178" s="24"/>
      <c r="I178" s="24"/>
      <c r="J178" s="24"/>
      <c r="K178" s="24"/>
      <c r="L178" s="27">
        <v>500</v>
      </c>
      <c r="M178" s="27"/>
      <c r="N178" s="27"/>
      <c r="O178" s="32"/>
      <c r="P178" s="4">
        <f>O178*L178</f>
        <v>0</v>
      </c>
    </row>
    <row r="179" spans="1:16" s="1" customFormat="1" ht="10.95" customHeight="1" outlineLevel="1" x14ac:dyDescent="0.2">
      <c r="A179" s="19"/>
      <c r="B179" s="20"/>
      <c r="C179" s="23" t="s">
        <v>146</v>
      </c>
      <c r="D179" s="23"/>
      <c r="E179" s="23"/>
      <c r="F179" s="24">
        <v>39</v>
      </c>
      <c r="G179" s="24"/>
      <c r="H179" s="24"/>
      <c r="I179" s="24"/>
      <c r="J179" s="24"/>
      <c r="K179" s="24"/>
      <c r="L179" s="27">
        <v>500</v>
      </c>
      <c r="M179" s="27"/>
      <c r="N179" s="27"/>
      <c r="O179" s="32"/>
      <c r="P179" s="4">
        <f>O179*L179</f>
        <v>0</v>
      </c>
    </row>
    <row r="180" spans="1:16" s="1" customFormat="1" ht="10.95" customHeight="1" outlineLevel="1" x14ac:dyDescent="0.2">
      <c r="A180" s="19"/>
      <c r="B180" s="20"/>
      <c r="C180" s="23" t="s">
        <v>147</v>
      </c>
      <c r="D180" s="23"/>
      <c r="E180" s="23"/>
      <c r="F180" s="24">
        <v>39</v>
      </c>
      <c r="G180" s="24"/>
      <c r="H180" s="24"/>
      <c r="I180" s="24"/>
      <c r="J180" s="24"/>
      <c r="K180" s="24"/>
      <c r="L180" s="27">
        <v>500</v>
      </c>
      <c r="M180" s="27"/>
      <c r="N180" s="27"/>
      <c r="O180" s="32"/>
      <c r="P180" s="4">
        <f>O180*L180</f>
        <v>0</v>
      </c>
    </row>
    <row r="181" spans="1:16" s="1" customFormat="1" ht="10.95" customHeight="1" outlineLevel="1" x14ac:dyDescent="0.2">
      <c r="A181" s="19"/>
      <c r="B181" s="20"/>
      <c r="C181" s="23" t="s">
        <v>148</v>
      </c>
      <c r="D181" s="23"/>
      <c r="E181" s="23"/>
      <c r="F181" s="24">
        <v>12</v>
      </c>
      <c r="G181" s="24"/>
      <c r="H181" s="24"/>
      <c r="I181" s="24"/>
      <c r="J181" s="24"/>
      <c r="K181" s="24"/>
      <c r="L181" s="27">
        <v>500</v>
      </c>
      <c r="M181" s="27"/>
      <c r="N181" s="27"/>
      <c r="O181" s="32"/>
      <c r="P181" s="4">
        <f>O181*L181</f>
        <v>0</v>
      </c>
    </row>
    <row r="182" spans="1:16" s="1" customFormat="1" ht="10.95" customHeight="1" outlineLevel="1" x14ac:dyDescent="0.2">
      <c r="A182" s="19"/>
      <c r="B182" s="20"/>
      <c r="C182" s="23" t="s">
        <v>149</v>
      </c>
      <c r="D182" s="23"/>
      <c r="E182" s="23"/>
      <c r="F182" s="24">
        <v>19</v>
      </c>
      <c r="G182" s="24"/>
      <c r="H182" s="24"/>
      <c r="I182" s="24"/>
      <c r="J182" s="24"/>
      <c r="K182" s="24"/>
      <c r="L182" s="27">
        <v>500</v>
      </c>
      <c r="M182" s="27"/>
      <c r="N182" s="27"/>
      <c r="O182" s="32"/>
      <c r="P182" s="4">
        <f>O182*L182</f>
        <v>0</v>
      </c>
    </row>
    <row r="183" spans="1:16" s="1" customFormat="1" ht="10.95" customHeight="1" outlineLevel="1" x14ac:dyDescent="0.2">
      <c r="A183" s="19"/>
      <c r="B183" s="20"/>
      <c r="C183" s="23" t="s">
        <v>150</v>
      </c>
      <c r="D183" s="23"/>
      <c r="E183" s="23"/>
      <c r="F183" s="24">
        <v>26</v>
      </c>
      <c r="G183" s="24"/>
      <c r="H183" s="24"/>
      <c r="I183" s="24"/>
      <c r="J183" s="24"/>
      <c r="K183" s="24"/>
      <c r="L183" s="27">
        <v>500</v>
      </c>
      <c r="M183" s="27"/>
      <c r="N183" s="27"/>
      <c r="O183" s="32"/>
      <c r="P183" s="4">
        <f>O183*L183</f>
        <v>0</v>
      </c>
    </row>
    <row r="184" spans="1:16" s="1" customFormat="1" ht="10.95" customHeight="1" outlineLevel="1" x14ac:dyDescent="0.2">
      <c r="A184" s="19"/>
      <c r="B184" s="20"/>
      <c r="C184" s="23" t="s">
        <v>151</v>
      </c>
      <c r="D184" s="23"/>
      <c r="E184" s="23"/>
      <c r="F184" s="24">
        <v>13</v>
      </c>
      <c r="G184" s="24"/>
      <c r="H184" s="24"/>
      <c r="I184" s="24"/>
      <c r="J184" s="24"/>
      <c r="K184" s="24"/>
      <c r="L184" s="27">
        <v>500</v>
      </c>
      <c r="M184" s="27"/>
      <c r="N184" s="27"/>
      <c r="O184" s="32"/>
      <c r="P184" s="4">
        <f>O184*L184</f>
        <v>0</v>
      </c>
    </row>
    <row r="185" spans="1:16" s="1" customFormat="1" ht="10.95" customHeight="1" outlineLevel="1" x14ac:dyDescent="0.2">
      <c r="A185" s="21"/>
      <c r="B185" s="22"/>
      <c r="C185" s="23" t="s">
        <v>152</v>
      </c>
      <c r="D185" s="23"/>
      <c r="E185" s="23"/>
      <c r="F185" s="24">
        <v>26</v>
      </c>
      <c r="G185" s="24"/>
      <c r="H185" s="24"/>
      <c r="I185" s="24"/>
      <c r="J185" s="24"/>
      <c r="K185" s="24"/>
      <c r="L185" s="27">
        <v>500</v>
      </c>
      <c r="M185" s="27"/>
      <c r="N185" s="27"/>
      <c r="O185" s="32"/>
      <c r="P185" s="4">
        <f>O185*L185</f>
        <v>0</v>
      </c>
    </row>
    <row r="186" spans="1:16" ht="10.95" customHeight="1" outlineLevel="1" x14ac:dyDescent="0.2">
      <c r="A186" s="5"/>
      <c r="B186" s="6"/>
      <c r="C186" s="23" t="s">
        <v>153</v>
      </c>
      <c r="D186" s="23"/>
      <c r="E186" s="23"/>
      <c r="F186" s="24">
        <v>16</v>
      </c>
      <c r="G186" s="24"/>
      <c r="H186" s="24"/>
      <c r="I186" s="24"/>
      <c r="J186" s="24"/>
      <c r="K186" s="24"/>
      <c r="L186" s="27">
        <v>500</v>
      </c>
      <c r="M186" s="27"/>
      <c r="N186" s="27"/>
      <c r="O186" s="32"/>
      <c r="P186" s="4">
        <f>O186*L186</f>
        <v>0</v>
      </c>
    </row>
    <row r="187" spans="1:16" ht="10.95" customHeight="1" outlineLevel="1" x14ac:dyDescent="0.2">
      <c r="A187" s="5"/>
      <c r="B187" s="6"/>
      <c r="C187" s="23" t="s">
        <v>154</v>
      </c>
      <c r="D187" s="23"/>
      <c r="E187" s="23"/>
      <c r="F187" s="24">
        <v>51</v>
      </c>
      <c r="G187" s="24"/>
      <c r="H187" s="24"/>
      <c r="I187" s="24"/>
      <c r="J187" s="24"/>
      <c r="K187" s="24"/>
      <c r="L187" s="27">
        <v>500</v>
      </c>
      <c r="M187" s="27"/>
      <c r="N187" s="27"/>
      <c r="O187" s="32"/>
      <c r="P187" s="4">
        <f>O187*L187</f>
        <v>0</v>
      </c>
    </row>
    <row r="188" spans="1:16" ht="10.95" customHeight="1" outlineLevel="1" x14ac:dyDescent="0.2">
      <c r="A188" s="5"/>
      <c r="B188" s="6"/>
      <c r="C188" s="23" t="s">
        <v>155</v>
      </c>
      <c r="D188" s="23"/>
      <c r="E188" s="23"/>
      <c r="F188" s="24">
        <v>28</v>
      </c>
      <c r="G188" s="24"/>
      <c r="H188" s="24"/>
      <c r="I188" s="24"/>
      <c r="J188" s="24"/>
      <c r="K188" s="24"/>
      <c r="L188" s="27">
        <v>500</v>
      </c>
      <c r="M188" s="27"/>
      <c r="N188" s="27"/>
      <c r="O188" s="32"/>
      <c r="P188" s="4">
        <f>O188*L188</f>
        <v>0</v>
      </c>
    </row>
    <row r="189" spans="1:16" ht="10.95" customHeight="1" outlineLevel="1" x14ac:dyDescent="0.2">
      <c r="A189" s="5"/>
      <c r="B189" s="6"/>
      <c r="C189" s="23" t="s">
        <v>156</v>
      </c>
      <c r="D189" s="23"/>
      <c r="E189" s="23"/>
      <c r="F189" s="24">
        <v>21</v>
      </c>
      <c r="G189" s="24"/>
      <c r="H189" s="24"/>
      <c r="I189" s="24"/>
      <c r="J189" s="24"/>
      <c r="K189" s="24"/>
      <c r="L189" s="27">
        <v>500</v>
      </c>
      <c r="M189" s="27"/>
      <c r="N189" s="27"/>
      <c r="O189" s="32"/>
      <c r="P189" s="4">
        <f>O189*L189</f>
        <v>0</v>
      </c>
    </row>
    <row r="190" spans="1:16" ht="10.95" customHeight="1" outlineLevel="1" x14ac:dyDescent="0.2">
      <c r="A190" s="5"/>
      <c r="B190" s="6"/>
      <c r="C190" s="23" t="s">
        <v>157</v>
      </c>
      <c r="D190" s="23"/>
      <c r="E190" s="23"/>
      <c r="F190" s="24">
        <v>15</v>
      </c>
      <c r="G190" s="24"/>
      <c r="H190" s="24"/>
      <c r="I190" s="24"/>
      <c r="J190" s="24"/>
      <c r="K190" s="24"/>
      <c r="L190" s="27">
        <v>500</v>
      </c>
      <c r="M190" s="27"/>
      <c r="N190" s="27"/>
      <c r="O190" s="32"/>
      <c r="P190" s="4">
        <f>O190*L190</f>
        <v>0</v>
      </c>
    </row>
    <row r="191" spans="1:16" ht="10.95" customHeight="1" outlineLevel="1" x14ac:dyDescent="0.2">
      <c r="A191" s="5"/>
      <c r="B191" s="6"/>
      <c r="C191" s="23" t="s">
        <v>158</v>
      </c>
      <c r="D191" s="23"/>
      <c r="E191" s="23"/>
      <c r="F191" s="24">
        <v>22</v>
      </c>
      <c r="G191" s="24"/>
      <c r="H191" s="24"/>
      <c r="I191" s="24"/>
      <c r="J191" s="24"/>
      <c r="K191" s="24"/>
      <c r="L191" s="27">
        <v>500</v>
      </c>
      <c r="M191" s="27"/>
      <c r="N191" s="27"/>
      <c r="O191" s="32"/>
      <c r="P191" s="4">
        <f>O191*L191</f>
        <v>0</v>
      </c>
    </row>
    <row r="192" spans="1:16" ht="10.95" customHeight="1" outlineLevel="1" x14ac:dyDescent="0.2">
      <c r="A192" s="5"/>
      <c r="B192" s="6"/>
      <c r="C192" s="23" t="s">
        <v>159</v>
      </c>
      <c r="D192" s="23"/>
      <c r="E192" s="23"/>
      <c r="F192" s="24">
        <v>34</v>
      </c>
      <c r="G192" s="24"/>
      <c r="H192" s="24"/>
      <c r="I192" s="24"/>
      <c r="J192" s="24"/>
      <c r="K192" s="24"/>
      <c r="L192" s="27">
        <v>500</v>
      </c>
      <c r="M192" s="27"/>
      <c r="N192" s="27"/>
      <c r="O192" s="32"/>
      <c r="P192" s="4">
        <f>O192*L192</f>
        <v>0</v>
      </c>
    </row>
    <row r="193" spans="1:16" ht="10.95" customHeight="1" outlineLevel="1" x14ac:dyDescent="0.2">
      <c r="A193" s="5"/>
      <c r="B193" s="6"/>
      <c r="C193" s="23" t="s">
        <v>160</v>
      </c>
      <c r="D193" s="23"/>
      <c r="E193" s="23"/>
      <c r="F193" s="24">
        <v>20</v>
      </c>
      <c r="G193" s="24"/>
      <c r="H193" s="24"/>
      <c r="I193" s="24"/>
      <c r="J193" s="24"/>
      <c r="K193" s="24"/>
      <c r="L193" s="27">
        <v>500</v>
      </c>
      <c r="M193" s="27"/>
      <c r="N193" s="27"/>
      <c r="O193" s="32"/>
      <c r="P193" s="4">
        <f>O193*L193</f>
        <v>0</v>
      </c>
    </row>
    <row r="194" spans="1:16" ht="10.95" customHeight="1" outlineLevel="1" x14ac:dyDescent="0.2">
      <c r="A194" s="5"/>
      <c r="B194" s="6"/>
      <c r="C194" s="23" t="s">
        <v>161</v>
      </c>
      <c r="D194" s="23"/>
      <c r="E194" s="23"/>
      <c r="F194" s="24">
        <v>11</v>
      </c>
      <c r="G194" s="24"/>
      <c r="H194" s="24"/>
      <c r="I194" s="24"/>
      <c r="J194" s="24"/>
      <c r="K194" s="24"/>
      <c r="L194" s="27">
        <v>500</v>
      </c>
      <c r="M194" s="27"/>
      <c r="N194" s="27"/>
      <c r="O194" s="32"/>
      <c r="P194" s="4">
        <f>O194*L194</f>
        <v>0</v>
      </c>
    </row>
    <row r="195" spans="1:16" ht="10.95" customHeight="1" outlineLevel="1" x14ac:dyDescent="0.2">
      <c r="A195" s="5"/>
      <c r="B195" s="6"/>
      <c r="C195" s="23" t="s">
        <v>162</v>
      </c>
      <c r="D195" s="23"/>
      <c r="E195" s="23"/>
      <c r="F195" s="24">
        <v>9</v>
      </c>
      <c r="G195" s="24"/>
      <c r="H195" s="24"/>
      <c r="I195" s="24"/>
      <c r="J195" s="24"/>
      <c r="K195" s="24"/>
      <c r="L195" s="27">
        <v>500</v>
      </c>
      <c r="M195" s="27"/>
      <c r="N195" s="27"/>
      <c r="O195" s="32"/>
      <c r="P195" s="4">
        <f>O195*L195</f>
        <v>0</v>
      </c>
    </row>
    <row r="196" spans="1:16" ht="10.95" customHeight="1" outlineLevel="1" x14ac:dyDescent="0.2">
      <c r="A196" s="5"/>
      <c r="B196" s="6"/>
      <c r="C196" s="23" t="s">
        <v>163</v>
      </c>
      <c r="D196" s="23"/>
      <c r="E196" s="23"/>
      <c r="F196" s="24">
        <v>10</v>
      </c>
      <c r="G196" s="24"/>
      <c r="H196" s="24"/>
      <c r="I196" s="24"/>
      <c r="J196" s="24"/>
      <c r="K196" s="24"/>
      <c r="L196" s="27">
        <v>500</v>
      </c>
      <c r="M196" s="27"/>
      <c r="N196" s="27"/>
      <c r="O196" s="32"/>
      <c r="P196" s="4">
        <f>O196*L196</f>
        <v>0</v>
      </c>
    </row>
    <row r="197" spans="1:16" ht="10.95" customHeight="1" outlineLevel="1" x14ac:dyDescent="0.2">
      <c r="A197" s="5"/>
      <c r="B197" s="6"/>
      <c r="C197" s="23" t="s">
        <v>164</v>
      </c>
      <c r="D197" s="23"/>
      <c r="E197" s="23"/>
      <c r="F197" s="24">
        <v>10</v>
      </c>
      <c r="G197" s="24"/>
      <c r="H197" s="24"/>
      <c r="I197" s="24"/>
      <c r="J197" s="24"/>
      <c r="K197" s="24"/>
      <c r="L197" s="27">
        <v>500</v>
      </c>
      <c r="M197" s="27"/>
      <c r="N197" s="27"/>
      <c r="O197" s="32"/>
      <c r="P197" s="4">
        <f>O197*L197</f>
        <v>0</v>
      </c>
    </row>
    <row r="198" spans="1:16" ht="10.95" customHeight="1" outlineLevel="1" x14ac:dyDescent="0.2">
      <c r="A198" s="5"/>
      <c r="B198" s="6"/>
      <c r="C198" s="23" t="s">
        <v>165</v>
      </c>
      <c r="D198" s="23"/>
      <c r="E198" s="23"/>
      <c r="F198" s="24">
        <v>8</v>
      </c>
      <c r="G198" s="24"/>
      <c r="H198" s="24"/>
      <c r="I198" s="24"/>
      <c r="J198" s="24"/>
      <c r="K198" s="24"/>
      <c r="L198" s="27">
        <v>500</v>
      </c>
      <c r="M198" s="27"/>
      <c r="N198" s="27"/>
      <c r="O198" s="32"/>
      <c r="P198" s="4">
        <f>O198*L198</f>
        <v>0</v>
      </c>
    </row>
    <row r="199" spans="1:16" ht="10.95" customHeight="1" outlineLevel="1" x14ac:dyDescent="0.2">
      <c r="A199" s="5"/>
      <c r="B199" s="6"/>
      <c r="C199" s="23" t="s">
        <v>166</v>
      </c>
      <c r="D199" s="23"/>
      <c r="E199" s="23"/>
      <c r="F199" s="24">
        <v>9</v>
      </c>
      <c r="G199" s="24"/>
      <c r="H199" s="24"/>
      <c r="I199" s="24"/>
      <c r="J199" s="24"/>
      <c r="K199" s="24"/>
      <c r="L199" s="27">
        <v>500</v>
      </c>
      <c r="M199" s="27"/>
      <c r="N199" s="27"/>
      <c r="O199" s="32"/>
      <c r="P199" s="4">
        <f>O199*L199</f>
        <v>0</v>
      </c>
    </row>
    <row r="200" spans="1:16" ht="10.95" customHeight="1" outlineLevel="1" x14ac:dyDescent="0.2">
      <c r="A200" s="5"/>
      <c r="B200" s="6"/>
      <c r="C200" s="23" t="s">
        <v>167</v>
      </c>
      <c r="D200" s="23"/>
      <c r="E200" s="23"/>
      <c r="F200" s="24">
        <v>61</v>
      </c>
      <c r="G200" s="24"/>
      <c r="H200" s="24"/>
      <c r="I200" s="24"/>
      <c r="J200" s="24"/>
      <c r="K200" s="24"/>
      <c r="L200" s="27">
        <v>500</v>
      </c>
      <c r="M200" s="27"/>
      <c r="N200" s="27"/>
      <c r="O200" s="32"/>
      <c r="P200" s="4">
        <f>O200*L200</f>
        <v>0</v>
      </c>
    </row>
    <row r="201" spans="1:16" ht="10.95" customHeight="1" outlineLevel="1" x14ac:dyDescent="0.2">
      <c r="A201" s="5"/>
      <c r="B201" s="6"/>
      <c r="C201" s="23" t="s">
        <v>168</v>
      </c>
      <c r="D201" s="23"/>
      <c r="E201" s="23"/>
      <c r="F201" s="24">
        <v>71</v>
      </c>
      <c r="G201" s="24"/>
      <c r="H201" s="24"/>
      <c r="I201" s="24"/>
      <c r="J201" s="24"/>
      <c r="K201" s="24"/>
      <c r="L201" s="27">
        <v>500</v>
      </c>
      <c r="M201" s="27"/>
      <c r="N201" s="27"/>
      <c r="O201" s="32"/>
      <c r="P201" s="4">
        <f>O201*L201</f>
        <v>0</v>
      </c>
    </row>
    <row r="202" spans="1:16" ht="10.95" customHeight="1" outlineLevel="1" x14ac:dyDescent="0.2">
      <c r="A202" s="5"/>
      <c r="B202" s="6"/>
      <c r="C202" s="23" t="s">
        <v>169</v>
      </c>
      <c r="D202" s="23"/>
      <c r="E202" s="23"/>
      <c r="F202" s="24">
        <v>72</v>
      </c>
      <c r="G202" s="24"/>
      <c r="H202" s="24"/>
      <c r="I202" s="24"/>
      <c r="J202" s="24"/>
      <c r="K202" s="24"/>
      <c r="L202" s="27">
        <v>500</v>
      </c>
      <c r="M202" s="27"/>
      <c r="N202" s="27"/>
      <c r="O202" s="32"/>
      <c r="P202" s="4">
        <f>O202*L202</f>
        <v>0</v>
      </c>
    </row>
    <row r="203" spans="1:16" ht="10.95" customHeight="1" outlineLevel="1" x14ac:dyDescent="0.2">
      <c r="A203" s="5"/>
      <c r="B203" s="6"/>
      <c r="C203" s="23" t="s">
        <v>170</v>
      </c>
      <c r="D203" s="23"/>
      <c r="E203" s="23"/>
      <c r="F203" s="24">
        <v>34</v>
      </c>
      <c r="G203" s="24"/>
      <c r="H203" s="24"/>
      <c r="I203" s="24"/>
      <c r="J203" s="24"/>
      <c r="K203" s="24"/>
      <c r="L203" s="27">
        <v>500</v>
      </c>
      <c r="M203" s="27"/>
      <c r="N203" s="27"/>
      <c r="O203" s="32"/>
      <c r="P203" s="4">
        <f>O203*L203</f>
        <v>0</v>
      </c>
    </row>
    <row r="204" spans="1:16" ht="10.95" customHeight="1" outlineLevel="1" x14ac:dyDescent="0.2">
      <c r="A204" s="5"/>
      <c r="B204" s="6"/>
      <c r="C204" s="23" t="s">
        <v>171</v>
      </c>
      <c r="D204" s="23"/>
      <c r="E204" s="23"/>
      <c r="F204" s="24">
        <v>44</v>
      </c>
      <c r="G204" s="24"/>
      <c r="H204" s="24"/>
      <c r="I204" s="24"/>
      <c r="J204" s="24"/>
      <c r="K204" s="24"/>
      <c r="L204" s="27">
        <v>500</v>
      </c>
      <c r="M204" s="27"/>
      <c r="N204" s="27"/>
      <c r="O204" s="32"/>
      <c r="P204" s="4">
        <f>O204*L204</f>
        <v>0</v>
      </c>
    </row>
    <row r="205" spans="1:16" ht="10.95" customHeight="1" outlineLevel="1" x14ac:dyDescent="0.2">
      <c r="A205" s="5"/>
      <c r="B205" s="6"/>
      <c r="C205" s="23" t="s">
        <v>172</v>
      </c>
      <c r="D205" s="23"/>
      <c r="E205" s="23"/>
      <c r="F205" s="24">
        <v>71</v>
      </c>
      <c r="G205" s="24"/>
      <c r="H205" s="24"/>
      <c r="I205" s="24"/>
      <c r="J205" s="24"/>
      <c r="K205" s="24"/>
      <c r="L205" s="27">
        <v>500</v>
      </c>
      <c r="M205" s="27"/>
      <c r="N205" s="27"/>
      <c r="O205" s="32"/>
      <c r="P205" s="4">
        <f>O205*L205</f>
        <v>0</v>
      </c>
    </row>
    <row r="206" spans="1:16" ht="10.95" customHeight="1" outlineLevel="1" x14ac:dyDescent="0.2">
      <c r="A206" s="5"/>
      <c r="B206" s="6"/>
      <c r="C206" s="23" t="s">
        <v>173</v>
      </c>
      <c r="D206" s="23"/>
      <c r="E206" s="23"/>
      <c r="F206" s="24">
        <v>30</v>
      </c>
      <c r="G206" s="24"/>
      <c r="H206" s="24"/>
      <c r="I206" s="24"/>
      <c r="J206" s="24"/>
      <c r="K206" s="24"/>
      <c r="L206" s="27">
        <v>500</v>
      </c>
      <c r="M206" s="27"/>
      <c r="N206" s="27"/>
      <c r="O206" s="32"/>
      <c r="P206" s="4">
        <f>O206*L206</f>
        <v>0</v>
      </c>
    </row>
    <row r="207" spans="1:16" ht="10.95" customHeight="1" outlineLevel="1" x14ac:dyDescent="0.2">
      <c r="A207" s="5"/>
      <c r="B207" s="6"/>
      <c r="C207" s="23" t="s">
        <v>174</v>
      </c>
      <c r="D207" s="23"/>
      <c r="E207" s="23"/>
      <c r="F207" s="24">
        <v>24</v>
      </c>
      <c r="G207" s="24"/>
      <c r="H207" s="24"/>
      <c r="I207" s="24"/>
      <c r="J207" s="24"/>
      <c r="K207" s="24"/>
      <c r="L207" s="27">
        <v>500</v>
      </c>
      <c r="M207" s="27"/>
      <c r="N207" s="27"/>
      <c r="O207" s="32"/>
      <c r="P207" s="4">
        <f>O207*L207</f>
        <v>0</v>
      </c>
    </row>
    <row r="208" spans="1:16" ht="10.95" customHeight="1" outlineLevel="1" x14ac:dyDescent="0.2">
      <c r="A208" s="5"/>
      <c r="B208" s="6"/>
      <c r="C208" s="23" t="s">
        <v>175</v>
      </c>
      <c r="D208" s="23"/>
      <c r="E208" s="23"/>
      <c r="F208" s="24">
        <v>37</v>
      </c>
      <c r="G208" s="24"/>
      <c r="H208" s="24"/>
      <c r="I208" s="24"/>
      <c r="J208" s="24"/>
      <c r="K208" s="24"/>
      <c r="L208" s="27">
        <v>500</v>
      </c>
      <c r="M208" s="27"/>
      <c r="N208" s="27"/>
      <c r="O208" s="32"/>
      <c r="P208" s="4">
        <f>O208*L208</f>
        <v>0</v>
      </c>
    </row>
    <row r="209" spans="1:16" ht="10.95" customHeight="1" outlineLevel="1" x14ac:dyDescent="0.2">
      <c r="A209" s="5"/>
      <c r="B209" s="6"/>
      <c r="C209" s="23" t="s">
        <v>176</v>
      </c>
      <c r="D209" s="23"/>
      <c r="E209" s="23"/>
      <c r="F209" s="24">
        <v>22</v>
      </c>
      <c r="G209" s="24"/>
      <c r="H209" s="24"/>
      <c r="I209" s="24"/>
      <c r="J209" s="24"/>
      <c r="K209" s="24"/>
      <c r="L209" s="27">
        <v>500</v>
      </c>
      <c r="M209" s="27"/>
      <c r="N209" s="27"/>
      <c r="O209" s="32"/>
      <c r="P209" s="4">
        <f>O209*L209</f>
        <v>0</v>
      </c>
    </row>
    <row r="210" spans="1:16" ht="10.95" customHeight="1" outlineLevel="1" x14ac:dyDescent="0.2">
      <c r="A210" s="5"/>
      <c r="B210" s="6"/>
      <c r="C210" s="23" t="s">
        <v>177</v>
      </c>
      <c r="D210" s="23"/>
      <c r="E210" s="23"/>
      <c r="F210" s="24">
        <v>20</v>
      </c>
      <c r="G210" s="24"/>
      <c r="H210" s="24"/>
      <c r="I210" s="24"/>
      <c r="J210" s="24"/>
      <c r="K210" s="24"/>
      <c r="L210" s="27">
        <v>500</v>
      </c>
      <c r="M210" s="27"/>
      <c r="N210" s="27"/>
      <c r="O210" s="32"/>
      <c r="P210" s="4">
        <f>O210*L210</f>
        <v>0</v>
      </c>
    </row>
    <row r="211" spans="1:16" ht="10.95" customHeight="1" outlineLevel="1" x14ac:dyDescent="0.2">
      <c r="A211" s="5"/>
      <c r="B211" s="6"/>
      <c r="C211" s="23" t="s">
        <v>178</v>
      </c>
      <c r="D211" s="23"/>
      <c r="E211" s="23"/>
      <c r="F211" s="24">
        <v>27</v>
      </c>
      <c r="G211" s="24"/>
      <c r="H211" s="24"/>
      <c r="I211" s="24"/>
      <c r="J211" s="24"/>
      <c r="K211" s="24"/>
      <c r="L211" s="27">
        <v>500</v>
      </c>
      <c r="M211" s="27"/>
      <c r="N211" s="27"/>
      <c r="O211" s="32"/>
      <c r="P211" s="4">
        <f>O211*L211</f>
        <v>0</v>
      </c>
    </row>
    <row r="212" spans="1:16" ht="10.95" customHeight="1" outlineLevel="1" x14ac:dyDescent="0.2">
      <c r="A212" s="5"/>
      <c r="B212" s="6"/>
      <c r="C212" s="23" t="s">
        <v>179</v>
      </c>
      <c r="D212" s="23"/>
      <c r="E212" s="23"/>
      <c r="F212" s="24">
        <v>12</v>
      </c>
      <c r="G212" s="24"/>
      <c r="H212" s="24"/>
      <c r="I212" s="24"/>
      <c r="J212" s="24"/>
      <c r="K212" s="24"/>
      <c r="L212" s="27">
        <v>500</v>
      </c>
      <c r="M212" s="27"/>
      <c r="N212" s="27"/>
      <c r="O212" s="32"/>
      <c r="P212" s="4">
        <f>O212*L212</f>
        <v>0</v>
      </c>
    </row>
    <row r="213" spans="1:16" ht="10.95" customHeight="1" outlineLevel="1" x14ac:dyDescent="0.2">
      <c r="A213" s="5"/>
      <c r="B213" s="6"/>
      <c r="C213" s="23" t="s">
        <v>180</v>
      </c>
      <c r="D213" s="23"/>
      <c r="E213" s="23"/>
      <c r="F213" s="24">
        <v>8</v>
      </c>
      <c r="G213" s="24"/>
      <c r="H213" s="24"/>
      <c r="I213" s="24"/>
      <c r="J213" s="24"/>
      <c r="K213" s="24"/>
      <c r="L213" s="27">
        <v>500</v>
      </c>
      <c r="M213" s="27"/>
      <c r="N213" s="27"/>
      <c r="O213" s="32"/>
      <c r="P213" s="4">
        <f>O213*L213</f>
        <v>0</v>
      </c>
    </row>
    <row r="214" spans="1:16" ht="10.95" customHeight="1" x14ac:dyDescent="0.2">
      <c r="A214" s="16" t="s">
        <v>182</v>
      </c>
      <c r="B214" s="16"/>
      <c r="C214" s="16" t="s">
        <v>183</v>
      </c>
      <c r="D214" s="16"/>
      <c r="E214" s="16"/>
      <c r="F214" s="16"/>
      <c r="G214" s="16"/>
      <c r="H214" s="16"/>
      <c r="I214" s="16"/>
      <c r="J214" s="16"/>
      <c r="K214" s="16"/>
      <c r="L214" s="26">
        <v>120</v>
      </c>
      <c r="M214" s="26"/>
      <c r="N214" s="26"/>
      <c r="O214" s="3"/>
      <c r="P214" s="3"/>
    </row>
    <row r="215" spans="1:16" s="1" customFormat="1" ht="78" customHeight="1" outlineLevel="1" x14ac:dyDescent="0.2">
      <c r="A215" s="5"/>
      <c r="B215" s="6"/>
      <c r="C215" s="23" t="s">
        <v>184</v>
      </c>
      <c r="D215" s="23"/>
      <c r="E215" s="23"/>
      <c r="F215" s="24">
        <v>2</v>
      </c>
      <c r="G215" s="24"/>
      <c r="H215" s="24"/>
      <c r="I215" s="24"/>
      <c r="J215" s="24"/>
      <c r="K215" s="24"/>
      <c r="L215" s="27">
        <v>120</v>
      </c>
      <c r="M215" s="27"/>
      <c r="N215" s="27"/>
      <c r="O215" s="32"/>
      <c r="P215" s="4">
        <f>O215*L215</f>
        <v>0</v>
      </c>
    </row>
    <row r="216" spans="1:16" ht="67.05" customHeight="1" x14ac:dyDescent="0.2">
      <c r="A216" s="16" t="s">
        <v>185</v>
      </c>
      <c r="B216" s="16"/>
      <c r="C216" s="16" t="s">
        <v>186</v>
      </c>
      <c r="D216" s="16"/>
      <c r="E216" s="16"/>
      <c r="F216" s="16"/>
      <c r="G216" s="16"/>
      <c r="H216" s="16"/>
      <c r="I216" s="16"/>
      <c r="J216" s="16"/>
      <c r="K216" s="16"/>
      <c r="L216" s="26">
        <v>550</v>
      </c>
      <c r="M216" s="26"/>
      <c r="N216" s="26"/>
      <c r="O216" s="3"/>
      <c r="P216" s="3"/>
    </row>
    <row r="217" spans="1:16" s="1" customFormat="1" ht="10.95" customHeight="1" outlineLevel="1" x14ac:dyDescent="0.2">
      <c r="A217" s="18"/>
      <c r="B217" s="18"/>
      <c r="C217" s="23" t="s">
        <v>187</v>
      </c>
      <c r="D217" s="23"/>
      <c r="E217" s="23"/>
      <c r="F217" s="24">
        <v>99</v>
      </c>
      <c r="G217" s="24"/>
      <c r="H217" s="24"/>
      <c r="I217" s="24"/>
      <c r="J217" s="24"/>
      <c r="K217" s="24"/>
      <c r="L217" s="27">
        <v>550</v>
      </c>
      <c r="M217" s="27"/>
      <c r="N217" s="27"/>
      <c r="O217" s="32"/>
      <c r="P217" s="4">
        <f>O217*L217</f>
        <v>0</v>
      </c>
    </row>
    <row r="218" spans="1:16" s="1" customFormat="1" ht="10.95" customHeight="1" outlineLevel="1" x14ac:dyDescent="0.2">
      <c r="A218" s="19"/>
      <c r="B218" s="20"/>
      <c r="C218" s="23" t="s">
        <v>188</v>
      </c>
      <c r="D218" s="23"/>
      <c r="E218" s="23"/>
      <c r="F218" s="24">
        <v>60</v>
      </c>
      <c r="G218" s="24"/>
      <c r="H218" s="24"/>
      <c r="I218" s="24"/>
      <c r="J218" s="24"/>
      <c r="K218" s="24"/>
      <c r="L218" s="27">
        <v>550</v>
      </c>
      <c r="M218" s="27"/>
      <c r="N218" s="27"/>
      <c r="O218" s="32"/>
      <c r="P218" s="4">
        <f>O218*L218</f>
        <v>0</v>
      </c>
    </row>
    <row r="219" spans="1:16" s="1" customFormat="1" ht="10.95" customHeight="1" outlineLevel="1" x14ac:dyDescent="0.2">
      <c r="A219" s="19"/>
      <c r="B219" s="20"/>
      <c r="C219" s="23" t="s">
        <v>189</v>
      </c>
      <c r="D219" s="23"/>
      <c r="E219" s="23"/>
      <c r="F219" s="24">
        <v>37</v>
      </c>
      <c r="G219" s="24"/>
      <c r="H219" s="24"/>
      <c r="I219" s="24"/>
      <c r="J219" s="24"/>
      <c r="K219" s="24"/>
      <c r="L219" s="27">
        <v>550</v>
      </c>
      <c r="M219" s="27"/>
      <c r="N219" s="27"/>
      <c r="O219" s="32"/>
      <c r="P219" s="4">
        <f>O219*L219</f>
        <v>0</v>
      </c>
    </row>
    <row r="220" spans="1:16" s="1" customFormat="1" ht="10.95" customHeight="1" outlineLevel="1" x14ac:dyDescent="0.2">
      <c r="A220" s="19"/>
      <c r="B220" s="20"/>
      <c r="C220" s="23" t="s">
        <v>190</v>
      </c>
      <c r="D220" s="23"/>
      <c r="E220" s="23"/>
      <c r="F220" s="24">
        <v>51</v>
      </c>
      <c r="G220" s="24"/>
      <c r="H220" s="24"/>
      <c r="I220" s="24"/>
      <c r="J220" s="24"/>
      <c r="K220" s="24"/>
      <c r="L220" s="27">
        <v>550</v>
      </c>
      <c r="M220" s="27"/>
      <c r="N220" s="27"/>
      <c r="O220" s="32"/>
      <c r="P220" s="4">
        <f>O220*L220</f>
        <v>0</v>
      </c>
    </row>
    <row r="221" spans="1:16" s="1" customFormat="1" ht="10.95" customHeight="1" outlineLevel="1" x14ac:dyDescent="0.2">
      <c r="A221" s="19"/>
      <c r="B221" s="20"/>
      <c r="C221" s="23" t="s">
        <v>191</v>
      </c>
      <c r="D221" s="23"/>
      <c r="E221" s="23"/>
      <c r="F221" s="24">
        <v>63</v>
      </c>
      <c r="G221" s="24"/>
      <c r="H221" s="24"/>
      <c r="I221" s="24"/>
      <c r="J221" s="24"/>
      <c r="K221" s="24"/>
      <c r="L221" s="27">
        <v>550</v>
      </c>
      <c r="M221" s="27"/>
      <c r="N221" s="27"/>
      <c r="O221" s="32"/>
      <c r="P221" s="4">
        <f>O221*L221</f>
        <v>0</v>
      </c>
    </row>
    <row r="222" spans="1:16" s="1" customFormat="1" ht="10.95" customHeight="1" outlineLevel="1" x14ac:dyDescent="0.2">
      <c r="A222" s="21"/>
      <c r="B222" s="22"/>
      <c r="C222" s="23" t="s">
        <v>192</v>
      </c>
      <c r="D222" s="23"/>
      <c r="E222" s="23"/>
      <c r="F222" s="24">
        <v>39</v>
      </c>
      <c r="G222" s="24"/>
      <c r="H222" s="24"/>
      <c r="I222" s="24"/>
      <c r="J222" s="24"/>
      <c r="K222" s="24"/>
      <c r="L222" s="27">
        <v>550</v>
      </c>
      <c r="M222" s="27"/>
      <c r="N222" s="27"/>
      <c r="O222" s="32"/>
      <c r="P222" s="4">
        <f>O222*L222</f>
        <v>0</v>
      </c>
    </row>
    <row r="223" spans="1:16" ht="10.95" customHeight="1" outlineLevel="1" x14ac:dyDescent="0.2">
      <c r="A223" s="5"/>
      <c r="B223" s="6"/>
      <c r="C223" s="23" t="s">
        <v>184</v>
      </c>
      <c r="D223" s="23"/>
      <c r="E223" s="23"/>
      <c r="F223" s="24">
        <v>19</v>
      </c>
      <c r="G223" s="24"/>
      <c r="H223" s="24"/>
      <c r="I223" s="24"/>
      <c r="J223" s="24"/>
      <c r="K223" s="24"/>
      <c r="L223" s="27">
        <v>550</v>
      </c>
      <c r="M223" s="27"/>
      <c r="N223" s="27"/>
      <c r="O223" s="32"/>
      <c r="P223" s="4">
        <f>O223*L223</f>
        <v>0</v>
      </c>
    </row>
    <row r="224" spans="1:16" ht="10.95" customHeight="1" outlineLevel="1" x14ac:dyDescent="0.2">
      <c r="A224" s="5"/>
      <c r="B224" s="6"/>
      <c r="C224" s="23" t="s">
        <v>193</v>
      </c>
      <c r="D224" s="23"/>
      <c r="E224" s="23"/>
      <c r="F224" s="24">
        <v>39</v>
      </c>
      <c r="G224" s="24"/>
      <c r="H224" s="24"/>
      <c r="I224" s="24"/>
      <c r="J224" s="24"/>
      <c r="K224" s="24"/>
      <c r="L224" s="27">
        <v>550</v>
      </c>
      <c r="M224" s="27"/>
      <c r="N224" s="27"/>
      <c r="O224" s="32"/>
      <c r="P224" s="4">
        <f>O224*L224</f>
        <v>0</v>
      </c>
    </row>
    <row r="225" spans="1:16" ht="10.95" customHeight="1" outlineLevel="1" x14ac:dyDescent="0.2">
      <c r="A225" s="5"/>
      <c r="B225" s="6"/>
      <c r="C225" s="23" t="s">
        <v>194</v>
      </c>
      <c r="D225" s="23"/>
      <c r="E225" s="23"/>
      <c r="F225" s="24">
        <v>63</v>
      </c>
      <c r="G225" s="24"/>
      <c r="H225" s="24"/>
      <c r="I225" s="24"/>
      <c r="J225" s="24"/>
      <c r="K225" s="24"/>
      <c r="L225" s="27">
        <v>550</v>
      </c>
      <c r="M225" s="27"/>
      <c r="N225" s="27"/>
      <c r="O225" s="32"/>
      <c r="P225" s="4">
        <f>O225*L225</f>
        <v>0</v>
      </c>
    </row>
    <row r="226" spans="1:16" ht="10.95" customHeight="1" outlineLevel="1" x14ac:dyDescent="0.2">
      <c r="A226" s="5"/>
      <c r="B226" s="6"/>
      <c r="C226" s="23" t="s">
        <v>195</v>
      </c>
      <c r="D226" s="23"/>
      <c r="E226" s="23"/>
      <c r="F226" s="24">
        <v>50</v>
      </c>
      <c r="G226" s="24"/>
      <c r="H226" s="24"/>
      <c r="I226" s="24"/>
      <c r="J226" s="24"/>
      <c r="K226" s="24"/>
      <c r="L226" s="27">
        <v>550</v>
      </c>
      <c r="M226" s="27"/>
      <c r="N226" s="27"/>
      <c r="O226" s="32"/>
      <c r="P226" s="4">
        <f>O226*L226</f>
        <v>0</v>
      </c>
    </row>
    <row r="227" spans="1:16" ht="10.95" customHeight="1" outlineLevel="1" x14ac:dyDescent="0.2">
      <c r="A227" s="5"/>
      <c r="B227" s="6"/>
      <c r="C227" s="23" t="s">
        <v>196</v>
      </c>
      <c r="D227" s="23"/>
      <c r="E227" s="23"/>
      <c r="F227" s="24">
        <v>49</v>
      </c>
      <c r="G227" s="24"/>
      <c r="H227" s="24"/>
      <c r="I227" s="24"/>
      <c r="J227" s="24"/>
      <c r="K227" s="24"/>
      <c r="L227" s="27">
        <v>550</v>
      </c>
      <c r="M227" s="27"/>
      <c r="N227" s="27"/>
      <c r="O227" s="32"/>
      <c r="P227" s="4">
        <f>O227*L227</f>
        <v>0</v>
      </c>
    </row>
    <row r="228" spans="1:16" ht="10.95" customHeight="1" outlineLevel="1" x14ac:dyDescent="0.2">
      <c r="A228" s="5"/>
      <c r="B228" s="6"/>
      <c r="C228" s="23" t="s">
        <v>197</v>
      </c>
      <c r="D228" s="23"/>
      <c r="E228" s="23"/>
      <c r="F228" s="24">
        <v>47</v>
      </c>
      <c r="G228" s="24"/>
      <c r="H228" s="24"/>
      <c r="I228" s="24"/>
      <c r="J228" s="24"/>
      <c r="K228" s="24"/>
      <c r="L228" s="27">
        <v>550</v>
      </c>
      <c r="M228" s="27"/>
      <c r="N228" s="27"/>
      <c r="O228" s="32"/>
      <c r="P228" s="4">
        <f>O228*L228</f>
        <v>0</v>
      </c>
    </row>
    <row r="229" spans="1:16" ht="10.95" customHeight="1" outlineLevel="1" x14ac:dyDescent="0.2">
      <c r="A229" s="5"/>
      <c r="B229" s="6"/>
      <c r="C229" s="23" t="s">
        <v>198</v>
      </c>
      <c r="D229" s="23"/>
      <c r="E229" s="23"/>
      <c r="F229" s="24">
        <v>39</v>
      </c>
      <c r="G229" s="24"/>
      <c r="H229" s="24"/>
      <c r="I229" s="24"/>
      <c r="J229" s="24"/>
      <c r="K229" s="24"/>
      <c r="L229" s="27">
        <v>550</v>
      </c>
      <c r="M229" s="27"/>
      <c r="N229" s="27"/>
      <c r="O229" s="32"/>
      <c r="P229" s="4">
        <f>O229*L229</f>
        <v>0</v>
      </c>
    </row>
    <row r="230" spans="1:16" ht="10.95" customHeight="1" outlineLevel="1" x14ac:dyDescent="0.2">
      <c r="A230" s="5"/>
      <c r="B230" s="6"/>
      <c r="C230" s="23" t="s">
        <v>199</v>
      </c>
      <c r="D230" s="23"/>
      <c r="E230" s="23"/>
      <c r="F230" s="24">
        <v>22</v>
      </c>
      <c r="G230" s="24"/>
      <c r="H230" s="24"/>
      <c r="I230" s="24"/>
      <c r="J230" s="24"/>
      <c r="K230" s="24"/>
      <c r="L230" s="27">
        <v>550</v>
      </c>
      <c r="M230" s="27"/>
      <c r="N230" s="27"/>
      <c r="O230" s="32"/>
      <c r="P230" s="4">
        <f>O230*L230</f>
        <v>0</v>
      </c>
    </row>
    <row r="231" spans="1:16" ht="78" customHeight="1" x14ac:dyDescent="0.2">
      <c r="A231" s="16" t="s">
        <v>200</v>
      </c>
      <c r="B231" s="16"/>
      <c r="C231" s="16" t="s">
        <v>201</v>
      </c>
      <c r="D231" s="16"/>
      <c r="E231" s="16"/>
      <c r="F231" s="16"/>
      <c r="G231" s="16"/>
      <c r="H231" s="16"/>
      <c r="I231" s="16"/>
      <c r="J231" s="16"/>
      <c r="K231" s="16"/>
      <c r="L231" s="26">
        <v>660</v>
      </c>
      <c r="M231" s="26"/>
      <c r="N231" s="26"/>
      <c r="O231" s="3"/>
      <c r="P231" s="3"/>
    </row>
    <row r="232" spans="1:16" s="1" customFormat="1" ht="10.95" customHeight="1" outlineLevel="1" x14ac:dyDescent="0.2">
      <c r="A232" s="18"/>
      <c r="B232" s="18"/>
      <c r="C232" s="23" t="s">
        <v>202</v>
      </c>
      <c r="D232" s="23"/>
      <c r="E232" s="23"/>
      <c r="F232" s="24">
        <v>8</v>
      </c>
      <c r="G232" s="24"/>
      <c r="H232" s="24"/>
      <c r="I232" s="24"/>
      <c r="J232" s="24"/>
      <c r="K232" s="24"/>
      <c r="L232" s="27">
        <v>660</v>
      </c>
      <c r="M232" s="27"/>
      <c r="N232" s="27"/>
      <c r="O232" s="32"/>
      <c r="P232" s="4">
        <f>O232*L232</f>
        <v>0</v>
      </c>
    </row>
    <row r="233" spans="1:16" s="1" customFormat="1" ht="10.95" customHeight="1" outlineLevel="1" x14ac:dyDescent="0.2">
      <c r="A233" s="19"/>
      <c r="B233" s="20"/>
      <c r="C233" s="23" t="s">
        <v>203</v>
      </c>
      <c r="D233" s="23"/>
      <c r="E233" s="23"/>
      <c r="F233" s="24">
        <v>28</v>
      </c>
      <c r="G233" s="24"/>
      <c r="H233" s="24"/>
      <c r="I233" s="24"/>
      <c r="J233" s="24"/>
      <c r="K233" s="24"/>
      <c r="L233" s="27">
        <v>660</v>
      </c>
      <c r="M233" s="27"/>
      <c r="N233" s="27"/>
      <c r="O233" s="32"/>
      <c r="P233" s="4">
        <f>O233*L233</f>
        <v>0</v>
      </c>
    </row>
    <row r="234" spans="1:16" s="1" customFormat="1" ht="10.95" customHeight="1" outlineLevel="1" x14ac:dyDescent="0.2">
      <c r="A234" s="19"/>
      <c r="B234" s="20"/>
      <c r="C234" s="23" t="s">
        <v>204</v>
      </c>
      <c r="D234" s="23"/>
      <c r="E234" s="23"/>
      <c r="F234" s="24">
        <v>16</v>
      </c>
      <c r="G234" s="24"/>
      <c r="H234" s="24"/>
      <c r="I234" s="24"/>
      <c r="J234" s="24"/>
      <c r="K234" s="24"/>
      <c r="L234" s="27">
        <v>660</v>
      </c>
      <c r="M234" s="27"/>
      <c r="N234" s="27"/>
      <c r="O234" s="32"/>
      <c r="P234" s="4">
        <f>O234*L234</f>
        <v>0</v>
      </c>
    </row>
    <row r="235" spans="1:16" s="1" customFormat="1" ht="10.95" customHeight="1" outlineLevel="1" x14ac:dyDescent="0.2">
      <c r="A235" s="19"/>
      <c r="B235" s="20"/>
      <c r="C235" s="23" t="s">
        <v>205</v>
      </c>
      <c r="D235" s="23"/>
      <c r="E235" s="23"/>
      <c r="F235" s="24">
        <v>6</v>
      </c>
      <c r="G235" s="24"/>
      <c r="H235" s="24"/>
      <c r="I235" s="24"/>
      <c r="J235" s="24"/>
      <c r="K235" s="24"/>
      <c r="L235" s="27">
        <v>660</v>
      </c>
      <c r="M235" s="27"/>
      <c r="N235" s="27"/>
      <c r="O235" s="32"/>
      <c r="P235" s="4">
        <f>O235*L235</f>
        <v>0</v>
      </c>
    </row>
    <row r="236" spans="1:16" s="1" customFormat="1" ht="10.95" customHeight="1" outlineLevel="1" x14ac:dyDescent="0.2">
      <c r="A236" s="19"/>
      <c r="B236" s="20"/>
      <c r="C236" s="23" t="s">
        <v>206</v>
      </c>
      <c r="D236" s="23"/>
      <c r="E236" s="23"/>
      <c r="F236" s="24">
        <v>3</v>
      </c>
      <c r="G236" s="24"/>
      <c r="H236" s="24"/>
      <c r="I236" s="24"/>
      <c r="J236" s="24"/>
      <c r="K236" s="24"/>
      <c r="L236" s="27">
        <v>660</v>
      </c>
      <c r="M236" s="27"/>
      <c r="N236" s="27"/>
      <c r="O236" s="32"/>
      <c r="P236" s="4">
        <f>O236*L236</f>
        <v>0</v>
      </c>
    </row>
    <row r="237" spans="1:16" s="1" customFormat="1" ht="10.95" customHeight="1" outlineLevel="1" x14ac:dyDescent="0.2">
      <c r="A237" s="19"/>
      <c r="B237" s="20"/>
      <c r="C237" s="23" t="s">
        <v>207</v>
      </c>
      <c r="D237" s="23"/>
      <c r="E237" s="23"/>
      <c r="F237" s="24">
        <v>11</v>
      </c>
      <c r="G237" s="24"/>
      <c r="H237" s="24"/>
      <c r="I237" s="24"/>
      <c r="J237" s="24"/>
      <c r="K237" s="24"/>
      <c r="L237" s="27">
        <v>660</v>
      </c>
      <c r="M237" s="27"/>
      <c r="N237" s="27"/>
      <c r="O237" s="32"/>
      <c r="P237" s="4">
        <f>O237*L237</f>
        <v>0</v>
      </c>
    </row>
    <row r="238" spans="1:16" s="1" customFormat="1" ht="10.95" customHeight="1" outlineLevel="1" x14ac:dyDescent="0.2">
      <c r="A238" s="19"/>
      <c r="B238" s="20"/>
      <c r="C238" s="23" t="s">
        <v>187</v>
      </c>
      <c r="D238" s="23"/>
      <c r="E238" s="23"/>
      <c r="F238" s="24">
        <v>11</v>
      </c>
      <c r="G238" s="24"/>
      <c r="H238" s="24"/>
      <c r="I238" s="24"/>
      <c r="J238" s="24"/>
      <c r="K238" s="24"/>
      <c r="L238" s="27">
        <v>660</v>
      </c>
      <c r="M238" s="27"/>
      <c r="N238" s="27"/>
      <c r="O238" s="32"/>
      <c r="P238" s="4">
        <f>O238*L238</f>
        <v>0</v>
      </c>
    </row>
    <row r="239" spans="1:16" s="1" customFormat="1" ht="10.95" customHeight="1" outlineLevel="1" x14ac:dyDescent="0.2">
      <c r="A239" s="21"/>
      <c r="B239" s="22"/>
      <c r="C239" s="23" t="s">
        <v>188</v>
      </c>
      <c r="D239" s="23"/>
      <c r="E239" s="23"/>
      <c r="F239" s="24">
        <v>7</v>
      </c>
      <c r="G239" s="24"/>
      <c r="H239" s="24"/>
      <c r="I239" s="24"/>
      <c r="J239" s="24"/>
      <c r="K239" s="24"/>
      <c r="L239" s="27">
        <v>660</v>
      </c>
      <c r="M239" s="27"/>
      <c r="N239" s="27"/>
      <c r="O239" s="32"/>
      <c r="P239" s="4">
        <f>O239*L239</f>
        <v>0</v>
      </c>
    </row>
    <row r="240" spans="1:16" ht="10.95" customHeight="1" outlineLevel="1" x14ac:dyDescent="0.2">
      <c r="A240" s="5"/>
      <c r="B240" s="6"/>
      <c r="C240" s="23" t="s">
        <v>208</v>
      </c>
      <c r="D240" s="23"/>
      <c r="E240" s="23"/>
      <c r="F240" s="24">
        <v>12</v>
      </c>
      <c r="G240" s="24"/>
      <c r="H240" s="24"/>
      <c r="I240" s="24"/>
      <c r="J240" s="24"/>
      <c r="K240" s="24"/>
      <c r="L240" s="27">
        <v>660</v>
      </c>
      <c r="M240" s="27"/>
      <c r="N240" s="27"/>
      <c r="O240" s="32"/>
      <c r="P240" s="4">
        <f>O240*L240</f>
        <v>0</v>
      </c>
    </row>
    <row r="241" spans="1:16" ht="10.95" customHeight="1" outlineLevel="1" x14ac:dyDescent="0.2">
      <c r="A241" s="5"/>
      <c r="B241" s="6"/>
      <c r="C241" s="23" t="s">
        <v>209</v>
      </c>
      <c r="D241" s="23"/>
      <c r="E241" s="23"/>
      <c r="F241" s="24">
        <v>16</v>
      </c>
      <c r="G241" s="24"/>
      <c r="H241" s="24"/>
      <c r="I241" s="24"/>
      <c r="J241" s="24"/>
      <c r="K241" s="24"/>
      <c r="L241" s="27">
        <v>660</v>
      </c>
      <c r="M241" s="27"/>
      <c r="N241" s="27"/>
      <c r="O241" s="32"/>
      <c r="P241" s="4">
        <f>O241*L241</f>
        <v>0</v>
      </c>
    </row>
    <row r="242" spans="1:16" s="1" customFormat="1" ht="10.95" customHeight="1" outlineLevel="1" x14ac:dyDescent="0.2">
      <c r="A242" s="18"/>
      <c r="B242" s="18"/>
      <c r="C242" s="23" t="s">
        <v>210</v>
      </c>
      <c r="D242" s="23"/>
      <c r="E242" s="23"/>
      <c r="F242" s="24">
        <v>2</v>
      </c>
      <c r="G242" s="24"/>
      <c r="H242" s="24"/>
      <c r="I242" s="24"/>
      <c r="J242" s="24"/>
      <c r="K242" s="24"/>
      <c r="L242" s="27">
        <v>660</v>
      </c>
      <c r="M242" s="27"/>
      <c r="N242" s="27"/>
      <c r="O242" s="32"/>
      <c r="P242" s="4">
        <f>O242*L242</f>
        <v>0</v>
      </c>
    </row>
    <row r="243" spans="1:16" s="1" customFormat="1" ht="10.95" customHeight="1" outlineLevel="1" x14ac:dyDescent="0.2">
      <c r="A243" s="19"/>
      <c r="B243" s="20"/>
      <c r="C243" s="23" t="s">
        <v>211</v>
      </c>
      <c r="D243" s="23"/>
      <c r="E243" s="23"/>
      <c r="F243" s="24">
        <v>29</v>
      </c>
      <c r="G243" s="24"/>
      <c r="H243" s="24"/>
      <c r="I243" s="24"/>
      <c r="J243" s="24"/>
      <c r="K243" s="24"/>
      <c r="L243" s="27">
        <v>660</v>
      </c>
      <c r="M243" s="27"/>
      <c r="N243" s="27"/>
      <c r="O243" s="32"/>
      <c r="P243" s="4">
        <f>O243*L243</f>
        <v>0</v>
      </c>
    </row>
    <row r="244" spans="1:16" s="1" customFormat="1" ht="10.95" customHeight="1" outlineLevel="1" x14ac:dyDescent="0.2">
      <c r="A244" s="19"/>
      <c r="B244" s="20"/>
      <c r="C244" s="23" t="s">
        <v>212</v>
      </c>
      <c r="D244" s="23"/>
      <c r="E244" s="23"/>
      <c r="F244" s="24">
        <v>26</v>
      </c>
      <c r="G244" s="24"/>
      <c r="H244" s="24"/>
      <c r="I244" s="24"/>
      <c r="J244" s="24"/>
      <c r="K244" s="24"/>
      <c r="L244" s="27">
        <v>660</v>
      </c>
      <c r="M244" s="27"/>
      <c r="N244" s="27"/>
      <c r="O244" s="32"/>
      <c r="P244" s="4">
        <f>O244*L244</f>
        <v>0</v>
      </c>
    </row>
    <row r="245" spans="1:16" s="1" customFormat="1" ht="10.95" customHeight="1" outlineLevel="1" x14ac:dyDescent="0.2">
      <c r="A245" s="19"/>
      <c r="B245" s="20"/>
      <c r="C245" s="23" t="s">
        <v>213</v>
      </c>
      <c r="D245" s="23"/>
      <c r="E245" s="23"/>
      <c r="F245" s="24">
        <v>14</v>
      </c>
      <c r="G245" s="24"/>
      <c r="H245" s="24"/>
      <c r="I245" s="24"/>
      <c r="J245" s="24"/>
      <c r="K245" s="24"/>
      <c r="L245" s="27">
        <v>660</v>
      </c>
      <c r="M245" s="27"/>
      <c r="N245" s="27"/>
      <c r="O245" s="32"/>
      <c r="P245" s="4">
        <f>O245*L245</f>
        <v>0</v>
      </c>
    </row>
    <row r="246" spans="1:16" s="1" customFormat="1" ht="10.95" customHeight="1" outlineLevel="1" x14ac:dyDescent="0.2">
      <c r="A246" s="19"/>
      <c r="B246" s="20"/>
      <c r="C246" s="23" t="s">
        <v>184</v>
      </c>
      <c r="D246" s="23"/>
      <c r="E246" s="23"/>
      <c r="F246" s="24">
        <v>2</v>
      </c>
      <c r="G246" s="24"/>
      <c r="H246" s="24"/>
      <c r="I246" s="24"/>
      <c r="J246" s="24"/>
      <c r="K246" s="24"/>
      <c r="L246" s="27">
        <v>660</v>
      </c>
      <c r="M246" s="27"/>
      <c r="N246" s="27"/>
      <c r="O246" s="32"/>
      <c r="P246" s="4">
        <f>O246*L246</f>
        <v>0</v>
      </c>
    </row>
    <row r="247" spans="1:16" s="1" customFormat="1" ht="10.95" customHeight="1" outlineLevel="1" x14ac:dyDescent="0.2">
      <c r="A247" s="19"/>
      <c r="B247" s="20"/>
      <c r="C247" s="23" t="s">
        <v>193</v>
      </c>
      <c r="D247" s="23"/>
      <c r="E247" s="23"/>
      <c r="F247" s="24">
        <v>11</v>
      </c>
      <c r="G247" s="24"/>
      <c r="H247" s="24"/>
      <c r="I247" s="24"/>
      <c r="J247" s="24"/>
      <c r="K247" s="24"/>
      <c r="L247" s="27">
        <v>660</v>
      </c>
      <c r="M247" s="27"/>
      <c r="N247" s="27"/>
      <c r="O247" s="32"/>
      <c r="P247" s="4">
        <f>O247*L247</f>
        <v>0</v>
      </c>
    </row>
    <row r="248" spans="1:16" s="1" customFormat="1" ht="10.95" customHeight="1" outlineLevel="1" x14ac:dyDescent="0.2">
      <c r="A248" s="19"/>
      <c r="B248" s="20"/>
      <c r="C248" s="23" t="s">
        <v>194</v>
      </c>
      <c r="D248" s="23"/>
      <c r="E248" s="23"/>
      <c r="F248" s="24">
        <v>7</v>
      </c>
      <c r="G248" s="24"/>
      <c r="H248" s="24"/>
      <c r="I248" s="24"/>
      <c r="J248" s="24"/>
      <c r="K248" s="24"/>
      <c r="L248" s="27">
        <v>660</v>
      </c>
      <c r="M248" s="27"/>
      <c r="N248" s="27"/>
      <c r="O248" s="32"/>
      <c r="P248" s="4">
        <f>O248*L248</f>
        <v>0</v>
      </c>
    </row>
    <row r="249" spans="1:16" s="1" customFormat="1" ht="10.95" customHeight="1" outlineLevel="1" x14ac:dyDescent="0.2">
      <c r="A249" s="21"/>
      <c r="B249" s="22"/>
      <c r="C249" s="23" t="s">
        <v>195</v>
      </c>
      <c r="D249" s="23"/>
      <c r="E249" s="23"/>
      <c r="F249" s="24">
        <v>12</v>
      </c>
      <c r="G249" s="24"/>
      <c r="H249" s="24"/>
      <c r="I249" s="24"/>
      <c r="J249" s="24"/>
      <c r="K249" s="24"/>
      <c r="L249" s="27">
        <v>660</v>
      </c>
      <c r="M249" s="27"/>
      <c r="N249" s="27"/>
      <c r="O249" s="32"/>
      <c r="P249" s="4">
        <f>O249*L249</f>
        <v>0</v>
      </c>
    </row>
    <row r="250" spans="1:16" ht="43.95" customHeight="1" x14ac:dyDescent="0.2">
      <c r="A250" s="16" t="s">
        <v>214</v>
      </c>
      <c r="B250" s="16"/>
      <c r="C250" s="16" t="s">
        <v>215</v>
      </c>
      <c r="D250" s="16"/>
      <c r="E250" s="16"/>
      <c r="F250" s="16"/>
      <c r="G250" s="16"/>
      <c r="H250" s="16"/>
      <c r="I250" s="16"/>
      <c r="J250" s="16"/>
      <c r="K250" s="16"/>
      <c r="L250" s="26">
        <v>590</v>
      </c>
      <c r="M250" s="26"/>
      <c r="N250" s="26"/>
      <c r="O250" s="3"/>
      <c r="P250" s="3"/>
    </row>
    <row r="251" spans="1:16" s="1" customFormat="1" ht="10.95" customHeight="1" outlineLevel="1" x14ac:dyDescent="0.2">
      <c r="A251" s="18"/>
      <c r="B251" s="18"/>
      <c r="C251" s="23" t="s">
        <v>216</v>
      </c>
      <c r="D251" s="23"/>
      <c r="E251" s="23"/>
      <c r="F251" s="24">
        <v>8</v>
      </c>
      <c r="G251" s="24"/>
      <c r="H251" s="24"/>
      <c r="I251" s="24"/>
      <c r="J251" s="24"/>
      <c r="K251" s="24"/>
      <c r="L251" s="27">
        <v>590</v>
      </c>
      <c r="M251" s="27"/>
      <c r="N251" s="27"/>
      <c r="O251" s="32"/>
      <c r="P251" s="4">
        <f>O251*L251</f>
        <v>0</v>
      </c>
    </row>
    <row r="252" spans="1:16" s="1" customFormat="1" ht="10.95" customHeight="1" outlineLevel="1" x14ac:dyDescent="0.2">
      <c r="A252" s="19"/>
      <c r="B252" s="20"/>
      <c r="C252" s="23" t="s">
        <v>202</v>
      </c>
      <c r="D252" s="23"/>
      <c r="E252" s="23"/>
      <c r="F252" s="24">
        <v>4</v>
      </c>
      <c r="G252" s="24"/>
      <c r="H252" s="24"/>
      <c r="I252" s="24"/>
      <c r="J252" s="24"/>
      <c r="K252" s="24"/>
      <c r="L252" s="27">
        <v>590</v>
      </c>
      <c r="M252" s="27"/>
      <c r="N252" s="27"/>
      <c r="O252" s="32"/>
      <c r="P252" s="4">
        <f>O252*L252</f>
        <v>0</v>
      </c>
    </row>
    <row r="253" spans="1:16" s="1" customFormat="1" ht="10.95" customHeight="1" outlineLevel="1" x14ac:dyDescent="0.2">
      <c r="A253" s="19"/>
      <c r="B253" s="20"/>
      <c r="C253" s="23" t="s">
        <v>203</v>
      </c>
      <c r="D253" s="23"/>
      <c r="E253" s="23"/>
      <c r="F253" s="24">
        <v>3</v>
      </c>
      <c r="G253" s="24"/>
      <c r="H253" s="24"/>
      <c r="I253" s="24"/>
      <c r="J253" s="24"/>
      <c r="K253" s="24"/>
      <c r="L253" s="27">
        <v>590</v>
      </c>
      <c r="M253" s="27"/>
      <c r="N253" s="27"/>
      <c r="O253" s="32"/>
      <c r="P253" s="4">
        <f>O253*L253</f>
        <v>0</v>
      </c>
    </row>
    <row r="254" spans="1:16" s="1" customFormat="1" ht="10.95" customHeight="1" outlineLevel="1" x14ac:dyDescent="0.2">
      <c r="A254" s="19"/>
      <c r="B254" s="20"/>
      <c r="C254" s="23" t="s">
        <v>204</v>
      </c>
      <c r="D254" s="23"/>
      <c r="E254" s="23"/>
      <c r="F254" s="24">
        <v>23</v>
      </c>
      <c r="G254" s="24"/>
      <c r="H254" s="24"/>
      <c r="I254" s="24"/>
      <c r="J254" s="24"/>
      <c r="K254" s="24"/>
      <c r="L254" s="27">
        <v>590</v>
      </c>
      <c r="M254" s="27"/>
      <c r="N254" s="27"/>
      <c r="O254" s="32"/>
      <c r="P254" s="4">
        <f>O254*L254</f>
        <v>0</v>
      </c>
    </row>
    <row r="255" spans="1:16" s="1" customFormat="1" ht="10.95" customHeight="1" outlineLevel="1" x14ac:dyDescent="0.2">
      <c r="A255" s="19"/>
      <c r="B255" s="20"/>
      <c r="C255" s="23" t="s">
        <v>205</v>
      </c>
      <c r="D255" s="23"/>
      <c r="E255" s="23"/>
      <c r="F255" s="24">
        <v>32</v>
      </c>
      <c r="G255" s="24"/>
      <c r="H255" s="24"/>
      <c r="I255" s="24"/>
      <c r="J255" s="24"/>
      <c r="K255" s="24"/>
      <c r="L255" s="27">
        <v>590</v>
      </c>
      <c r="M255" s="27"/>
      <c r="N255" s="27"/>
      <c r="O255" s="32"/>
      <c r="P255" s="4">
        <f>O255*L255</f>
        <v>0</v>
      </c>
    </row>
    <row r="256" spans="1:16" s="1" customFormat="1" ht="10.95" customHeight="1" outlineLevel="1" x14ac:dyDescent="0.2">
      <c r="A256" s="19"/>
      <c r="B256" s="20"/>
      <c r="C256" s="23" t="s">
        <v>206</v>
      </c>
      <c r="D256" s="23"/>
      <c r="E256" s="23"/>
      <c r="F256" s="24">
        <v>14</v>
      </c>
      <c r="G256" s="24"/>
      <c r="H256" s="24"/>
      <c r="I256" s="24"/>
      <c r="J256" s="24"/>
      <c r="K256" s="24"/>
      <c r="L256" s="27">
        <v>590</v>
      </c>
      <c r="M256" s="27"/>
      <c r="N256" s="27"/>
      <c r="O256" s="32"/>
      <c r="P256" s="4">
        <f>O256*L256</f>
        <v>0</v>
      </c>
    </row>
    <row r="257" spans="1:16" s="1" customFormat="1" ht="10.95" customHeight="1" outlineLevel="1" x14ac:dyDescent="0.2">
      <c r="A257" s="19"/>
      <c r="B257" s="20"/>
      <c r="C257" s="23" t="s">
        <v>207</v>
      </c>
      <c r="D257" s="23"/>
      <c r="E257" s="23"/>
      <c r="F257" s="24">
        <v>16</v>
      </c>
      <c r="G257" s="24"/>
      <c r="H257" s="24"/>
      <c r="I257" s="24"/>
      <c r="J257" s="24"/>
      <c r="K257" s="24"/>
      <c r="L257" s="27">
        <v>590</v>
      </c>
      <c r="M257" s="27"/>
      <c r="N257" s="27"/>
      <c r="O257" s="32"/>
      <c r="P257" s="4">
        <f>O257*L257</f>
        <v>0</v>
      </c>
    </row>
    <row r="258" spans="1:16" s="1" customFormat="1" ht="10.95" customHeight="1" outlineLevel="1" x14ac:dyDescent="0.2">
      <c r="A258" s="19"/>
      <c r="B258" s="20"/>
      <c r="C258" s="23" t="s">
        <v>187</v>
      </c>
      <c r="D258" s="23"/>
      <c r="E258" s="23"/>
      <c r="F258" s="24">
        <v>5</v>
      </c>
      <c r="G258" s="24"/>
      <c r="H258" s="24"/>
      <c r="I258" s="24"/>
      <c r="J258" s="24"/>
      <c r="K258" s="24"/>
      <c r="L258" s="27">
        <v>590</v>
      </c>
      <c r="M258" s="27"/>
      <c r="N258" s="27"/>
      <c r="O258" s="32"/>
      <c r="P258" s="4">
        <f>O258*L258</f>
        <v>0</v>
      </c>
    </row>
    <row r="259" spans="1:16" s="1" customFormat="1" ht="10.95" customHeight="1" outlineLevel="1" x14ac:dyDescent="0.2">
      <c r="A259" s="21"/>
      <c r="B259" s="22"/>
      <c r="C259" s="23" t="s">
        <v>188</v>
      </c>
      <c r="D259" s="23"/>
      <c r="E259" s="23"/>
      <c r="F259" s="24">
        <v>4</v>
      </c>
      <c r="G259" s="24"/>
      <c r="H259" s="24"/>
      <c r="I259" s="24"/>
      <c r="J259" s="24"/>
      <c r="K259" s="24"/>
      <c r="L259" s="27">
        <v>590</v>
      </c>
      <c r="M259" s="27"/>
      <c r="N259" s="27"/>
      <c r="O259" s="32"/>
      <c r="P259" s="4">
        <f>O259*L259</f>
        <v>0</v>
      </c>
    </row>
    <row r="260" spans="1:16" ht="10.95" customHeight="1" outlineLevel="1" x14ac:dyDescent="0.2">
      <c r="A260" s="5"/>
      <c r="B260" s="6"/>
      <c r="C260" s="23" t="s">
        <v>217</v>
      </c>
      <c r="D260" s="23"/>
      <c r="E260" s="23"/>
      <c r="F260" s="24">
        <v>46</v>
      </c>
      <c r="G260" s="24"/>
      <c r="H260" s="24"/>
      <c r="I260" s="24"/>
      <c r="J260" s="24"/>
      <c r="K260" s="24"/>
      <c r="L260" s="27">
        <v>590</v>
      </c>
      <c r="M260" s="27"/>
      <c r="N260" s="27"/>
      <c r="O260" s="32"/>
      <c r="P260" s="4">
        <f>O260*L260</f>
        <v>0</v>
      </c>
    </row>
    <row r="261" spans="1:16" ht="10.95" customHeight="1" outlineLevel="1" x14ac:dyDescent="0.2">
      <c r="A261" s="5"/>
      <c r="B261" s="6"/>
      <c r="C261" s="23" t="s">
        <v>210</v>
      </c>
      <c r="D261" s="23"/>
      <c r="E261" s="23"/>
      <c r="F261" s="24">
        <v>33</v>
      </c>
      <c r="G261" s="24"/>
      <c r="H261" s="24"/>
      <c r="I261" s="24"/>
      <c r="J261" s="24"/>
      <c r="K261" s="24"/>
      <c r="L261" s="27">
        <v>590</v>
      </c>
      <c r="M261" s="27"/>
      <c r="N261" s="27"/>
      <c r="O261" s="32"/>
      <c r="P261" s="4">
        <f>O261*L261</f>
        <v>0</v>
      </c>
    </row>
    <row r="262" spans="1:16" ht="10.95" customHeight="1" outlineLevel="1" x14ac:dyDescent="0.2">
      <c r="A262" s="5"/>
      <c r="B262" s="6"/>
      <c r="C262" s="23" t="s">
        <v>211</v>
      </c>
      <c r="D262" s="23"/>
      <c r="E262" s="23"/>
      <c r="F262" s="24">
        <v>32</v>
      </c>
      <c r="G262" s="24"/>
      <c r="H262" s="24"/>
      <c r="I262" s="24"/>
      <c r="J262" s="24"/>
      <c r="K262" s="24"/>
      <c r="L262" s="27">
        <v>590</v>
      </c>
      <c r="M262" s="27"/>
      <c r="N262" s="27"/>
      <c r="O262" s="32"/>
      <c r="P262" s="4">
        <f>O262*L262</f>
        <v>0</v>
      </c>
    </row>
    <row r="263" spans="1:16" ht="10.95" customHeight="1" outlineLevel="1" x14ac:dyDescent="0.2">
      <c r="A263" s="5"/>
      <c r="B263" s="6"/>
      <c r="C263" s="23" t="s">
        <v>212</v>
      </c>
      <c r="D263" s="23"/>
      <c r="E263" s="23"/>
      <c r="F263" s="24">
        <v>18</v>
      </c>
      <c r="G263" s="24"/>
      <c r="H263" s="24"/>
      <c r="I263" s="24"/>
      <c r="J263" s="24"/>
      <c r="K263" s="24"/>
      <c r="L263" s="27">
        <v>590</v>
      </c>
      <c r="M263" s="27"/>
      <c r="N263" s="27"/>
      <c r="O263" s="32"/>
      <c r="P263" s="4">
        <f>O263*L263</f>
        <v>0</v>
      </c>
    </row>
    <row r="264" spans="1:16" ht="10.95" customHeight="1" outlineLevel="1" x14ac:dyDescent="0.2">
      <c r="A264" s="5"/>
      <c r="B264" s="6"/>
      <c r="C264" s="23" t="s">
        <v>213</v>
      </c>
      <c r="D264" s="23"/>
      <c r="E264" s="23"/>
      <c r="F264" s="24">
        <v>17</v>
      </c>
      <c r="G264" s="24"/>
      <c r="H264" s="24"/>
      <c r="I264" s="24"/>
      <c r="J264" s="24"/>
      <c r="K264" s="24"/>
      <c r="L264" s="27">
        <v>590</v>
      </c>
      <c r="M264" s="27"/>
      <c r="N264" s="27"/>
      <c r="O264" s="32"/>
      <c r="P264" s="4">
        <f>O264*L264</f>
        <v>0</v>
      </c>
    </row>
    <row r="265" spans="1:16" ht="10.95" customHeight="1" outlineLevel="1" x14ac:dyDescent="0.2">
      <c r="A265" s="5"/>
      <c r="B265" s="6"/>
      <c r="C265" s="23" t="s">
        <v>184</v>
      </c>
      <c r="D265" s="23"/>
      <c r="E265" s="23"/>
      <c r="F265" s="24">
        <v>15</v>
      </c>
      <c r="G265" s="24"/>
      <c r="H265" s="24"/>
      <c r="I265" s="24"/>
      <c r="J265" s="24"/>
      <c r="K265" s="24"/>
      <c r="L265" s="27">
        <v>590</v>
      </c>
      <c r="M265" s="27"/>
      <c r="N265" s="27"/>
      <c r="O265" s="32"/>
      <c r="P265" s="4">
        <f>O265*L265</f>
        <v>0</v>
      </c>
    </row>
    <row r="266" spans="1:16" ht="10.95" customHeight="1" outlineLevel="1" x14ac:dyDescent="0.2">
      <c r="A266" s="5"/>
      <c r="B266" s="6"/>
      <c r="C266" s="23" t="s">
        <v>193</v>
      </c>
      <c r="D266" s="23"/>
      <c r="E266" s="23"/>
      <c r="F266" s="24">
        <v>6</v>
      </c>
      <c r="G266" s="24"/>
      <c r="H266" s="24"/>
      <c r="I266" s="24"/>
      <c r="J266" s="24"/>
      <c r="K266" s="24"/>
      <c r="L266" s="27">
        <v>590</v>
      </c>
      <c r="M266" s="27"/>
      <c r="N266" s="27"/>
      <c r="O266" s="32"/>
      <c r="P266" s="4">
        <f>O266*L266</f>
        <v>0</v>
      </c>
    </row>
    <row r="267" spans="1:16" ht="10.95" customHeight="1" outlineLevel="1" x14ac:dyDescent="0.2">
      <c r="A267" s="5"/>
      <c r="B267" s="6"/>
      <c r="C267" s="23" t="s">
        <v>194</v>
      </c>
      <c r="D267" s="23"/>
      <c r="E267" s="23"/>
      <c r="F267" s="24">
        <v>8</v>
      </c>
      <c r="G267" s="24"/>
      <c r="H267" s="24"/>
      <c r="I267" s="24"/>
      <c r="J267" s="24"/>
      <c r="K267" s="24"/>
      <c r="L267" s="27">
        <v>590</v>
      </c>
      <c r="M267" s="27"/>
      <c r="N267" s="27"/>
      <c r="O267" s="32"/>
      <c r="P267" s="4">
        <f>O267*L267</f>
        <v>0</v>
      </c>
    </row>
    <row r="268" spans="1:16" ht="10.95" customHeight="1" outlineLevel="1" x14ac:dyDescent="0.2">
      <c r="A268" s="5"/>
      <c r="B268" s="6"/>
      <c r="C268" s="23" t="s">
        <v>195</v>
      </c>
      <c r="D268" s="23"/>
      <c r="E268" s="23"/>
      <c r="F268" s="24">
        <v>7</v>
      </c>
      <c r="G268" s="24"/>
      <c r="H268" s="24"/>
      <c r="I268" s="24"/>
      <c r="J268" s="24"/>
      <c r="K268" s="24"/>
      <c r="L268" s="27">
        <v>590</v>
      </c>
      <c r="M268" s="27"/>
      <c r="N268" s="27"/>
      <c r="O268" s="32"/>
      <c r="P268" s="4">
        <f>O268*L268</f>
        <v>0</v>
      </c>
    </row>
    <row r="269" spans="1:16" ht="78" customHeight="1" x14ac:dyDescent="0.2">
      <c r="A269" s="16" t="s">
        <v>218</v>
      </c>
      <c r="B269" s="16"/>
      <c r="C269" s="16" t="s">
        <v>219</v>
      </c>
      <c r="D269" s="16"/>
      <c r="E269" s="16"/>
      <c r="F269" s="16"/>
      <c r="G269" s="16"/>
      <c r="H269" s="16"/>
      <c r="I269" s="16"/>
      <c r="J269" s="16"/>
      <c r="K269" s="16"/>
      <c r="L269" s="26">
        <v>670</v>
      </c>
      <c r="M269" s="26"/>
      <c r="N269" s="26"/>
      <c r="O269" s="3"/>
      <c r="P269" s="3"/>
    </row>
    <row r="270" spans="1:16" s="1" customFormat="1" ht="10.95" customHeight="1" outlineLevel="1" x14ac:dyDescent="0.2">
      <c r="A270" s="18"/>
      <c r="B270" s="18"/>
      <c r="C270" s="23" t="s">
        <v>203</v>
      </c>
      <c r="D270" s="23"/>
      <c r="E270" s="23"/>
      <c r="F270" s="24">
        <v>9</v>
      </c>
      <c r="G270" s="24"/>
      <c r="H270" s="24"/>
      <c r="I270" s="24"/>
      <c r="J270" s="24"/>
      <c r="K270" s="24"/>
      <c r="L270" s="27">
        <v>670</v>
      </c>
      <c r="M270" s="27"/>
      <c r="N270" s="27"/>
      <c r="O270" s="32"/>
      <c r="P270" s="4">
        <f>O270*L270</f>
        <v>0</v>
      </c>
    </row>
    <row r="271" spans="1:16" s="1" customFormat="1" ht="10.95" customHeight="1" outlineLevel="1" x14ac:dyDescent="0.2">
      <c r="A271" s="19"/>
      <c r="B271" s="20"/>
      <c r="C271" s="23" t="s">
        <v>204</v>
      </c>
      <c r="D271" s="23"/>
      <c r="E271" s="23"/>
      <c r="F271" s="24">
        <v>23</v>
      </c>
      <c r="G271" s="24"/>
      <c r="H271" s="24"/>
      <c r="I271" s="24"/>
      <c r="J271" s="24"/>
      <c r="K271" s="24"/>
      <c r="L271" s="27">
        <v>670</v>
      </c>
      <c r="M271" s="27"/>
      <c r="N271" s="27"/>
      <c r="O271" s="32"/>
      <c r="P271" s="4">
        <f>O271*L271</f>
        <v>0</v>
      </c>
    </row>
    <row r="272" spans="1:16" s="1" customFormat="1" ht="10.95" customHeight="1" outlineLevel="1" x14ac:dyDescent="0.2">
      <c r="A272" s="19"/>
      <c r="B272" s="20"/>
      <c r="C272" s="23" t="s">
        <v>205</v>
      </c>
      <c r="D272" s="23"/>
      <c r="E272" s="23"/>
      <c r="F272" s="24">
        <v>18</v>
      </c>
      <c r="G272" s="24"/>
      <c r="H272" s="24"/>
      <c r="I272" s="24"/>
      <c r="J272" s="24"/>
      <c r="K272" s="24"/>
      <c r="L272" s="27">
        <v>670</v>
      </c>
      <c r="M272" s="27"/>
      <c r="N272" s="27"/>
      <c r="O272" s="32"/>
      <c r="P272" s="4">
        <f>O272*L272</f>
        <v>0</v>
      </c>
    </row>
    <row r="273" spans="1:16" s="1" customFormat="1" ht="10.95" customHeight="1" outlineLevel="1" x14ac:dyDescent="0.2">
      <c r="A273" s="19"/>
      <c r="B273" s="20"/>
      <c r="C273" s="23" t="s">
        <v>206</v>
      </c>
      <c r="D273" s="23"/>
      <c r="E273" s="23"/>
      <c r="F273" s="24">
        <v>26</v>
      </c>
      <c r="G273" s="24"/>
      <c r="H273" s="24"/>
      <c r="I273" s="24"/>
      <c r="J273" s="24"/>
      <c r="K273" s="24"/>
      <c r="L273" s="27">
        <v>670</v>
      </c>
      <c r="M273" s="27"/>
      <c r="N273" s="27"/>
      <c r="O273" s="32"/>
      <c r="P273" s="4">
        <f>O273*L273</f>
        <v>0</v>
      </c>
    </row>
    <row r="274" spans="1:16" s="1" customFormat="1" ht="10.95" customHeight="1" outlineLevel="1" x14ac:dyDescent="0.2">
      <c r="A274" s="19"/>
      <c r="B274" s="20"/>
      <c r="C274" s="23" t="s">
        <v>207</v>
      </c>
      <c r="D274" s="23"/>
      <c r="E274" s="23"/>
      <c r="F274" s="24">
        <v>35</v>
      </c>
      <c r="G274" s="24"/>
      <c r="H274" s="24"/>
      <c r="I274" s="24"/>
      <c r="J274" s="24"/>
      <c r="K274" s="24"/>
      <c r="L274" s="27">
        <v>670</v>
      </c>
      <c r="M274" s="27"/>
      <c r="N274" s="27"/>
      <c r="O274" s="32"/>
      <c r="P274" s="4">
        <f>O274*L274</f>
        <v>0</v>
      </c>
    </row>
    <row r="275" spans="1:16" s="1" customFormat="1" ht="10.95" customHeight="1" outlineLevel="1" x14ac:dyDescent="0.2">
      <c r="A275" s="19"/>
      <c r="B275" s="20"/>
      <c r="C275" s="23" t="s">
        <v>187</v>
      </c>
      <c r="D275" s="23"/>
      <c r="E275" s="23"/>
      <c r="F275" s="24">
        <v>28</v>
      </c>
      <c r="G275" s="24"/>
      <c r="H275" s="24"/>
      <c r="I275" s="24"/>
      <c r="J275" s="24"/>
      <c r="K275" s="24"/>
      <c r="L275" s="27">
        <v>670</v>
      </c>
      <c r="M275" s="27"/>
      <c r="N275" s="27"/>
      <c r="O275" s="32"/>
      <c r="P275" s="4">
        <f>O275*L275</f>
        <v>0</v>
      </c>
    </row>
    <row r="276" spans="1:16" s="1" customFormat="1" ht="10.95" customHeight="1" outlineLevel="1" x14ac:dyDescent="0.2">
      <c r="A276" s="19"/>
      <c r="B276" s="20"/>
      <c r="C276" s="23" t="s">
        <v>188</v>
      </c>
      <c r="D276" s="23"/>
      <c r="E276" s="23"/>
      <c r="F276" s="24">
        <v>29</v>
      </c>
      <c r="G276" s="24"/>
      <c r="H276" s="24"/>
      <c r="I276" s="24"/>
      <c r="J276" s="24"/>
      <c r="K276" s="24"/>
      <c r="L276" s="27">
        <v>670</v>
      </c>
      <c r="M276" s="27"/>
      <c r="N276" s="27"/>
      <c r="O276" s="32"/>
      <c r="P276" s="4">
        <f>O276*L276</f>
        <v>0</v>
      </c>
    </row>
    <row r="277" spans="1:16" s="1" customFormat="1" ht="10.95" customHeight="1" outlineLevel="1" x14ac:dyDescent="0.2">
      <c r="A277" s="21"/>
      <c r="B277" s="22"/>
      <c r="C277" s="23" t="s">
        <v>189</v>
      </c>
      <c r="D277" s="23"/>
      <c r="E277" s="23"/>
      <c r="F277" s="24">
        <v>35</v>
      </c>
      <c r="G277" s="24"/>
      <c r="H277" s="24"/>
      <c r="I277" s="24"/>
      <c r="J277" s="24"/>
      <c r="K277" s="24"/>
      <c r="L277" s="27">
        <v>670</v>
      </c>
      <c r="M277" s="27"/>
      <c r="N277" s="27"/>
      <c r="O277" s="32"/>
      <c r="P277" s="4">
        <f>O277*L277</f>
        <v>0</v>
      </c>
    </row>
    <row r="278" spans="1:16" ht="10.95" customHeight="1" outlineLevel="1" x14ac:dyDescent="0.2">
      <c r="A278" s="5"/>
      <c r="B278" s="6"/>
      <c r="C278" s="23" t="s">
        <v>211</v>
      </c>
      <c r="D278" s="23"/>
      <c r="E278" s="23"/>
      <c r="F278" s="24">
        <v>13</v>
      </c>
      <c r="G278" s="24"/>
      <c r="H278" s="24"/>
      <c r="I278" s="24"/>
      <c r="J278" s="24"/>
      <c r="K278" s="24"/>
      <c r="L278" s="27">
        <v>670</v>
      </c>
      <c r="M278" s="27"/>
      <c r="N278" s="27"/>
      <c r="O278" s="32"/>
      <c r="P278" s="4">
        <f>O278*L278</f>
        <v>0</v>
      </c>
    </row>
    <row r="279" spans="1:16" ht="10.95" customHeight="1" outlineLevel="1" x14ac:dyDescent="0.2">
      <c r="A279" s="5"/>
      <c r="B279" s="6"/>
      <c r="C279" s="23" t="s">
        <v>212</v>
      </c>
      <c r="D279" s="23"/>
      <c r="E279" s="23"/>
      <c r="F279" s="24">
        <v>7</v>
      </c>
      <c r="G279" s="24"/>
      <c r="H279" s="24"/>
      <c r="I279" s="24"/>
      <c r="J279" s="24"/>
      <c r="K279" s="24"/>
      <c r="L279" s="27">
        <v>670</v>
      </c>
      <c r="M279" s="27"/>
      <c r="N279" s="27"/>
      <c r="O279" s="32"/>
      <c r="P279" s="4">
        <f>O279*L279</f>
        <v>0</v>
      </c>
    </row>
    <row r="280" spans="1:16" ht="10.95" customHeight="1" outlineLevel="1" x14ac:dyDescent="0.2">
      <c r="A280" s="5"/>
      <c r="B280" s="6"/>
      <c r="C280" s="23" t="s">
        <v>213</v>
      </c>
      <c r="D280" s="23"/>
      <c r="E280" s="23"/>
      <c r="F280" s="24">
        <v>5</v>
      </c>
      <c r="G280" s="24"/>
      <c r="H280" s="24"/>
      <c r="I280" s="24"/>
      <c r="J280" s="24"/>
      <c r="K280" s="24"/>
      <c r="L280" s="27">
        <v>670</v>
      </c>
      <c r="M280" s="27"/>
      <c r="N280" s="27"/>
      <c r="O280" s="32"/>
      <c r="P280" s="4">
        <f>O280*L280</f>
        <v>0</v>
      </c>
    </row>
    <row r="281" spans="1:16" ht="10.95" customHeight="1" outlineLevel="1" x14ac:dyDescent="0.2">
      <c r="A281" s="5"/>
      <c r="B281" s="6"/>
      <c r="C281" s="23" t="s">
        <v>184</v>
      </c>
      <c r="D281" s="23"/>
      <c r="E281" s="23"/>
      <c r="F281" s="24">
        <v>3</v>
      </c>
      <c r="G281" s="24"/>
      <c r="H281" s="24"/>
      <c r="I281" s="24"/>
      <c r="J281" s="24"/>
      <c r="K281" s="24"/>
      <c r="L281" s="27">
        <v>670</v>
      </c>
      <c r="M281" s="27"/>
      <c r="N281" s="27"/>
      <c r="O281" s="32"/>
      <c r="P281" s="4">
        <f>O281*L281</f>
        <v>0</v>
      </c>
    </row>
    <row r="282" spans="1:16" ht="10.95" customHeight="1" outlineLevel="1" x14ac:dyDescent="0.2">
      <c r="A282" s="5"/>
      <c r="B282" s="6"/>
      <c r="C282" s="23" t="s">
        <v>195</v>
      </c>
      <c r="D282" s="23"/>
      <c r="E282" s="23"/>
      <c r="F282" s="24">
        <v>2</v>
      </c>
      <c r="G282" s="24"/>
      <c r="H282" s="24"/>
      <c r="I282" s="24"/>
      <c r="J282" s="24"/>
      <c r="K282" s="24"/>
      <c r="L282" s="27">
        <v>670</v>
      </c>
      <c r="M282" s="27"/>
      <c r="N282" s="27"/>
      <c r="O282" s="32"/>
      <c r="P282" s="4">
        <f>O282*L282</f>
        <v>0</v>
      </c>
    </row>
    <row r="283" spans="1:16" ht="67.05" customHeight="1" x14ac:dyDescent="0.2">
      <c r="A283" s="16" t="s">
        <v>220</v>
      </c>
      <c r="B283" s="16"/>
      <c r="C283" s="16" t="s">
        <v>221</v>
      </c>
      <c r="D283" s="16"/>
      <c r="E283" s="16"/>
      <c r="F283" s="16"/>
      <c r="G283" s="16"/>
      <c r="H283" s="16"/>
      <c r="I283" s="16"/>
      <c r="J283" s="16"/>
      <c r="K283" s="16"/>
      <c r="L283" s="26">
        <v>770</v>
      </c>
      <c r="M283" s="26"/>
      <c r="N283" s="26"/>
      <c r="O283" s="3"/>
      <c r="P283" s="3"/>
    </row>
    <row r="284" spans="1:16" s="1" customFormat="1" ht="10.95" customHeight="1" outlineLevel="1" x14ac:dyDescent="0.2">
      <c r="A284" s="18"/>
      <c r="B284" s="18"/>
      <c r="C284" s="23" t="s">
        <v>203</v>
      </c>
      <c r="D284" s="23"/>
      <c r="E284" s="23"/>
      <c r="F284" s="24">
        <v>13</v>
      </c>
      <c r="G284" s="24"/>
      <c r="H284" s="24"/>
      <c r="I284" s="24"/>
      <c r="J284" s="24"/>
      <c r="K284" s="24"/>
      <c r="L284" s="27">
        <v>770</v>
      </c>
      <c r="M284" s="27"/>
      <c r="N284" s="27"/>
      <c r="O284" s="32"/>
      <c r="P284" s="4">
        <f>O284*L284</f>
        <v>0</v>
      </c>
    </row>
    <row r="285" spans="1:16" s="1" customFormat="1" ht="10.95" customHeight="1" outlineLevel="1" x14ac:dyDescent="0.2">
      <c r="A285" s="19"/>
      <c r="B285" s="20"/>
      <c r="C285" s="23" t="s">
        <v>204</v>
      </c>
      <c r="D285" s="23"/>
      <c r="E285" s="23"/>
      <c r="F285" s="24">
        <v>22</v>
      </c>
      <c r="G285" s="24"/>
      <c r="H285" s="24"/>
      <c r="I285" s="24"/>
      <c r="J285" s="24"/>
      <c r="K285" s="24"/>
      <c r="L285" s="27">
        <v>770</v>
      </c>
      <c r="M285" s="27"/>
      <c r="N285" s="27"/>
      <c r="O285" s="32"/>
      <c r="P285" s="4">
        <f>O285*L285</f>
        <v>0</v>
      </c>
    </row>
    <row r="286" spans="1:16" s="1" customFormat="1" ht="10.95" customHeight="1" outlineLevel="1" x14ac:dyDescent="0.2">
      <c r="A286" s="19"/>
      <c r="B286" s="20"/>
      <c r="C286" s="23" t="s">
        <v>205</v>
      </c>
      <c r="D286" s="23"/>
      <c r="E286" s="23"/>
      <c r="F286" s="24">
        <v>13</v>
      </c>
      <c r="G286" s="24"/>
      <c r="H286" s="24"/>
      <c r="I286" s="24"/>
      <c r="J286" s="24"/>
      <c r="K286" s="24"/>
      <c r="L286" s="27">
        <v>770</v>
      </c>
      <c r="M286" s="27"/>
      <c r="N286" s="27"/>
      <c r="O286" s="32"/>
      <c r="P286" s="4">
        <f>O286*L286</f>
        <v>0</v>
      </c>
    </row>
    <row r="287" spans="1:16" s="1" customFormat="1" ht="10.95" customHeight="1" outlineLevel="1" x14ac:dyDescent="0.2">
      <c r="A287" s="19"/>
      <c r="B287" s="20"/>
      <c r="C287" s="23" t="s">
        <v>206</v>
      </c>
      <c r="D287" s="23"/>
      <c r="E287" s="23"/>
      <c r="F287" s="24">
        <v>31</v>
      </c>
      <c r="G287" s="24"/>
      <c r="H287" s="24"/>
      <c r="I287" s="24"/>
      <c r="J287" s="24"/>
      <c r="K287" s="24"/>
      <c r="L287" s="27">
        <v>770</v>
      </c>
      <c r="M287" s="27"/>
      <c r="N287" s="27"/>
      <c r="O287" s="32"/>
      <c r="P287" s="4">
        <f>O287*L287</f>
        <v>0</v>
      </c>
    </row>
    <row r="288" spans="1:16" s="1" customFormat="1" ht="10.95" customHeight="1" outlineLevel="1" x14ac:dyDescent="0.2">
      <c r="A288" s="19"/>
      <c r="B288" s="20"/>
      <c r="C288" s="23" t="s">
        <v>207</v>
      </c>
      <c r="D288" s="23"/>
      <c r="E288" s="23"/>
      <c r="F288" s="24">
        <v>18</v>
      </c>
      <c r="G288" s="24"/>
      <c r="H288" s="24"/>
      <c r="I288" s="24"/>
      <c r="J288" s="24"/>
      <c r="K288" s="24"/>
      <c r="L288" s="27">
        <v>770</v>
      </c>
      <c r="M288" s="27"/>
      <c r="N288" s="27"/>
      <c r="O288" s="32"/>
      <c r="P288" s="4">
        <f>O288*L288</f>
        <v>0</v>
      </c>
    </row>
    <row r="289" spans="1:16" s="1" customFormat="1" ht="10.95" customHeight="1" outlineLevel="1" x14ac:dyDescent="0.2">
      <c r="A289" s="19"/>
      <c r="B289" s="20"/>
      <c r="C289" s="23" t="s">
        <v>187</v>
      </c>
      <c r="D289" s="23"/>
      <c r="E289" s="23"/>
      <c r="F289" s="24">
        <v>20</v>
      </c>
      <c r="G289" s="24"/>
      <c r="H289" s="24"/>
      <c r="I289" s="24"/>
      <c r="J289" s="24"/>
      <c r="K289" s="24"/>
      <c r="L289" s="27">
        <v>770</v>
      </c>
      <c r="M289" s="27"/>
      <c r="N289" s="27"/>
      <c r="O289" s="32"/>
      <c r="P289" s="4">
        <f>O289*L289</f>
        <v>0</v>
      </c>
    </row>
    <row r="290" spans="1:16" s="1" customFormat="1" ht="10.95" customHeight="1" outlineLevel="1" x14ac:dyDescent="0.2">
      <c r="A290" s="19"/>
      <c r="B290" s="20"/>
      <c r="C290" s="23" t="s">
        <v>188</v>
      </c>
      <c r="D290" s="23"/>
      <c r="E290" s="23"/>
      <c r="F290" s="24">
        <v>19</v>
      </c>
      <c r="G290" s="24"/>
      <c r="H290" s="24"/>
      <c r="I290" s="24"/>
      <c r="J290" s="24"/>
      <c r="K290" s="24"/>
      <c r="L290" s="27">
        <v>770</v>
      </c>
      <c r="M290" s="27"/>
      <c r="N290" s="27"/>
      <c r="O290" s="32"/>
      <c r="P290" s="4">
        <f>O290*L290</f>
        <v>0</v>
      </c>
    </row>
    <row r="291" spans="1:16" s="1" customFormat="1" ht="10.95" customHeight="1" outlineLevel="1" x14ac:dyDescent="0.2">
      <c r="A291" s="19"/>
      <c r="B291" s="20"/>
      <c r="C291" s="23" t="s">
        <v>189</v>
      </c>
      <c r="D291" s="23"/>
      <c r="E291" s="23"/>
      <c r="F291" s="24">
        <v>18</v>
      </c>
      <c r="G291" s="24"/>
      <c r="H291" s="24"/>
      <c r="I291" s="24"/>
      <c r="J291" s="24"/>
      <c r="K291" s="24"/>
      <c r="L291" s="27">
        <v>770</v>
      </c>
      <c r="M291" s="27"/>
      <c r="N291" s="27"/>
      <c r="O291" s="32"/>
      <c r="P291" s="4">
        <f>O291*L291</f>
        <v>0</v>
      </c>
    </row>
    <row r="292" spans="1:16" s="1" customFormat="1" ht="10.95" customHeight="1" outlineLevel="1" x14ac:dyDescent="0.2">
      <c r="A292" s="19"/>
      <c r="B292" s="20"/>
      <c r="C292" s="23" t="s">
        <v>190</v>
      </c>
      <c r="D292" s="23"/>
      <c r="E292" s="23"/>
      <c r="F292" s="24">
        <v>27</v>
      </c>
      <c r="G292" s="24"/>
      <c r="H292" s="24"/>
      <c r="I292" s="24"/>
      <c r="J292" s="24"/>
      <c r="K292" s="24"/>
      <c r="L292" s="27">
        <v>770</v>
      </c>
      <c r="M292" s="27"/>
      <c r="N292" s="27"/>
      <c r="O292" s="32"/>
      <c r="P292" s="4">
        <f>O292*L292</f>
        <v>0</v>
      </c>
    </row>
    <row r="293" spans="1:16" s="1" customFormat="1" ht="10.95" customHeight="1" outlineLevel="1" x14ac:dyDescent="0.2">
      <c r="A293" s="21"/>
      <c r="B293" s="22"/>
      <c r="C293" s="23" t="s">
        <v>191</v>
      </c>
      <c r="D293" s="23"/>
      <c r="E293" s="23"/>
      <c r="F293" s="24">
        <v>23</v>
      </c>
      <c r="G293" s="24"/>
      <c r="H293" s="24"/>
      <c r="I293" s="24"/>
      <c r="J293" s="24"/>
      <c r="K293" s="24"/>
      <c r="L293" s="27">
        <v>770</v>
      </c>
      <c r="M293" s="27"/>
      <c r="N293" s="27"/>
      <c r="O293" s="32"/>
      <c r="P293" s="4">
        <f>O293*L293</f>
        <v>0</v>
      </c>
    </row>
    <row r="294" spans="1:16" s="1" customFormat="1" ht="13.05" customHeight="1" outlineLevel="1" x14ac:dyDescent="0.2">
      <c r="A294" s="18"/>
      <c r="B294" s="18"/>
      <c r="C294" s="23" t="s">
        <v>211</v>
      </c>
      <c r="D294" s="23"/>
      <c r="E294" s="23"/>
      <c r="F294" s="24">
        <v>8</v>
      </c>
      <c r="G294" s="24"/>
      <c r="H294" s="24"/>
      <c r="I294" s="24"/>
      <c r="J294" s="24"/>
      <c r="K294" s="24"/>
      <c r="L294" s="27">
        <v>770</v>
      </c>
      <c r="M294" s="27"/>
      <c r="N294" s="27"/>
      <c r="O294" s="32"/>
      <c r="P294" s="4">
        <f>O294*L294</f>
        <v>0</v>
      </c>
    </row>
    <row r="295" spans="1:16" s="1" customFormat="1" ht="13.05" customHeight="1" outlineLevel="1" x14ac:dyDescent="0.2">
      <c r="A295" s="19"/>
      <c r="B295" s="20"/>
      <c r="C295" s="23" t="s">
        <v>212</v>
      </c>
      <c r="D295" s="23"/>
      <c r="E295" s="23"/>
      <c r="F295" s="24">
        <v>9</v>
      </c>
      <c r="G295" s="24"/>
      <c r="H295" s="24"/>
      <c r="I295" s="24"/>
      <c r="J295" s="24"/>
      <c r="K295" s="24"/>
      <c r="L295" s="27">
        <v>770</v>
      </c>
      <c r="M295" s="27"/>
      <c r="N295" s="27"/>
      <c r="O295" s="32"/>
      <c r="P295" s="4">
        <f>O295*L295</f>
        <v>0</v>
      </c>
    </row>
    <row r="296" spans="1:16" s="1" customFormat="1" ht="13.05" customHeight="1" outlineLevel="1" x14ac:dyDescent="0.2">
      <c r="A296" s="19"/>
      <c r="B296" s="20"/>
      <c r="C296" s="23" t="s">
        <v>213</v>
      </c>
      <c r="D296" s="23"/>
      <c r="E296" s="23"/>
      <c r="F296" s="24">
        <v>6</v>
      </c>
      <c r="G296" s="24"/>
      <c r="H296" s="24"/>
      <c r="I296" s="24"/>
      <c r="J296" s="24"/>
      <c r="K296" s="24"/>
      <c r="L296" s="27">
        <v>770</v>
      </c>
      <c r="M296" s="27"/>
      <c r="N296" s="27"/>
      <c r="O296" s="32"/>
      <c r="P296" s="4">
        <f>O296*L296</f>
        <v>0</v>
      </c>
    </row>
    <row r="297" spans="1:16" s="1" customFormat="1" ht="13.05" customHeight="1" outlineLevel="1" x14ac:dyDescent="0.2">
      <c r="A297" s="19"/>
      <c r="B297" s="20"/>
      <c r="C297" s="23" t="s">
        <v>184</v>
      </c>
      <c r="D297" s="23"/>
      <c r="E297" s="23"/>
      <c r="F297" s="24">
        <v>6</v>
      </c>
      <c r="G297" s="24"/>
      <c r="H297" s="24"/>
      <c r="I297" s="24"/>
      <c r="J297" s="24"/>
      <c r="K297" s="24"/>
      <c r="L297" s="27">
        <v>770</v>
      </c>
      <c r="M297" s="27"/>
      <c r="N297" s="27"/>
      <c r="O297" s="32"/>
      <c r="P297" s="4">
        <f>O297*L297</f>
        <v>0</v>
      </c>
    </row>
    <row r="298" spans="1:16" s="1" customFormat="1" ht="13.05" customHeight="1" outlineLevel="1" x14ac:dyDescent="0.2">
      <c r="A298" s="21"/>
      <c r="B298" s="22"/>
      <c r="C298" s="23" t="s">
        <v>198</v>
      </c>
      <c r="D298" s="23"/>
      <c r="E298" s="23"/>
      <c r="F298" s="24">
        <v>6</v>
      </c>
      <c r="G298" s="24"/>
      <c r="H298" s="24"/>
      <c r="I298" s="24"/>
      <c r="J298" s="24"/>
      <c r="K298" s="24"/>
      <c r="L298" s="27">
        <v>770</v>
      </c>
      <c r="M298" s="27"/>
      <c r="N298" s="27"/>
      <c r="O298" s="32"/>
      <c r="P298" s="4">
        <f>O298*L298</f>
        <v>0</v>
      </c>
    </row>
    <row r="299" spans="1:16" ht="88.95" customHeight="1" x14ac:dyDescent="0.2">
      <c r="A299" s="16" t="s">
        <v>222</v>
      </c>
      <c r="B299" s="16"/>
      <c r="C299" s="16" t="s">
        <v>223</v>
      </c>
      <c r="D299" s="16"/>
      <c r="E299" s="16"/>
      <c r="F299" s="16"/>
      <c r="G299" s="16"/>
      <c r="H299" s="16"/>
      <c r="I299" s="16"/>
      <c r="J299" s="16"/>
      <c r="K299" s="16"/>
      <c r="L299" s="17">
        <v>1030</v>
      </c>
      <c r="M299" s="17"/>
      <c r="N299" s="17"/>
      <c r="O299" s="3"/>
      <c r="P299" s="3"/>
    </row>
    <row r="300" spans="1:16" s="1" customFormat="1" ht="15" customHeight="1" outlineLevel="1" x14ac:dyDescent="0.2">
      <c r="A300" s="18"/>
      <c r="B300" s="18"/>
      <c r="C300" s="23" t="s">
        <v>203</v>
      </c>
      <c r="D300" s="23"/>
      <c r="E300" s="23"/>
      <c r="F300" s="24">
        <v>7</v>
      </c>
      <c r="G300" s="24"/>
      <c r="H300" s="24"/>
      <c r="I300" s="24"/>
      <c r="J300" s="24"/>
      <c r="K300" s="24"/>
      <c r="L300" s="25">
        <v>1030</v>
      </c>
      <c r="M300" s="25"/>
      <c r="N300" s="25"/>
      <c r="O300" s="32"/>
      <c r="P300" s="4">
        <f>O300*L300</f>
        <v>0</v>
      </c>
    </row>
    <row r="301" spans="1:16" s="1" customFormat="1" ht="15" customHeight="1" outlineLevel="1" x14ac:dyDescent="0.2">
      <c r="A301" s="19"/>
      <c r="B301" s="20"/>
      <c r="C301" s="23" t="s">
        <v>204</v>
      </c>
      <c r="D301" s="23"/>
      <c r="E301" s="23"/>
      <c r="F301" s="24">
        <v>15</v>
      </c>
      <c r="G301" s="24"/>
      <c r="H301" s="24"/>
      <c r="I301" s="24"/>
      <c r="J301" s="24"/>
      <c r="K301" s="24"/>
      <c r="L301" s="25">
        <v>1030</v>
      </c>
      <c r="M301" s="25"/>
      <c r="N301" s="25"/>
      <c r="O301" s="32"/>
      <c r="P301" s="4">
        <f>O301*L301</f>
        <v>0</v>
      </c>
    </row>
    <row r="302" spans="1:16" s="1" customFormat="1" ht="15" customHeight="1" outlineLevel="1" x14ac:dyDescent="0.2">
      <c r="A302" s="19"/>
      <c r="B302" s="20"/>
      <c r="C302" s="23" t="s">
        <v>205</v>
      </c>
      <c r="D302" s="23"/>
      <c r="E302" s="23"/>
      <c r="F302" s="24">
        <v>10</v>
      </c>
      <c r="G302" s="24"/>
      <c r="H302" s="24"/>
      <c r="I302" s="24"/>
      <c r="J302" s="24"/>
      <c r="K302" s="24"/>
      <c r="L302" s="25">
        <v>1030</v>
      </c>
      <c r="M302" s="25"/>
      <c r="N302" s="25"/>
      <c r="O302" s="32"/>
      <c r="P302" s="4">
        <f>O302*L302</f>
        <v>0</v>
      </c>
    </row>
    <row r="303" spans="1:16" s="1" customFormat="1" ht="15" customHeight="1" outlineLevel="1" x14ac:dyDescent="0.2">
      <c r="A303" s="19"/>
      <c r="B303" s="20"/>
      <c r="C303" s="23" t="s">
        <v>207</v>
      </c>
      <c r="D303" s="23"/>
      <c r="E303" s="23"/>
      <c r="F303" s="24">
        <v>2</v>
      </c>
      <c r="G303" s="24"/>
      <c r="H303" s="24"/>
      <c r="I303" s="24"/>
      <c r="J303" s="24"/>
      <c r="K303" s="24"/>
      <c r="L303" s="25">
        <v>1030</v>
      </c>
      <c r="M303" s="25"/>
      <c r="N303" s="25"/>
      <c r="O303" s="32"/>
      <c r="P303" s="4">
        <f>O303*L303</f>
        <v>0</v>
      </c>
    </row>
    <row r="304" spans="1:16" s="1" customFormat="1" ht="15" customHeight="1" outlineLevel="1" x14ac:dyDescent="0.2">
      <c r="A304" s="21"/>
      <c r="B304" s="22"/>
      <c r="C304" s="23" t="s">
        <v>187</v>
      </c>
      <c r="D304" s="23"/>
      <c r="E304" s="23"/>
      <c r="F304" s="24">
        <v>5</v>
      </c>
      <c r="G304" s="24"/>
      <c r="H304" s="24"/>
      <c r="I304" s="24"/>
      <c r="J304" s="24"/>
      <c r="K304" s="24"/>
      <c r="L304" s="25">
        <v>1030</v>
      </c>
      <c r="M304" s="25"/>
      <c r="N304" s="25"/>
      <c r="O304" s="32"/>
      <c r="P304" s="4">
        <f>O304*L304</f>
        <v>0</v>
      </c>
    </row>
    <row r="305" spans="1:16" ht="10.95" customHeight="1" outlineLevel="1" x14ac:dyDescent="0.2">
      <c r="A305" s="5"/>
      <c r="B305" s="6"/>
      <c r="C305" s="23" t="s">
        <v>212</v>
      </c>
      <c r="D305" s="23"/>
      <c r="E305" s="23"/>
      <c r="F305" s="24">
        <v>7</v>
      </c>
      <c r="G305" s="24"/>
      <c r="H305" s="24"/>
      <c r="I305" s="24"/>
      <c r="J305" s="24"/>
      <c r="K305" s="24"/>
      <c r="L305" s="25">
        <v>1030</v>
      </c>
      <c r="M305" s="25"/>
      <c r="N305" s="25"/>
      <c r="O305" s="32"/>
      <c r="P305" s="4">
        <f>O305*L305</f>
        <v>0</v>
      </c>
    </row>
    <row r="306" spans="1:16" ht="10.95" customHeight="1" outlineLevel="1" x14ac:dyDescent="0.2">
      <c r="A306" s="5"/>
      <c r="B306" s="6"/>
      <c r="C306" s="23" t="s">
        <v>213</v>
      </c>
      <c r="D306" s="23"/>
      <c r="E306" s="23"/>
      <c r="F306" s="24">
        <v>6</v>
      </c>
      <c r="G306" s="24"/>
      <c r="H306" s="24"/>
      <c r="I306" s="24"/>
      <c r="J306" s="24"/>
      <c r="K306" s="24"/>
      <c r="L306" s="25">
        <v>1030</v>
      </c>
      <c r="M306" s="25"/>
      <c r="N306" s="25"/>
      <c r="O306" s="32"/>
      <c r="P306" s="4">
        <f>O306*L306</f>
        <v>0</v>
      </c>
    </row>
    <row r="307" spans="1:16" ht="10.95" customHeight="1" outlineLevel="1" x14ac:dyDescent="0.2">
      <c r="A307" s="5"/>
      <c r="B307" s="6"/>
      <c r="C307" s="23" t="s">
        <v>184</v>
      </c>
      <c r="D307" s="23"/>
      <c r="E307" s="23"/>
      <c r="F307" s="24">
        <v>4</v>
      </c>
      <c r="G307" s="24"/>
      <c r="H307" s="24"/>
      <c r="I307" s="24"/>
      <c r="J307" s="24"/>
      <c r="K307" s="24"/>
      <c r="L307" s="25">
        <v>1030</v>
      </c>
      <c r="M307" s="25"/>
      <c r="N307" s="25"/>
      <c r="O307" s="32"/>
      <c r="P307" s="4">
        <f>O307*L307</f>
        <v>0</v>
      </c>
    </row>
    <row r="308" spans="1:16" ht="10.95" customHeight="1" outlineLevel="1" x14ac:dyDescent="0.2">
      <c r="A308" s="5"/>
      <c r="B308" s="6"/>
      <c r="C308" s="23" t="s">
        <v>194</v>
      </c>
      <c r="D308" s="23"/>
      <c r="E308" s="23"/>
      <c r="F308" s="24">
        <v>6</v>
      </c>
      <c r="G308" s="24"/>
      <c r="H308" s="24"/>
      <c r="I308" s="24"/>
      <c r="J308" s="24"/>
      <c r="K308" s="24"/>
      <c r="L308" s="25">
        <v>1030</v>
      </c>
      <c r="M308" s="25"/>
      <c r="N308" s="25"/>
      <c r="O308" s="32"/>
      <c r="P308" s="4">
        <f>O308*L308</f>
        <v>0</v>
      </c>
    </row>
    <row r="309" spans="1:16" ht="10.95" customHeight="1" outlineLevel="1" x14ac:dyDescent="0.2">
      <c r="A309" s="5"/>
      <c r="B309" s="6"/>
      <c r="C309" s="23" t="s">
        <v>195</v>
      </c>
      <c r="D309" s="23"/>
      <c r="E309" s="23"/>
      <c r="F309" s="24">
        <v>5</v>
      </c>
      <c r="G309" s="24"/>
      <c r="H309" s="24"/>
      <c r="I309" s="24"/>
      <c r="J309" s="24"/>
      <c r="K309" s="24"/>
      <c r="L309" s="25">
        <v>1030</v>
      </c>
      <c r="M309" s="25"/>
      <c r="N309" s="25"/>
      <c r="O309" s="32"/>
      <c r="P309" s="4">
        <f>O309*L309</f>
        <v>0</v>
      </c>
    </row>
    <row r="310" spans="1:16" ht="111" customHeight="1" x14ac:dyDescent="0.2">
      <c r="A310" s="16" t="s">
        <v>224</v>
      </c>
      <c r="B310" s="16"/>
      <c r="C310" s="16" t="s">
        <v>225</v>
      </c>
      <c r="D310" s="16"/>
      <c r="E310" s="16"/>
      <c r="F310" s="16"/>
      <c r="G310" s="16"/>
      <c r="H310" s="16"/>
      <c r="I310" s="16"/>
      <c r="J310" s="16"/>
      <c r="K310" s="16"/>
      <c r="L310" s="26">
        <v>990</v>
      </c>
      <c r="M310" s="26"/>
      <c r="N310" s="26"/>
      <c r="O310" s="3"/>
      <c r="P310" s="3"/>
    </row>
    <row r="311" spans="1:16" s="1" customFormat="1" ht="157.05000000000001" customHeight="1" outlineLevel="1" x14ac:dyDescent="0.2">
      <c r="A311" s="5"/>
      <c r="B311" s="6"/>
      <c r="C311" s="23" t="s">
        <v>211</v>
      </c>
      <c r="D311" s="23"/>
      <c r="E311" s="23"/>
      <c r="F311" s="24">
        <v>2</v>
      </c>
      <c r="G311" s="24"/>
      <c r="H311" s="24"/>
      <c r="I311" s="24"/>
      <c r="J311" s="24"/>
      <c r="K311" s="24"/>
      <c r="L311" s="27">
        <v>990</v>
      </c>
      <c r="M311" s="27"/>
      <c r="N311" s="27"/>
      <c r="O311" s="32"/>
      <c r="P311" s="4">
        <f>O311*L311</f>
        <v>0</v>
      </c>
    </row>
    <row r="312" spans="1:16" ht="100.05" customHeight="1" x14ac:dyDescent="0.2">
      <c r="A312" s="16" t="s">
        <v>226</v>
      </c>
      <c r="B312" s="16"/>
      <c r="C312" s="16" t="s">
        <v>227</v>
      </c>
      <c r="D312" s="16"/>
      <c r="E312" s="16"/>
      <c r="F312" s="16"/>
      <c r="G312" s="16"/>
      <c r="H312" s="16"/>
      <c r="I312" s="16"/>
      <c r="J312" s="16"/>
      <c r="K312" s="16"/>
      <c r="L312" s="17">
        <v>1070</v>
      </c>
      <c r="M312" s="17"/>
      <c r="N312" s="17"/>
      <c r="O312" s="3"/>
      <c r="P312" s="3"/>
    </row>
    <row r="313" spans="1:16" s="1" customFormat="1" ht="10.95" customHeight="1" outlineLevel="1" x14ac:dyDescent="0.2">
      <c r="A313" s="18"/>
      <c r="B313" s="18"/>
      <c r="C313" s="23" t="s">
        <v>202</v>
      </c>
      <c r="D313" s="23"/>
      <c r="E313" s="23"/>
      <c r="F313" s="24">
        <v>3</v>
      </c>
      <c r="G313" s="24"/>
      <c r="H313" s="24"/>
      <c r="I313" s="24"/>
      <c r="J313" s="24"/>
      <c r="K313" s="24"/>
      <c r="L313" s="25">
        <v>1070</v>
      </c>
      <c r="M313" s="25"/>
      <c r="N313" s="25"/>
      <c r="O313" s="32"/>
      <c r="P313" s="4">
        <f>O313*L313</f>
        <v>0</v>
      </c>
    </row>
    <row r="314" spans="1:16" s="1" customFormat="1" ht="10.95" customHeight="1" outlineLevel="1" x14ac:dyDescent="0.2">
      <c r="A314" s="19"/>
      <c r="B314" s="20"/>
      <c r="C314" s="23" t="s">
        <v>203</v>
      </c>
      <c r="D314" s="23"/>
      <c r="E314" s="23"/>
      <c r="F314" s="24">
        <v>6</v>
      </c>
      <c r="G314" s="24"/>
      <c r="H314" s="24"/>
      <c r="I314" s="24"/>
      <c r="J314" s="24"/>
      <c r="K314" s="24"/>
      <c r="L314" s="25">
        <v>1070</v>
      </c>
      <c r="M314" s="25"/>
      <c r="N314" s="25"/>
      <c r="O314" s="32"/>
      <c r="P314" s="4">
        <f>O314*L314</f>
        <v>0</v>
      </c>
    </row>
    <row r="315" spans="1:16" s="1" customFormat="1" ht="10.95" customHeight="1" outlineLevel="1" x14ac:dyDescent="0.2">
      <c r="A315" s="19"/>
      <c r="B315" s="20"/>
      <c r="C315" s="23" t="s">
        <v>204</v>
      </c>
      <c r="D315" s="23"/>
      <c r="E315" s="23"/>
      <c r="F315" s="24">
        <v>3</v>
      </c>
      <c r="G315" s="24"/>
      <c r="H315" s="24"/>
      <c r="I315" s="24"/>
      <c r="J315" s="24"/>
      <c r="K315" s="24"/>
      <c r="L315" s="25">
        <v>1070</v>
      </c>
      <c r="M315" s="25"/>
      <c r="N315" s="25"/>
      <c r="O315" s="32"/>
      <c r="P315" s="4">
        <f>O315*L315</f>
        <v>0</v>
      </c>
    </row>
    <row r="316" spans="1:16" s="1" customFormat="1" ht="10.95" customHeight="1" outlineLevel="1" x14ac:dyDescent="0.2">
      <c r="A316" s="19"/>
      <c r="B316" s="20"/>
      <c r="C316" s="23" t="s">
        <v>205</v>
      </c>
      <c r="D316" s="23"/>
      <c r="E316" s="23"/>
      <c r="F316" s="24">
        <v>3</v>
      </c>
      <c r="G316" s="24"/>
      <c r="H316" s="24"/>
      <c r="I316" s="24"/>
      <c r="J316" s="24"/>
      <c r="K316" s="24"/>
      <c r="L316" s="25">
        <v>1070</v>
      </c>
      <c r="M316" s="25"/>
      <c r="N316" s="25"/>
      <c r="O316" s="32"/>
      <c r="P316" s="4">
        <f>O316*L316</f>
        <v>0</v>
      </c>
    </row>
    <row r="317" spans="1:16" s="1" customFormat="1" ht="10.95" customHeight="1" outlineLevel="1" x14ac:dyDescent="0.2">
      <c r="A317" s="19"/>
      <c r="B317" s="20"/>
      <c r="C317" s="23" t="s">
        <v>206</v>
      </c>
      <c r="D317" s="23"/>
      <c r="E317" s="23"/>
      <c r="F317" s="24">
        <v>8</v>
      </c>
      <c r="G317" s="24"/>
      <c r="H317" s="24"/>
      <c r="I317" s="24"/>
      <c r="J317" s="24"/>
      <c r="K317" s="24"/>
      <c r="L317" s="25">
        <v>1070</v>
      </c>
      <c r="M317" s="25"/>
      <c r="N317" s="25"/>
      <c r="O317" s="32"/>
      <c r="P317" s="4">
        <f>O317*L317</f>
        <v>0</v>
      </c>
    </row>
    <row r="318" spans="1:16" s="1" customFormat="1" ht="10.95" customHeight="1" outlineLevel="1" x14ac:dyDescent="0.2">
      <c r="A318" s="19"/>
      <c r="B318" s="20"/>
      <c r="C318" s="23" t="s">
        <v>207</v>
      </c>
      <c r="D318" s="23"/>
      <c r="E318" s="23"/>
      <c r="F318" s="24">
        <v>6</v>
      </c>
      <c r="G318" s="24"/>
      <c r="H318" s="24"/>
      <c r="I318" s="24"/>
      <c r="J318" s="24"/>
      <c r="K318" s="24"/>
      <c r="L318" s="25">
        <v>1070</v>
      </c>
      <c r="M318" s="25"/>
      <c r="N318" s="25"/>
      <c r="O318" s="32"/>
      <c r="P318" s="4">
        <f>O318*L318</f>
        <v>0</v>
      </c>
    </row>
    <row r="319" spans="1:16" s="1" customFormat="1" ht="10.95" customHeight="1" outlineLevel="1" x14ac:dyDescent="0.2">
      <c r="A319" s="19"/>
      <c r="B319" s="20"/>
      <c r="C319" s="23" t="s">
        <v>187</v>
      </c>
      <c r="D319" s="23"/>
      <c r="E319" s="23"/>
      <c r="F319" s="24">
        <v>4</v>
      </c>
      <c r="G319" s="24"/>
      <c r="H319" s="24"/>
      <c r="I319" s="24"/>
      <c r="J319" s="24"/>
      <c r="K319" s="24"/>
      <c r="L319" s="25">
        <v>1070</v>
      </c>
      <c r="M319" s="25"/>
      <c r="N319" s="25"/>
      <c r="O319" s="32"/>
      <c r="P319" s="4">
        <f>O319*L319</f>
        <v>0</v>
      </c>
    </row>
    <row r="320" spans="1:16" s="1" customFormat="1" ht="10.95" customHeight="1" outlineLevel="1" x14ac:dyDescent="0.2">
      <c r="A320" s="19"/>
      <c r="B320" s="20"/>
      <c r="C320" s="23" t="s">
        <v>188</v>
      </c>
      <c r="D320" s="23"/>
      <c r="E320" s="23"/>
      <c r="F320" s="24">
        <v>10</v>
      </c>
      <c r="G320" s="24"/>
      <c r="H320" s="24"/>
      <c r="I320" s="24"/>
      <c r="J320" s="24"/>
      <c r="K320" s="24"/>
      <c r="L320" s="25">
        <v>1070</v>
      </c>
      <c r="M320" s="25"/>
      <c r="N320" s="25"/>
      <c r="O320" s="32"/>
      <c r="P320" s="4">
        <f>O320*L320</f>
        <v>0</v>
      </c>
    </row>
    <row r="321" spans="1:16" s="1" customFormat="1" ht="10.95" customHeight="1" outlineLevel="1" x14ac:dyDescent="0.2">
      <c r="A321" s="21"/>
      <c r="B321" s="22"/>
      <c r="C321" s="23" t="s">
        <v>189</v>
      </c>
      <c r="D321" s="23"/>
      <c r="E321" s="23"/>
      <c r="F321" s="24">
        <v>6</v>
      </c>
      <c r="G321" s="24"/>
      <c r="H321" s="24"/>
      <c r="I321" s="24"/>
      <c r="J321" s="24"/>
      <c r="K321" s="24"/>
      <c r="L321" s="25">
        <v>1070</v>
      </c>
      <c r="M321" s="25"/>
      <c r="N321" s="25"/>
      <c r="O321" s="32"/>
      <c r="P321" s="4">
        <f>O321*L321</f>
        <v>0</v>
      </c>
    </row>
    <row r="322" spans="1:16" s="1" customFormat="1" ht="16.95" customHeight="1" outlineLevel="1" x14ac:dyDescent="0.2">
      <c r="A322" s="18"/>
      <c r="B322" s="18"/>
      <c r="C322" s="23" t="s">
        <v>210</v>
      </c>
      <c r="D322" s="23"/>
      <c r="E322" s="23"/>
      <c r="F322" s="24">
        <v>8</v>
      </c>
      <c r="G322" s="24"/>
      <c r="H322" s="24"/>
      <c r="I322" s="24"/>
      <c r="J322" s="24"/>
      <c r="K322" s="24"/>
      <c r="L322" s="25">
        <v>1070</v>
      </c>
      <c r="M322" s="25"/>
      <c r="N322" s="25"/>
      <c r="O322" s="32"/>
      <c r="P322" s="4">
        <f>O322*L322</f>
        <v>0</v>
      </c>
    </row>
    <row r="323" spans="1:16" s="1" customFormat="1" ht="16.95" customHeight="1" outlineLevel="1" x14ac:dyDescent="0.2">
      <c r="A323" s="19"/>
      <c r="B323" s="20"/>
      <c r="C323" s="23" t="s">
        <v>211</v>
      </c>
      <c r="D323" s="23"/>
      <c r="E323" s="23"/>
      <c r="F323" s="24">
        <v>12</v>
      </c>
      <c r="G323" s="24"/>
      <c r="H323" s="24"/>
      <c r="I323" s="24"/>
      <c r="J323" s="24"/>
      <c r="K323" s="24"/>
      <c r="L323" s="25">
        <v>1070</v>
      </c>
      <c r="M323" s="25"/>
      <c r="N323" s="25"/>
      <c r="O323" s="32"/>
      <c r="P323" s="4">
        <f>O323*L323</f>
        <v>0</v>
      </c>
    </row>
    <row r="324" spans="1:16" s="1" customFormat="1" ht="16.95" customHeight="1" outlineLevel="1" x14ac:dyDescent="0.2">
      <c r="A324" s="19"/>
      <c r="B324" s="20"/>
      <c r="C324" s="23" t="s">
        <v>212</v>
      </c>
      <c r="D324" s="23"/>
      <c r="E324" s="23"/>
      <c r="F324" s="24">
        <v>12</v>
      </c>
      <c r="G324" s="24"/>
      <c r="H324" s="24"/>
      <c r="I324" s="24"/>
      <c r="J324" s="24"/>
      <c r="K324" s="24"/>
      <c r="L324" s="25">
        <v>1070</v>
      </c>
      <c r="M324" s="25"/>
      <c r="N324" s="25"/>
      <c r="O324" s="32"/>
      <c r="P324" s="4">
        <f>O324*L324</f>
        <v>0</v>
      </c>
    </row>
    <row r="325" spans="1:16" s="1" customFormat="1" ht="16.95" customHeight="1" outlineLevel="1" x14ac:dyDescent="0.2">
      <c r="A325" s="19"/>
      <c r="B325" s="20"/>
      <c r="C325" s="23" t="s">
        <v>213</v>
      </c>
      <c r="D325" s="23"/>
      <c r="E325" s="23"/>
      <c r="F325" s="24">
        <v>18</v>
      </c>
      <c r="G325" s="24"/>
      <c r="H325" s="24"/>
      <c r="I325" s="24"/>
      <c r="J325" s="24"/>
      <c r="K325" s="24"/>
      <c r="L325" s="25">
        <v>1070</v>
      </c>
      <c r="M325" s="25"/>
      <c r="N325" s="25"/>
      <c r="O325" s="32"/>
      <c r="P325" s="4">
        <f>O325*L325</f>
        <v>0</v>
      </c>
    </row>
    <row r="326" spans="1:16" s="1" customFormat="1" ht="16.95" customHeight="1" outlineLevel="1" x14ac:dyDescent="0.2">
      <c r="A326" s="19"/>
      <c r="B326" s="20"/>
      <c r="C326" s="23" t="s">
        <v>184</v>
      </c>
      <c r="D326" s="23"/>
      <c r="E326" s="23"/>
      <c r="F326" s="24">
        <v>9</v>
      </c>
      <c r="G326" s="24"/>
      <c r="H326" s="24"/>
      <c r="I326" s="24"/>
      <c r="J326" s="24"/>
      <c r="K326" s="24"/>
      <c r="L326" s="25">
        <v>1070</v>
      </c>
      <c r="M326" s="25"/>
      <c r="N326" s="25"/>
      <c r="O326" s="32"/>
      <c r="P326" s="4">
        <f>O326*L326</f>
        <v>0</v>
      </c>
    </row>
    <row r="327" spans="1:16" s="1" customFormat="1" ht="16.95" customHeight="1" outlineLevel="1" x14ac:dyDescent="0.2">
      <c r="A327" s="19"/>
      <c r="B327" s="20"/>
      <c r="C327" s="23" t="s">
        <v>193</v>
      </c>
      <c r="D327" s="23"/>
      <c r="E327" s="23"/>
      <c r="F327" s="24">
        <v>25</v>
      </c>
      <c r="G327" s="24"/>
      <c r="H327" s="24"/>
      <c r="I327" s="24"/>
      <c r="J327" s="24"/>
      <c r="K327" s="24"/>
      <c r="L327" s="25">
        <v>1070</v>
      </c>
      <c r="M327" s="25"/>
      <c r="N327" s="25"/>
      <c r="O327" s="32"/>
      <c r="P327" s="4">
        <f>O327*L327</f>
        <v>0</v>
      </c>
    </row>
    <row r="328" spans="1:16" s="1" customFormat="1" ht="16.95" customHeight="1" outlineLevel="1" x14ac:dyDescent="0.2">
      <c r="A328" s="19"/>
      <c r="B328" s="20"/>
      <c r="C328" s="23" t="s">
        <v>194</v>
      </c>
      <c r="D328" s="23"/>
      <c r="E328" s="23"/>
      <c r="F328" s="24">
        <v>5</v>
      </c>
      <c r="G328" s="24"/>
      <c r="H328" s="24"/>
      <c r="I328" s="24"/>
      <c r="J328" s="24"/>
      <c r="K328" s="24"/>
      <c r="L328" s="25">
        <v>1070</v>
      </c>
      <c r="M328" s="25"/>
      <c r="N328" s="25"/>
      <c r="O328" s="32"/>
      <c r="P328" s="4">
        <f>O328*L328</f>
        <v>0</v>
      </c>
    </row>
    <row r="329" spans="1:16" s="1" customFormat="1" ht="16.95" customHeight="1" outlineLevel="1" x14ac:dyDescent="0.2">
      <c r="A329" s="19"/>
      <c r="B329" s="20"/>
      <c r="C329" s="23" t="s">
        <v>195</v>
      </c>
      <c r="D329" s="23"/>
      <c r="E329" s="23"/>
      <c r="F329" s="24">
        <v>2</v>
      </c>
      <c r="G329" s="24"/>
      <c r="H329" s="24"/>
      <c r="I329" s="24"/>
      <c r="J329" s="24"/>
      <c r="K329" s="24"/>
      <c r="L329" s="25">
        <v>1070</v>
      </c>
      <c r="M329" s="25"/>
      <c r="N329" s="25"/>
      <c r="O329" s="32"/>
      <c r="P329" s="4">
        <f>O329*L329</f>
        <v>0</v>
      </c>
    </row>
    <row r="330" spans="1:16" s="1" customFormat="1" ht="16.95" customHeight="1" outlineLevel="1" x14ac:dyDescent="0.2">
      <c r="A330" s="21"/>
      <c r="B330" s="22"/>
      <c r="C330" s="23" t="s">
        <v>196</v>
      </c>
      <c r="D330" s="23"/>
      <c r="E330" s="23"/>
      <c r="F330" s="24">
        <v>13</v>
      </c>
      <c r="G330" s="24"/>
      <c r="H330" s="24"/>
      <c r="I330" s="24"/>
      <c r="J330" s="24"/>
      <c r="K330" s="24"/>
      <c r="L330" s="25">
        <v>1070</v>
      </c>
      <c r="M330" s="25"/>
      <c r="N330" s="25"/>
      <c r="O330" s="32"/>
      <c r="P330" s="4">
        <f>O330*L330</f>
        <v>0</v>
      </c>
    </row>
    <row r="331" spans="1:16" ht="22.05" customHeight="1" x14ac:dyDescent="0.2">
      <c r="A331" s="16" t="s">
        <v>228</v>
      </c>
      <c r="B331" s="16"/>
      <c r="C331" s="16" t="s">
        <v>229</v>
      </c>
      <c r="D331" s="16"/>
      <c r="E331" s="16"/>
      <c r="F331" s="16"/>
      <c r="G331" s="16"/>
      <c r="H331" s="16"/>
      <c r="I331" s="16"/>
      <c r="J331" s="16"/>
      <c r="K331" s="16"/>
      <c r="L331" s="26">
        <v>350</v>
      </c>
      <c r="M331" s="26"/>
      <c r="N331" s="26"/>
      <c r="O331" s="3"/>
      <c r="P331" s="3"/>
    </row>
    <row r="332" spans="1:16" ht="10.95" customHeight="1" outlineLevel="1" x14ac:dyDescent="0.2">
      <c r="A332" s="5"/>
      <c r="B332" s="6"/>
      <c r="C332" s="23" t="s">
        <v>206</v>
      </c>
      <c r="D332" s="23"/>
      <c r="E332" s="23"/>
      <c r="F332" s="24">
        <v>3</v>
      </c>
      <c r="G332" s="24"/>
      <c r="H332" s="24"/>
      <c r="I332" s="24"/>
      <c r="J332" s="24"/>
      <c r="K332" s="24"/>
      <c r="L332" s="27">
        <v>350</v>
      </c>
      <c r="M332" s="27"/>
      <c r="N332" s="27"/>
      <c r="O332" s="32"/>
      <c r="P332" s="4">
        <f>O332*L332</f>
        <v>0</v>
      </c>
    </row>
    <row r="333" spans="1:16" ht="22.05" customHeight="1" x14ac:dyDescent="0.2">
      <c r="A333" s="16" t="s">
        <v>230</v>
      </c>
      <c r="B333" s="16"/>
      <c r="C333" s="16" t="s">
        <v>231</v>
      </c>
      <c r="D333" s="16"/>
      <c r="E333" s="16"/>
      <c r="F333" s="16"/>
      <c r="G333" s="16"/>
      <c r="H333" s="16"/>
      <c r="I333" s="16"/>
      <c r="J333" s="16"/>
      <c r="K333" s="16"/>
      <c r="L333" s="26">
        <v>700</v>
      </c>
      <c r="M333" s="26"/>
      <c r="N333" s="26"/>
      <c r="O333" s="3"/>
      <c r="P333" s="3"/>
    </row>
    <row r="334" spans="1:16" ht="10.95" customHeight="1" outlineLevel="1" x14ac:dyDescent="0.2">
      <c r="A334" s="5"/>
      <c r="B334" s="6"/>
      <c r="C334" s="23" t="s">
        <v>203</v>
      </c>
      <c r="D334" s="23"/>
      <c r="E334" s="23"/>
      <c r="F334" s="24">
        <v>7</v>
      </c>
      <c r="G334" s="24"/>
      <c r="H334" s="24"/>
      <c r="I334" s="24"/>
      <c r="J334" s="24"/>
      <c r="K334" s="24"/>
      <c r="L334" s="27">
        <v>700</v>
      </c>
      <c r="M334" s="27"/>
      <c r="N334" s="27"/>
      <c r="O334" s="32"/>
      <c r="P334" s="4">
        <f>O334*L334</f>
        <v>0</v>
      </c>
    </row>
    <row r="335" spans="1:16" ht="10.95" customHeight="1" outlineLevel="1" x14ac:dyDescent="0.2">
      <c r="A335" s="5"/>
      <c r="B335" s="6"/>
      <c r="C335" s="23" t="s">
        <v>204</v>
      </c>
      <c r="D335" s="23"/>
      <c r="E335" s="23"/>
      <c r="F335" s="24">
        <v>2</v>
      </c>
      <c r="G335" s="24"/>
      <c r="H335" s="24"/>
      <c r="I335" s="24"/>
      <c r="J335" s="24"/>
      <c r="K335" s="24"/>
      <c r="L335" s="27">
        <v>700</v>
      </c>
      <c r="M335" s="27"/>
      <c r="N335" s="27"/>
      <c r="O335" s="32"/>
      <c r="P335" s="4">
        <f>O335*L335</f>
        <v>0</v>
      </c>
    </row>
    <row r="336" spans="1:16" ht="55.95" customHeight="1" x14ac:dyDescent="0.2">
      <c r="A336" s="16" t="s">
        <v>232</v>
      </c>
      <c r="B336" s="16"/>
      <c r="C336" s="16" t="s">
        <v>233</v>
      </c>
      <c r="D336" s="16"/>
      <c r="E336" s="16"/>
      <c r="F336" s="16"/>
      <c r="G336" s="16"/>
      <c r="H336" s="16"/>
      <c r="I336" s="16"/>
      <c r="J336" s="16"/>
      <c r="K336" s="16"/>
      <c r="L336" s="26">
        <v>740</v>
      </c>
      <c r="M336" s="26"/>
      <c r="N336" s="26"/>
      <c r="O336" s="3"/>
      <c r="P336" s="3"/>
    </row>
    <row r="337" spans="1:16" ht="10.95" customHeight="1" outlineLevel="1" x14ac:dyDescent="0.2">
      <c r="A337" s="5"/>
      <c r="B337" s="6"/>
      <c r="C337" s="23" t="s">
        <v>195</v>
      </c>
      <c r="D337" s="23"/>
      <c r="E337" s="23"/>
      <c r="F337" s="24">
        <v>3</v>
      </c>
      <c r="G337" s="24"/>
      <c r="H337" s="24"/>
      <c r="I337" s="24"/>
      <c r="J337" s="24"/>
      <c r="K337" s="24"/>
      <c r="L337" s="27">
        <v>740</v>
      </c>
      <c r="M337" s="27"/>
      <c r="N337" s="27"/>
      <c r="O337" s="32"/>
      <c r="P337" s="4">
        <f>O337*L337</f>
        <v>0</v>
      </c>
    </row>
    <row r="338" spans="1:16" ht="10.95" customHeight="1" outlineLevel="1" x14ac:dyDescent="0.2">
      <c r="A338" s="5"/>
      <c r="B338" s="6"/>
      <c r="C338" s="23" t="s">
        <v>196</v>
      </c>
      <c r="D338" s="23"/>
      <c r="E338" s="23"/>
      <c r="F338" s="24">
        <v>10</v>
      </c>
      <c r="G338" s="24"/>
      <c r="H338" s="24"/>
      <c r="I338" s="24"/>
      <c r="J338" s="24"/>
      <c r="K338" s="24"/>
      <c r="L338" s="27">
        <v>740</v>
      </c>
      <c r="M338" s="27"/>
      <c r="N338" s="27"/>
      <c r="O338" s="32"/>
      <c r="P338" s="4">
        <f>O338*L338</f>
        <v>0</v>
      </c>
    </row>
    <row r="339" spans="1:16" ht="10.95" customHeight="1" outlineLevel="1" x14ac:dyDescent="0.2">
      <c r="A339" s="5"/>
      <c r="B339" s="6"/>
      <c r="C339" s="23" t="s">
        <v>197</v>
      </c>
      <c r="D339" s="23"/>
      <c r="E339" s="23"/>
      <c r="F339" s="24">
        <v>9</v>
      </c>
      <c r="G339" s="24"/>
      <c r="H339" s="24"/>
      <c r="I339" s="24"/>
      <c r="J339" s="24"/>
      <c r="K339" s="24"/>
      <c r="L339" s="27">
        <v>740</v>
      </c>
      <c r="M339" s="27"/>
      <c r="N339" s="27"/>
      <c r="O339" s="32"/>
      <c r="P339" s="4">
        <f>O339*L339</f>
        <v>0</v>
      </c>
    </row>
    <row r="340" spans="1:16" ht="10.95" customHeight="1" outlineLevel="1" x14ac:dyDescent="0.2">
      <c r="A340" s="5"/>
      <c r="B340" s="6"/>
      <c r="C340" s="23" t="s">
        <v>198</v>
      </c>
      <c r="D340" s="23"/>
      <c r="E340" s="23"/>
      <c r="F340" s="24">
        <v>7</v>
      </c>
      <c r="G340" s="24"/>
      <c r="H340" s="24"/>
      <c r="I340" s="24"/>
      <c r="J340" s="24"/>
      <c r="K340" s="24"/>
      <c r="L340" s="27">
        <v>740</v>
      </c>
      <c r="M340" s="27"/>
      <c r="N340" s="27"/>
      <c r="O340" s="32"/>
      <c r="P340" s="4">
        <f>O340*L340</f>
        <v>0</v>
      </c>
    </row>
    <row r="341" spans="1:16" ht="55.95" customHeight="1" x14ac:dyDescent="0.2">
      <c r="A341" s="16" t="s">
        <v>234</v>
      </c>
      <c r="B341" s="16"/>
      <c r="C341" s="16" t="s">
        <v>235</v>
      </c>
      <c r="D341" s="16"/>
      <c r="E341" s="16"/>
      <c r="F341" s="16"/>
      <c r="G341" s="16"/>
      <c r="H341" s="16"/>
      <c r="I341" s="16"/>
      <c r="J341" s="16"/>
      <c r="K341" s="16"/>
      <c r="L341" s="26">
        <v>750</v>
      </c>
      <c r="M341" s="26"/>
      <c r="N341" s="26"/>
      <c r="O341" s="3"/>
      <c r="P341" s="3"/>
    </row>
    <row r="342" spans="1:16" s="1" customFormat="1" ht="37.950000000000003" customHeight="1" outlineLevel="1" x14ac:dyDescent="0.2">
      <c r="A342" s="29"/>
      <c r="B342" s="29"/>
      <c r="C342" s="23" t="s">
        <v>187</v>
      </c>
      <c r="D342" s="23"/>
      <c r="E342" s="23"/>
      <c r="F342" s="24">
        <v>3</v>
      </c>
      <c r="G342" s="24"/>
      <c r="H342" s="24"/>
      <c r="I342" s="24"/>
      <c r="J342" s="24"/>
      <c r="K342" s="24"/>
      <c r="L342" s="27">
        <v>750</v>
      </c>
      <c r="M342" s="27"/>
      <c r="N342" s="27"/>
      <c r="O342" s="32"/>
      <c r="P342" s="4">
        <f>O342*L342</f>
        <v>0</v>
      </c>
    </row>
    <row r="343" spans="1:16" s="1" customFormat="1" ht="37.950000000000003" customHeight="1" outlineLevel="1" x14ac:dyDescent="0.2">
      <c r="A343" s="30"/>
      <c r="B343" s="31"/>
      <c r="C343" s="23" t="s">
        <v>189</v>
      </c>
      <c r="D343" s="23"/>
      <c r="E343" s="23"/>
      <c r="F343" s="24">
        <v>14</v>
      </c>
      <c r="G343" s="24"/>
      <c r="H343" s="24"/>
      <c r="I343" s="24"/>
      <c r="J343" s="24"/>
      <c r="K343" s="24"/>
      <c r="L343" s="27">
        <v>750</v>
      </c>
      <c r="M343" s="27"/>
      <c r="N343" s="27"/>
      <c r="O343" s="32"/>
      <c r="P343" s="4">
        <f>O343*L343</f>
        <v>0</v>
      </c>
    </row>
    <row r="344" spans="1:16" ht="10.95" customHeight="1" outlineLevel="1" x14ac:dyDescent="0.2">
      <c r="A344" s="5"/>
      <c r="B344" s="6"/>
      <c r="C344" s="23" t="s">
        <v>194</v>
      </c>
      <c r="D344" s="23"/>
      <c r="E344" s="23"/>
      <c r="F344" s="24">
        <v>10</v>
      </c>
      <c r="G344" s="24"/>
      <c r="H344" s="24"/>
      <c r="I344" s="24"/>
      <c r="J344" s="24"/>
      <c r="K344" s="24"/>
      <c r="L344" s="27">
        <v>750</v>
      </c>
      <c r="M344" s="27"/>
      <c r="N344" s="27"/>
      <c r="O344" s="32"/>
      <c r="P344" s="4">
        <f>O344*L344</f>
        <v>0</v>
      </c>
    </row>
    <row r="345" spans="1:16" ht="10.95" customHeight="1" outlineLevel="1" x14ac:dyDescent="0.2">
      <c r="A345" s="5"/>
      <c r="B345" s="6"/>
      <c r="C345" s="23" t="s">
        <v>195</v>
      </c>
      <c r="D345" s="23"/>
      <c r="E345" s="23"/>
      <c r="F345" s="24">
        <v>5</v>
      </c>
      <c r="G345" s="24"/>
      <c r="H345" s="24"/>
      <c r="I345" s="24"/>
      <c r="J345" s="24"/>
      <c r="K345" s="24"/>
      <c r="L345" s="27">
        <v>750</v>
      </c>
      <c r="M345" s="27"/>
      <c r="N345" s="27"/>
      <c r="O345" s="32"/>
      <c r="P345" s="4">
        <f>O345*L345</f>
        <v>0</v>
      </c>
    </row>
    <row r="346" spans="1:16" ht="10.95" customHeight="1" outlineLevel="1" x14ac:dyDescent="0.2">
      <c r="A346" s="5"/>
      <c r="B346" s="6"/>
      <c r="C346" s="23" t="s">
        <v>196</v>
      </c>
      <c r="D346" s="23"/>
      <c r="E346" s="23"/>
      <c r="F346" s="24">
        <v>6</v>
      </c>
      <c r="G346" s="24"/>
      <c r="H346" s="24"/>
      <c r="I346" s="24"/>
      <c r="J346" s="24"/>
      <c r="K346" s="24"/>
      <c r="L346" s="27">
        <v>750</v>
      </c>
      <c r="M346" s="27"/>
      <c r="N346" s="27"/>
      <c r="O346" s="32"/>
      <c r="P346" s="4">
        <f>O346*L346</f>
        <v>0</v>
      </c>
    </row>
    <row r="347" spans="1:16" ht="10.95" customHeight="1" outlineLevel="1" x14ac:dyDescent="0.2">
      <c r="A347" s="5"/>
      <c r="B347" s="6"/>
      <c r="C347" s="23" t="s">
        <v>197</v>
      </c>
      <c r="D347" s="23"/>
      <c r="E347" s="23"/>
      <c r="F347" s="24">
        <v>8</v>
      </c>
      <c r="G347" s="24"/>
      <c r="H347" s="24"/>
      <c r="I347" s="24"/>
      <c r="J347" s="24"/>
      <c r="K347" s="24"/>
      <c r="L347" s="27">
        <v>750</v>
      </c>
      <c r="M347" s="27"/>
      <c r="N347" s="27"/>
      <c r="O347" s="32"/>
      <c r="P347" s="4">
        <f>O347*L347</f>
        <v>0</v>
      </c>
    </row>
    <row r="348" spans="1:16" ht="10.95" customHeight="1" x14ac:dyDescent="0.2">
      <c r="A348" s="16" t="s">
        <v>236</v>
      </c>
      <c r="B348" s="16"/>
      <c r="C348" s="16" t="s">
        <v>237</v>
      </c>
      <c r="D348" s="16"/>
      <c r="E348" s="16"/>
      <c r="F348" s="16"/>
      <c r="G348" s="16"/>
      <c r="H348" s="16"/>
      <c r="I348" s="16"/>
      <c r="J348" s="16"/>
      <c r="K348" s="16"/>
      <c r="L348" s="26">
        <v>200</v>
      </c>
      <c r="M348" s="26"/>
      <c r="N348" s="26"/>
      <c r="O348" s="3"/>
      <c r="P348" s="3"/>
    </row>
    <row r="349" spans="1:16" ht="10.95" customHeight="1" outlineLevel="1" x14ac:dyDescent="0.2">
      <c r="A349" s="5"/>
      <c r="B349" s="6"/>
      <c r="C349" s="23" t="s">
        <v>238</v>
      </c>
      <c r="D349" s="23"/>
      <c r="E349" s="23"/>
      <c r="F349" s="24">
        <v>2</v>
      </c>
      <c r="G349" s="24"/>
      <c r="H349" s="24"/>
      <c r="I349" s="24"/>
      <c r="J349" s="24"/>
      <c r="K349" s="24"/>
      <c r="L349" s="27">
        <v>200</v>
      </c>
      <c r="M349" s="27"/>
      <c r="N349" s="27"/>
      <c r="O349" s="32"/>
      <c r="P349" s="4">
        <f>O349*L349</f>
        <v>0</v>
      </c>
    </row>
    <row r="350" spans="1:16" ht="10.95" customHeight="1" outlineLevel="1" x14ac:dyDescent="0.2">
      <c r="A350" s="5"/>
      <c r="B350" s="6"/>
      <c r="C350" s="23" t="s">
        <v>239</v>
      </c>
      <c r="D350" s="23"/>
      <c r="E350" s="23"/>
      <c r="F350" s="24">
        <v>3</v>
      </c>
      <c r="G350" s="24"/>
      <c r="H350" s="24"/>
      <c r="I350" s="24"/>
      <c r="J350" s="24"/>
      <c r="K350" s="24"/>
      <c r="L350" s="27">
        <v>200</v>
      </c>
      <c r="M350" s="27"/>
      <c r="N350" s="27"/>
      <c r="O350" s="32"/>
      <c r="P350" s="4">
        <f>O350*L350</f>
        <v>0</v>
      </c>
    </row>
    <row r="351" spans="1:16" ht="11.4" customHeight="1" x14ac:dyDescent="0.2">
      <c r="O351" s="33"/>
      <c r="P351" s="1">
        <f>O351*L351</f>
        <v>0</v>
      </c>
    </row>
  </sheetData>
  <sheetProtection algorithmName="SHA-512" hashValue="5EybE2wkwuqIZOwbkUGWwIXbA7WeSZLAugBzf/9ehrVE4WLwnzre6TNjM38VTnPGufqlaYLZk1ffNbbx1FpHsg==" saltValue="XyIZRbOsWEJgl9IlZWIWag==" spinCount="100000" sheet="1" objects="1" scenarios="1"/>
  <mergeCells count="1060">
    <mergeCell ref="C350:E350"/>
    <mergeCell ref="F350:K350"/>
    <mergeCell ref="L350:N350"/>
    <mergeCell ref="C344:E344"/>
    <mergeCell ref="F344:K344"/>
    <mergeCell ref="L344:N344"/>
    <mergeCell ref="C345:E345"/>
    <mergeCell ref="F345:K345"/>
    <mergeCell ref="L345:N345"/>
    <mergeCell ref="C346:E346"/>
    <mergeCell ref="F346:K346"/>
    <mergeCell ref="L346:N346"/>
    <mergeCell ref="C347:E347"/>
    <mergeCell ref="F347:K347"/>
    <mergeCell ref="L347:N347"/>
    <mergeCell ref="A348:B348"/>
    <mergeCell ref="C348:K348"/>
    <mergeCell ref="L348:N348"/>
    <mergeCell ref="C349:E349"/>
    <mergeCell ref="F349:K349"/>
    <mergeCell ref="L349:N349"/>
    <mergeCell ref="C337:E337"/>
    <mergeCell ref="F337:K337"/>
    <mergeCell ref="L337:N337"/>
    <mergeCell ref="C338:E338"/>
    <mergeCell ref="F338:K338"/>
    <mergeCell ref="L338:N338"/>
    <mergeCell ref="C339:E339"/>
    <mergeCell ref="F339:K339"/>
    <mergeCell ref="L339:N339"/>
    <mergeCell ref="C340:E340"/>
    <mergeCell ref="F340:K340"/>
    <mergeCell ref="L340:N340"/>
    <mergeCell ref="A341:B341"/>
    <mergeCell ref="C341:K341"/>
    <mergeCell ref="L341:N341"/>
    <mergeCell ref="A342:B343"/>
    <mergeCell ref="C342:E342"/>
    <mergeCell ref="F342:K342"/>
    <mergeCell ref="L342:N342"/>
    <mergeCell ref="C343:E343"/>
    <mergeCell ref="F343:K343"/>
    <mergeCell ref="L343:N343"/>
    <mergeCell ref="A331:B331"/>
    <mergeCell ref="C331:K331"/>
    <mergeCell ref="L331:N331"/>
    <mergeCell ref="C332:E332"/>
    <mergeCell ref="F332:K332"/>
    <mergeCell ref="L332:N332"/>
    <mergeCell ref="A333:B333"/>
    <mergeCell ref="C333:K333"/>
    <mergeCell ref="L333:N333"/>
    <mergeCell ref="C334:E334"/>
    <mergeCell ref="F334:K334"/>
    <mergeCell ref="L334:N334"/>
    <mergeCell ref="C335:E335"/>
    <mergeCell ref="F335:K335"/>
    <mergeCell ref="L335:N335"/>
    <mergeCell ref="A336:B336"/>
    <mergeCell ref="C336:K336"/>
    <mergeCell ref="L336:N336"/>
    <mergeCell ref="F321:K321"/>
    <mergeCell ref="L321:N321"/>
    <mergeCell ref="A322:B330"/>
    <mergeCell ref="C322:E322"/>
    <mergeCell ref="F322:K322"/>
    <mergeCell ref="L322:N322"/>
    <mergeCell ref="C323:E323"/>
    <mergeCell ref="F323:K323"/>
    <mergeCell ref="L323:N323"/>
    <mergeCell ref="C324:E324"/>
    <mergeCell ref="F324:K324"/>
    <mergeCell ref="L324:N324"/>
    <mergeCell ref="C325:E325"/>
    <mergeCell ref="F325:K325"/>
    <mergeCell ref="L325:N325"/>
    <mergeCell ref="C326:E326"/>
    <mergeCell ref="F326:K326"/>
    <mergeCell ref="L326:N326"/>
    <mergeCell ref="C327:E327"/>
    <mergeCell ref="F327:K327"/>
    <mergeCell ref="L327:N327"/>
    <mergeCell ref="C328:E328"/>
    <mergeCell ref="F328:K328"/>
    <mergeCell ref="L328:N328"/>
    <mergeCell ref="C329:E329"/>
    <mergeCell ref="F329:K329"/>
    <mergeCell ref="L329:N329"/>
    <mergeCell ref="C330:E330"/>
    <mergeCell ref="F330:K330"/>
    <mergeCell ref="L330:N330"/>
    <mergeCell ref="C311:E311"/>
    <mergeCell ref="F311:K311"/>
    <mergeCell ref="L311:N311"/>
    <mergeCell ref="A312:B312"/>
    <mergeCell ref="C312:K312"/>
    <mergeCell ref="L312:N312"/>
    <mergeCell ref="A313:B321"/>
    <mergeCell ref="C313:E313"/>
    <mergeCell ref="F313:K313"/>
    <mergeCell ref="L313:N313"/>
    <mergeCell ref="C314:E314"/>
    <mergeCell ref="F314:K314"/>
    <mergeCell ref="L314:N314"/>
    <mergeCell ref="C315:E315"/>
    <mergeCell ref="F315:K315"/>
    <mergeCell ref="L315:N315"/>
    <mergeCell ref="C316:E316"/>
    <mergeCell ref="F316:K316"/>
    <mergeCell ref="L316:N316"/>
    <mergeCell ref="C317:E317"/>
    <mergeCell ref="F317:K317"/>
    <mergeCell ref="L317:N317"/>
    <mergeCell ref="C318:E318"/>
    <mergeCell ref="F318:K318"/>
    <mergeCell ref="L318:N318"/>
    <mergeCell ref="C319:E319"/>
    <mergeCell ref="F319:K319"/>
    <mergeCell ref="L319:N319"/>
    <mergeCell ref="C320:E320"/>
    <mergeCell ref="F320:K320"/>
    <mergeCell ref="L320:N320"/>
    <mergeCell ref="C321:E321"/>
    <mergeCell ref="C305:E305"/>
    <mergeCell ref="F305:K305"/>
    <mergeCell ref="L305:N305"/>
    <mergeCell ref="C306:E306"/>
    <mergeCell ref="F306:K306"/>
    <mergeCell ref="L306:N306"/>
    <mergeCell ref="C307:E307"/>
    <mergeCell ref="F307:K307"/>
    <mergeCell ref="L307:N307"/>
    <mergeCell ref="C308:E308"/>
    <mergeCell ref="F308:K308"/>
    <mergeCell ref="L308:N308"/>
    <mergeCell ref="C309:E309"/>
    <mergeCell ref="F309:K309"/>
    <mergeCell ref="L309:N309"/>
    <mergeCell ref="A310:B310"/>
    <mergeCell ref="C310:K310"/>
    <mergeCell ref="L310:N310"/>
    <mergeCell ref="A299:B299"/>
    <mergeCell ref="C299:K299"/>
    <mergeCell ref="L299:N299"/>
    <mergeCell ref="A300:B304"/>
    <mergeCell ref="C300:E300"/>
    <mergeCell ref="F300:K300"/>
    <mergeCell ref="L300:N300"/>
    <mergeCell ref="C301:E301"/>
    <mergeCell ref="F301:K301"/>
    <mergeCell ref="L301:N301"/>
    <mergeCell ref="C302:E302"/>
    <mergeCell ref="F302:K302"/>
    <mergeCell ref="L302:N302"/>
    <mergeCell ref="C303:E303"/>
    <mergeCell ref="F303:K303"/>
    <mergeCell ref="L303:N303"/>
    <mergeCell ref="C304:E304"/>
    <mergeCell ref="F304:K304"/>
    <mergeCell ref="L304:N304"/>
    <mergeCell ref="F292:K292"/>
    <mergeCell ref="L292:N292"/>
    <mergeCell ref="C293:E293"/>
    <mergeCell ref="F293:K293"/>
    <mergeCell ref="L293:N293"/>
    <mergeCell ref="A294:B298"/>
    <mergeCell ref="C294:E294"/>
    <mergeCell ref="F294:K294"/>
    <mergeCell ref="L294:N294"/>
    <mergeCell ref="C295:E295"/>
    <mergeCell ref="F295:K295"/>
    <mergeCell ref="L295:N295"/>
    <mergeCell ref="C296:E296"/>
    <mergeCell ref="F296:K296"/>
    <mergeCell ref="L296:N296"/>
    <mergeCell ref="C297:E297"/>
    <mergeCell ref="F297:K297"/>
    <mergeCell ref="L297:N297"/>
    <mergeCell ref="C298:E298"/>
    <mergeCell ref="F298:K298"/>
    <mergeCell ref="L298:N298"/>
    <mergeCell ref="C282:E282"/>
    <mergeCell ref="F282:K282"/>
    <mergeCell ref="L282:N282"/>
    <mergeCell ref="A283:B283"/>
    <mergeCell ref="C283:K283"/>
    <mergeCell ref="L283:N283"/>
    <mergeCell ref="A284:B293"/>
    <mergeCell ref="C284:E284"/>
    <mergeCell ref="F284:K284"/>
    <mergeCell ref="L284:N284"/>
    <mergeCell ref="C285:E285"/>
    <mergeCell ref="F285:K285"/>
    <mergeCell ref="L285:N285"/>
    <mergeCell ref="C286:E286"/>
    <mergeCell ref="F286:K286"/>
    <mergeCell ref="L286:N286"/>
    <mergeCell ref="C287:E287"/>
    <mergeCell ref="F287:K287"/>
    <mergeCell ref="L287:N287"/>
    <mergeCell ref="C288:E288"/>
    <mergeCell ref="F288:K288"/>
    <mergeCell ref="L288:N288"/>
    <mergeCell ref="C289:E289"/>
    <mergeCell ref="F289:K289"/>
    <mergeCell ref="L289:N289"/>
    <mergeCell ref="C290:E290"/>
    <mergeCell ref="F290:K290"/>
    <mergeCell ref="L290:N290"/>
    <mergeCell ref="C291:E291"/>
    <mergeCell ref="F291:K291"/>
    <mergeCell ref="L291:N291"/>
    <mergeCell ref="C292:E292"/>
    <mergeCell ref="F276:K276"/>
    <mergeCell ref="L276:N276"/>
    <mergeCell ref="C277:E277"/>
    <mergeCell ref="F277:K277"/>
    <mergeCell ref="L277:N277"/>
    <mergeCell ref="C278:E278"/>
    <mergeCell ref="F278:K278"/>
    <mergeCell ref="L278:N278"/>
    <mergeCell ref="C279:E279"/>
    <mergeCell ref="F279:K279"/>
    <mergeCell ref="L279:N279"/>
    <mergeCell ref="C280:E280"/>
    <mergeCell ref="F280:K280"/>
    <mergeCell ref="L280:N280"/>
    <mergeCell ref="C281:E281"/>
    <mergeCell ref="F281:K281"/>
    <mergeCell ref="L281:N281"/>
    <mergeCell ref="C266:E266"/>
    <mergeCell ref="F266:K266"/>
    <mergeCell ref="L266:N266"/>
    <mergeCell ref="C267:E267"/>
    <mergeCell ref="F267:K267"/>
    <mergeCell ref="L267:N267"/>
    <mergeCell ref="C268:E268"/>
    <mergeCell ref="F268:K268"/>
    <mergeCell ref="L268:N268"/>
    <mergeCell ref="A269:B269"/>
    <mergeCell ref="C269:K269"/>
    <mergeCell ref="L269:N269"/>
    <mergeCell ref="A270:B277"/>
    <mergeCell ref="C270:E270"/>
    <mergeCell ref="F270:K270"/>
    <mergeCell ref="L270:N270"/>
    <mergeCell ref="C271:E271"/>
    <mergeCell ref="F271:K271"/>
    <mergeCell ref="L271:N271"/>
    <mergeCell ref="C272:E272"/>
    <mergeCell ref="F272:K272"/>
    <mergeCell ref="L272:N272"/>
    <mergeCell ref="C273:E273"/>
    <mergeCell ref="F273:K273"/>
    <mergeCell ref="L273:N273"/>
    <mergeCell ref="C274:E274"/>
    <mergeCell ref="F274:K274"/>
    <mergeCell ref="L274:N274"/>
    <mergeCell ref="C275:E275"/>
    <mergeCell ref="F275:K275"/>
    <mergeCell ref="L275:N275"/>
    <mergeCell ref="C276:E276"/>
    <mergeCell ref="C260:E260"/>
    <mergeCell ref="F260:K260"/>
    <mergeCell ref="L260:N260"/>
    <mergeCell ref="C261:E261"/>
    <mergeCell ref="F261:K261"/>
    <mergeCell ref="L261:N261"/>
    <mergeCell ref="C262:E262"/>
    <mergeCell ref="F262:K262"/>
    <mergeCell ref="L262:N262"/>
    <mergeCell ref="C263:E263"/>
    <mergeCell ref="F263:K263"/>
    <mergeCell ref="L263:N263"/>
    <mergeCell ref="C264:E264"/>
    <mergeCell ref="F264:K264"/>
    <mergeCell ref="L264:N264"/>
    <mergeCell ref="C265:E265"/>
    <mergeCell ref="F265:K265"/>
    <mergeCell ref="L265:N265"/>
    <mergeCell ref="L249:N249"/>
    <mergeCell ref="A250:B250"/>
    <mergeCell ref="C250:K250"/>
    <mergeCell ref="L250:N250"/>
    <mergeCell ref="A251:B259"/>
    <mergeCell ref="C251:E251"/>
    <mergeCell ref="F251:K251"/>
    <mergeCell ref="L251:N251"/>
    <mergeCell ref="C252:E252"/>
    <mergeCell ref="F252:K252"/>
    <mergeCell ref="L252:N252"/>
    <mergeCell ref="C253:E253"/>
    <mergeCell ref="F253:K253"/>
    <mergeCell ref="L253:N253"/>
    <mergeCell ref="C254:E254"/>
    <mergeCell ref="F254:K254"/>
    <mergeCell ref="L254:N254"/>
    <mergeCell ref="C255:E255"/>
    <mergeCell ref="F255:K255"/>
    <mergeCell ref="L255:N255"/>
    <mergeCell ref="C256:E256"/>
    <mergeCell ref="F256:K256"/>
    <mergeCell ref="L256:N256"/>
    <mergeCell ref="C257:E257"/>
    <mergeCell ref="F257:K257"/>
    <mergeCell ref="L257:N257"/>
    <mergeCell ref="C258:E258"/>
    <mergeCell ref="F258:K258"/>
    <mergeCell ref="L258:N258"/>
    <mergeCell ref="C259:E259"/>
    <mergeCell ref="F259:K259"/>
    <mergeCell ref="L259:N259"/>
    <mergeCell ref="F239:K239"/>
    <mergeCell ref="L239:N239"/>
    <mergeCell ref="C240:E240"/>
    <mergeCell ref="F240:K240"/>
    <mergeCell ref="L240:N240"/>
    <mergeCell ref="C241:E241"/>
    <mergeCell ref="F241:K241"/>
    <mergeCell ref="L241:N241"/>
    <mergeCell ref="A242:B249"/>
    <mergeCell ref="C242:E242"/>
    <mergeCell ref="F242:K242"/>
    <mergeCell ref="L242:N242"/>
    <mergeCell ref="C243:E243"/>
    <mergeCell ref="F243:K243"/>
    <mergeCell ref="L243:N243"/>
    <mergeCell ref="C244:E244"/>
    <mergeCell ref="F244:K244"/>
    <mergeCell ref="L244:N244"/>
    <mergeCell ref="C245:E245"/>
    <mergeCell ref="F245:K245"/>
    <mergeCell ref="L245:N245"/>
    <mergeCell ref="C246:E246"/>
    <mergeCell ref="F246:K246"/>
    <mergeCell ref="L246:N246"/>
    <mergeCell ref="C247:E247"/>
    <mergeCell ref="F247:K247"/>
    <mergeCell ref="L247:N247"/>
    <mergeCell ref="C248:E248"/>
    <mergeCell ref="F248:K248"/>
    <mergeCell ref="L248:N248"/>
    <mergeCell ref="C249:E249"/>
    <mergeCell ref="F249:K249"/>
    <mergeCell ref="C229:E229"/>
    <mergeCell ref="F229:K229"/>
    <mergeCell ref="L229:N229"/>
    <mergeCell ref="C230:E230"/>
    <mergeCell ref="F230:K230"/>
    <mergeCell ref="L230:N230"/>
    <mergeCell ref="A231:B231"/>
    <mergeCell ref="C231:K231"/>
    <mergeCell ref="L231:N231"/>
    <mergeCell ref="A232:B239"/>
    <mergeCell ref="C232:E232"/>
    <mergeCell ref="F232:K232"/>
    <mergeCell ref="L232:N232"/>
    <mergeCell ref="C233:E233"/>
    <mergeCell ref="F233:K233"/>
    <mergeCell ref="L233:N233"/>
    <mergeCell ref="C234:E234"/>
    <mergeCell ref="F234:K234"/>
    <mergeCell ref="L234:N234"/>
    <mergeCell ref="C235:E235"/>
    <mergeCell ref="F235:K235"/>
    <mergeCell ref="L235:N235"/>
    <mergeCell ref="C236:E236"/>
    <mergeCell ref="F236:K236"/>
    <mergeCell ref="L236:N236"/>
    <mergeCell ref="C237:E237"/>
    <mergeCell ref="F237:K237"/>
    <mergeCell ref="L237:N237"/>
    <mergeCell ref="C238:E238"/>
    <mergeCell ref="F238:K238"/>
    <mergeCell ref="L238:N238"/>
    <mergeCell ref="C239:E239"/>
    <mergeCell ref="C223:E223"/>
    <mergeCell ref="F223:K223"/>
    <mergeCell ref="L223:N223"/>
    <mergeCell ref="C224:E224"/>
    <mergeCell ref="F224:K224"/>
    <mergeCell ref="L224:N224"/>
    <mergeCell ref="C225:E225"/>
    <mergeCell ref="F225:K225"/>
    <mergeCell ref="L225:N225"/>
    <mergeCell ref="C226:E226"/>
    <mergeCell ref="F226:K226"/>
    <mergeCell ref="L226:N226"/>
    <mergeCell ref="C227:E227"/>
    <mergeCell ref="F227:K227"/>
    <mergeCell ref="L227:N227"/>
    <mergeCell ref="C228:E228"/>
    <mergeCell ref="F228:K228"/>
    <mergeCell ref="L228:N228"/>
    <mergeCell ref="A217:B222"/>
    <mergeCell ref="C217:E217"/>
    <mergeCell ref="F217:K217"/>
    <mergeCell ref="L217:N217"/>
    <mergeCell ref="C218:E218"/>
    <mergeCell ref="F218:K218"/>
    <mergeCell ref="L218:N218"/>
    <mergeCell ref="C219:E219"/>
    <mergeCell ref="F219:K219"/>
    <mergeCell ref="L219:N219"/>
    <mergeCell ref="C220:E220"/>
    <mergeCell ref="F220:K220"/>
    <mergeCell ref="L220:N220"/>
    <mergeCell ref="C221:E221"/>
    <mergeCell ref="F221:K221"/>
    <mergeCell ref="L221:N221"/>
    <mergeCell ref="C222:E222"/>
    <mergeCell ref="F222:K222"/>
    <mergeCell ref="L222:N222"/>
    <mergeCell ref="C211:E211"/>
    <mergeCell ref="F211:K211"/>
    <mergeCell ref="L211:N211"/>
    <mergeCell ref="C212:E212"/>
    <mergeCell ref="F212:K212"/>
    <mergeCell ref="L212:N212"/>
    <mergeCell ref="C213:E213"/>
    <mergeCell ref="F213:K213"/>
    <mergeCell ref="L213:N213"/>
    <mergeCell ref="A214:B214"/>
    <mergeCell ref="C214:K214"/>
    <mergeCell ref="L214:N214"/>
    <mergeCell ref="C215:E215"/>
    <mergeCell ref="F215:K215"/>
    <mergeCell ref="L215:N215"/>
    <mergeCell ref="A216:B216"/>
    <mergeCell ref="C216:K216"/>
    <mergeCell ref="L216:N216"/>
    <mergeCell ref="C205:E205"/>
    <mergeCell ref="F205:K205"/>
    <mergeCell ref="L205:N205"/>
    <mergeCell ref="C206:E206"/>
    <mergeCell ref="F206:K206"/>
    <mergeCell ref="L206:N206"/>
    <mergeCell ref="C207:E207"/>
    <mergeCell ref="F207:K207"/>
    <mergeCell ref="L207:N207"/>
    <mergeCell ref="C208:E208"/>
    <mergeCell ref="F208:K208"/>
    <mergeCell ref="L208:N208"/>
    <mergeCell ref="C209:E209"/>
    <mergeCell ref="F209:K209"/>
    <mergeCell ref="L209:N209"/>
    <mergeCell ref="C210:E210"/>
    <mergeCell ref="F210:K210"/>
    <mergeCell ref="L210:N210"/>
    <mergeCell ref="C199:E199"/>
    <mergeCell ref="F199:K199"/>
    <mergeCell ref="L199:N199"/>
    <mergeCell ref="C200:E200"/>
    <mergeCell ref="F200:K200"/>
    <mergeCell ref="L200:N200"/>
    <mergeCell ref="C201:E201"/>
    <mergeCell ref="F201:K201"/>
    <mergeCell ref="L201:N201"/>
    <mergeCell ref="C202:E202"/>
    <mergeCell ref="F202:K202"/>
    <mergeCell ref="L202:N202"/>
    <mergeCell ref="C203:E203"/>
    <mergeCell ref="F203:K203"/>
    <mergeCell ref="L203:N203"/>
    <mergeCell ref="C204:E204"/>
    <mergeCell ref="F204:K204"/>
    <mergeCell ref="L204:N204"/>
    <mergeCell ref="C193:E193"/>
    <mergeCell ref="F193:K193"/>
    <mergeCell ref="L193:N193"/>
    <mergeCell ref="C194:E194"/>
    <mergeCell ref="F194:K194"/>
    <mergeCell ref="L194:N194"/>
    <mergeCell ref="C195:E195"/>
    <mergeCell ref="F195:K195"/>
    <mergeCell ref="L195:N195"/>
    <mergeCell ref="C196:E196"/>
    <mergeCell ref="F196:K196"/>
    <mergeCell ref="L196:N196"/>
    <mergeCell ref="C197:E197"/>
    <mergeCell ref="F197:K197"/>
    <mergeCell ref="L197:N197"/>
    <mergeCell ref="C198:E198"/>
    <mergeCell ref="F198:K198"/>
    <mergeCell ref="L198:N198"/>
    <mergeCell ref="C187:E187"/>
    <mergeCell ref="F187:K187"/>
    <mergeCell ref="L187:N187"/>
    <mergeCell ref="C188:E188"/>
    <mergeCell ref="F188:K188"/>
    <mergeCell ref="L188:N188"/>
    <mergeCell ref="C189:E189"/>
    <mergeCell ref="F189:K189"/>
    <mergeCell ref="L189:N189"/>
    <mergeCell ref="C190:E190"/>
    <mergeCell ref="F190:K190"/>
    <mergeCell ref="L190:N190"/>
    <mergeCell ref="C191:E191"/>
    <mergeCell ref="F191:K191"/>
    <mergeCell ref="L191:N191"/>
    <mergeCell ref="C192:E192"/>
    <mergeCell ref="F192:K192"/>
    <mergeCell ref="L192:N192"/>
    <mergeCell ref="F181:K181"/>
    <mergeCell ref="L181:N181"/>
    <mergeCell ref="C182:E182"/>
    <mergeCell ref="F182:K182"/>
    <mergeCell ref="L182:N182"/>
    <mergeCell ref="C183:E183"/>
    <mergeCell ref="F183:K183"/>
    <mergeCell ref="L183:N183"/>
    <mergeCell ref="C184:E184"/>
    <mergeCell ref="F184:K184"/>
    <mergeCell ref="L184:N184"/>
    <mergeCell ref="C185:E185"/>
    <mergeCell ref="F185:K185"/>
    <mergeCell ref="L185:N185"/>
    <mergeCell ref="C186:E186"/>
    <mergeCell ref="F186:K186"/>
    <mergeCell ref="L186:N186"/>
    <mergeCell ref="A171:B171"/>
    <mergeCell ref="C171:K171"/>
    <mergeCell ref="L171:N171"/>
    <mergeCell ref="A172:B185"/>
    <mergeCell ref="C172:E172"/>
    <mergeCell ref="F172:K172"/>
    <mergeCell ref="L172:N172"/>
    <mergeCell ref="C173:E173"/>
    <mergeCell ref="F173:K173"/>
    <mergeCell ref="L173:N173"/>
    <mergeCell ref="C174:E174"/>
    <mergeCell ref="F174:K174"/>
    <mergeCell ref="L174:N174"/>
    <mergeCell ref="C175:E175"/>
    <mergeCell ref="F175:K175"/>
    <mergeCell ref="L175:N175"/>
    <mergeCell ref="C176:E176"/>
    <mergeCell ref="F176:K176"/>
    <mergeCell ref="L176:N176"/>
    <mergeCell ref="C177:E177"/>
    <mergeCell ref="F177:K177"/>
    <mergeCell ref="L177:N177"/>
    <mergeCell ref="C178:E178"/>
    <mergeCell ref="F178:K178"/>
    <mergeCell ref="L178:N178"/>
    <mergeCell ref="C179:E179"/>
    <mergeCell ref="F179:K179"/>
    <mergeCell ref="L179:N179"/>
    <mergeCell ref="C180:E180"/>
    <mergeCell ref="F180:K180"/>
    <mergeCell ref="L180:N180"/>
    <mergeCell ref="C181:E181"/>
    <mergeCell ref="F165:K165"/>
    <mergeCell ref="L165:N165"/>
    <mergeCell ref="C166:E166"/>
    <mergeCell ref="F166:K166"/>
    <mergeCell ref="L166:N166"/>
    <mergeCell ref="C167:E167"/>
    <mergeCell ref="F167:K167"/>
    <mergeCell ref="L167:N167"/>
    <mergeCell ref="C168:E168"/>
    <mergeCell ref="F168:K168"/>
    <mergeCell ref="L168:N168"/>
    <mergeCell ref="C169:E169"/>
    <mergeCell ref="F169:K169"/>
    <mergeCell ref="L169:N169"/>
    <mergeCell ref="C170:E170"/>
    <mergeCell ref="F170:K170"/>
    <mergeCell ref="L170:N170"/>
    <mergeCell ref="C155:E155"/>
    <mergeCell ref="F155:K155"/>
    <mergeCell ref="L155:N155"/>
    <mergeCell ref="C156:E156"/>
    <mergeCell ref="F156:K156"/>
    <mergeCell ref="L156:N156"/>
    <mergeCell ref="A157:B170"/>
    <mergeCell ref="C157:E157"/>
    <mergeCell ref="F157:K157"/>
    <mergeCell ref="L157:N157"/>
    <mergeCell ref="C158:E158"/>
    <mergeCell ref="F158:K158"/>
    <mergeCell ref="L158:N158"/>
    <mergeCell ref="C159:E159"/>
    <mergeCell ref="F159:K159"/>
    <mergeCell ref="L159:N159"/>
    <mergeCell ref="C160:E160"/>
    <mergeCell ref="F160:K160"/>
    <mergeCell ref="L160:N160"/>
    <mergeCell ref="C161:E161"/>
    <mergeCell ref="F161:K161"/>
    <mergeCell ref="L161:N161"/>
    <mergeCell ref="C162:E162"/>
    <mergeCell ref="F162:K162"/>
    <mergeCell ref="L162:N162"/>
    <mergeCell ref="C163:E163"/>
    <mergeCell ref="F163:K163"/>
    <mergeCell ref="L163:N163"/>
    <mergeCell ref="C164:E164"/>
    <mergeCell ref="F164:K164"/>
    <mergeCell ref="L164:N164"/>
    <mergeCell ref="C165:E165"/>
    <mergeCell ref="C149:E149"/>
    <mergeCell ref="F149:K149"/>
    <mergeCell ref="L149:N149"/>
    <mergeCell ref="C150:E150"/>
    <mergeCell ref="F150:K150"/>
    <mergeCell ref="L150:N150"/>
    <mergeCell ref="C151:E151"/>
    <mergeCell ref="F151:K151"/>
    <mergeCell ref="L151:N151"/>
    <mergeCell ref="C152:E152"/>
    <mergeCell ref="F152:K152"/>
    <mergeCell ref="L152:N152"/>
    <mergeCell ref="C153:E153"/>
    <mergeCell ref="F153:K153"/>
    <mergeCell ref="L153:N153"/>
    <mergeCell ref="C154:E154"/>
    <mergeCell ref="F154:K154"/>
    <mergeCell ref="L154:N154"/>
    <mergeCell ref="C143:E143"/>
    <mergeCell ref="F143:K143"/>
    <mergeCell ref="L143:N143"/>
    <mergeCell ref="C144:E144"/>
    <mergeCell ref="F144:K144"/>
    <mergeCell ref="L144:N144"/>
    <mergeCell ref="C145:E145"/>
    <mergeCell ref="F145:K145"/>
    <mergeCell ref="L145:N145"/>
    <mergeCell ref="C146:E146"/>
    <mergeCell ref="F146:K146"/>
    <mergeCell ref="L146:N146"/>
    <mergeCell ref="C147:E147"/>
    <mergeCell ref="F147:K147"/>
    <mergeCell ref="L147:N147"/>
    <mergeCell ref="C148:E148"/>
    <mergeCell ref="F148:K148"/>
    <mergeCell ref="L148:N148"/>
    <mergeCell ref="F137:K137"/>
    <mergeCell ref="L137:N137"/>
    <mergeCell ref="C138:E138"/>
    <mergeCell ref="F138:K138"/>
    <mergeCell ref="L138:N138"/>
    <mergeCell ref="C139:E139"/>
    <mergeCell ref="F139:K139"/>
    <mergeCell ref="L139:N139"/>
    <mergeCell ref="C140:E140"/>
    <mergeCell ref="F140:K140"/>
    <mergeCell ref="L140:N140"/>
    <mergeCell ref="C141:E141"/>
    <mergeCell ref="F141:K141"/>
    <mergeCell ref="L141:N141"/>
    <mergeCell ref="C142:E142"/>
    <mergeCell ref="F142:K142"/>
    <mergeCell ref="L142:N142"/>
    <mergeCell ref="C127:E127"/>
    <mergeCell ref="F127:K127"/>
    <mergeCell ref="L127:N127"/>
    <mergeCell ref="A128:B128"/>
    <mergeCell ref="C128:K128"/>
    <mergeCell ref="L128:N128"/>
    <mergeCell ref="A129:B142"/>
    <mergeCell ref="C129:E129"/>
    <mergeCell ref="F129:K129"/>
    <mergeCell ref="L129:N129"/>
    <mergeCell ref="C130:E130"/>
    <mergeCell ref="F130:K130"/>
    <mergeCell ref="L130:N130"/>
    <mergeCell ref="C131:E131"/>
    <mergeCell ref="F131:K131"/>
    <mergeCell ref="L131:N131"/>
    <mergeCell ref="C132:E132"/>
    <mergeCell ref="F132:K132"/>
    <mergeCell ref="L132:N132"/>
    <mergeCell ref="C133:E133"/>
    <mergeCell ref="F133:K133"/>
    <mergeCell ref="L133:N133"/>
    <mergeCell ref="C134:E134"/>
    <mergeCell ref="F134:K134"/>
    <mergeCell ref="L134:N134"/>
    <mergeCell ref="C135:E135"/>
    <mergeCell ref="F135:K135"/>
    <mergeCell ref="L135:N135"/>
    <mergeCell ref="C136:E136"/>
    <mergeCell ref="F136:K136"/>
    <mergeCell ref="L136:N136"/>
    <mergeCell ref="C137:E137"/>
    <mergeCell ref="A121:B121"/>
    <mergeCell ref="C121:K121"/>
    <mergeCell ref="L121:N121"/>
    <mergeCell ref="C122:E122"/>
    <mergeCell ref="F122:K122"/>
    <mergeCell ref="L122:N122"/>
    <mergeCell ref="A123:B125"/>
    <mergeCell ref="C123:E123"/>
    <mergeCell ref="F123:K123"/>
    <mergeCell ref="L123:N123"/>
    <mergeCell ref="C124:E124"/>
    <mergeCell ref="F124:K124"/>
    <mergeCell ref="L124:N124"/>
    <mergeCell ref="C125:E125"/>
    <mergeCell ref="F125:K125"/>
    <mergeCell ref="L125:N125"/>
    <mergeCell ref="A126:B126"/>
    <mergeCell ref="C126:K126"/>
    <mergeCell ref="L126:N126"/>
    <mergeCell ref="A115:B120"/>
    <mergeCell ref="C115:E115"/>
    <mergeCell ref="F115:K115"/>
    <mergeCell ref="L115:N115"/>
    <mergeCell ref="C116:E116"/>
    <mergeCell ref="F116:K116"/>
    <mergeCell ref="L116:N116"/>
    <mergeCell ref="C117:E117"/>
    <mergeCell ref="F117:K117"/>
    <mergeCell ref="L117:N117"/>
    <mergeCell ref="C118:E118"/>
    <mergeCell ref="F118:K118"/>
    <mergeCell ref="L118:N118"/>
    <mergeCell ref="C119:E119"/>
    <mergeCell ref="F119:K119"/>
    <mergeCell ref="L119:N119"/>
    <mergeCell ref="C120:E120"/>
    <mergeCell ref="F120:K120"/>
    <mergeCell ref="L120:N120"/>
    <mergeCell ref="A108:B108"/>
    <mergeCell ref="C108:K108"/>
    <mergeCell ref="L108:N108"/>
    <mergeCell ref="A109:B114"/>
    <mergeCell ref="C109:E109"/>
    <mergeCell ref="F109:K109"/>
    <mergeCell ref="L109:N109"/>
    <mergeCell ref="C110:E110"/>
    <mergeCell ref="F110:K110"/>
    <mergeCell ref="L110:N110"/>
    <mergeCell ref="C111:E111"/>
    <mergeCell ref="F111:K111"/>
    <mergeCell ref="L111:N111"/>
    <mergeCell ref="C112:E112"/>
    <mergeCell ref="F112:K112"/>
    <mergeCell ref="L112:N112"/>
    <mergeCell ref="C113:E113"/>
    <mergeCell ref="F113:K113"/>
    <mergeCell ref="L113:N113"/>
    <mergeCell ref="C114:E114"/>
    <mergeCell ref="F114:K114"/>
    <mergeCell ref="L114:N114"/>
    <mergeCell ref="C102:E102"/>
    <mergeCell ref="F102:K102"/>
    <mergeCell ref="L102:N102"/>
    <mergeCell ref="C103:E103"/>
    <mergeCell ref="F103:K103"/>
    <mergeCell ref="L103:N103"/>
    <mergeCell ref="C104:E104"/>
    <mergeCell ref="F104:K104"/>
    <mergeCell ref="L104:N104"/>
    <mergeCell ref="C105:E105"/>
    <mergeCell ref="F105:K105"/>
    <mergeCell ref="L105:N105"/>
    <mergeCell ref="C106:E106"/>
    <mergeCell ref="F106:K106"/>
    <mergeCell ref="L106:N106"/>
    <mergeCell ref="C107:E107"/>
    <mergeCell ref="F107:K107"/>
    <mergeCell ref="L107:N107"/>
    <mergeCell ref="C96:E96"/>
    <mergeCell ref="F96:K96"/>
    <mergeCell ref="L96:N96"/>
    <mergeCell ref="C97:E97"/>
    <mergeCell ref="F97:K97"/>
    <mergeCell ref="L97:N97"/>
    <mergeCell ref="C98:E98"/>
    <mergeCell ref="F98:K98"/>
    <mergeCell ref="L98:N98"/>
    <mergeCell ref="C99:E99"/>
    <mergeCell ref="F99:K99"/>
    <mergeCell ref="L99:N99"/>
    <mergeCell ref="C100:E100"/>
    <mergeCell ref="F100:K100"/>
    <mergeCell ref="L100:N100"/>
    <mergeCell ref="C101:E101"/>
    <mergeCell ref="F101:K101"/>
    <mergeCell ref="L101:N101"/>
    <mergeCell ref="C90:E90"/>
    <mergeCell ref="F90:K90"/>
    <mergeCell ref="L90:N90"/>
    <mergeCell ref="C91:E91"/>
    <mergeCell ref="F91:K91"/>
    <mergeCell ref="L91:N91"/>
    <mergeCell ref="C92:E92"/>
    <mergeCell ref="F92:K92"/>
    <mergeCell ref="L92:N92"/>
    <mergeCell ref="C93:E93"/>
    <mergeCell ref="F93:K93"/>
    <mergeCell ref="L93:N93"/>
    <mergeCell ref="C94:E94"/>
    <mergeCell ref="F94:K94"/>
    <mergeCell ref="L94:N94"/>
    <mergeCell ref="C95:E95"/>
    <mergeCell ref="F95:K95"/>
    <mergeCell ref="L95:N95"/>
    <mergeCell ref="C84:E84"/>
    <mergeCell ref="F84:K84"/>
    <mergeCell ref="L84:N84"/>
    <mergeCell ref="C85:E85"/>
    <mergeCell ref="F85:K85"/>
    <mergeCell ref="L85:N85"/>
    <mergeCell ref="C86:E86"/>
    <mergeCell ref="F86:K86"/>
    <mergeCell ref="L86:N86"/>
    <mergeCell ref="C87:E87"/>
    <mergeCell ref="F87:K87"/>
    <mergeCell ref="L87:N87"/>
    <mergeCell ref="C88:E88"/>
    <mergeCell ref="F88:K88"/>
    <mergeCell ref="L88:N88"/>
    <mergeCell ref="C89:E89"/>
    <mergeCell ref="F89:K89"/>
    <mergeCell ref="L89:N89"/>
    <mergeCell ref="C78:E78"/>
    <mergeCell ref="F78:K78"/>
    <mergeCell ref="L78:N78"/>
    <mergeCell ref="C79:E79"/>
    <mergeCell ref="F79:K79"/>
    <mergeCell ref="L79:N79"/>
    <mergeCell ref="C80:E80"/>
    <mergeCell ref="F80:K80"/>
    <mergeCell ref="L80:N80"/>
    <mergeCell ref="C81:E81"/>
    <mergeCell ref="F81:K81"/>
    <mergeCell ref="L81:N81"/>
    <mergeCell ref="C82:E82"/>
    <mergeCell ref="F82:K82"/>
    <mergeCell ref="L82:N82"/>
    <mergeCell ref="C83:E83"/>
    <mergeCell ref="F83:K83"/>
    <mergeCell ref="L83:N83"/>
    <mergeCell ref="L71:N71"/>
    <mergeCell ref="C72:E72"/>
    <mergeCell ref="F72:K72"/>
    <mergeCell ref="L72:N72"/>
    <mergeCell ref="C73:E73"/>
    <mergeCell ref="F73:K73"/>
    <mergeCell ref="L73:N73"/>
    <mergeCell ref="C74:E74"/>
    <mergeCell ref="F74:K74"/>
    <mergeCell ref="L74:N74"/>
    <mergeCell ref="C75:E75"/>
    <mergeCell ref="F75:K75"/>
    <mergeCell ref="L75:N75"/>
    <mergeCell ref="C76:E76"/>
    <mergeCell ref="F76:K76"/>
    <mergeCell ref="L76:N76"/>
    <mergeCell ref="C77:E77"/>
    <mergeCell ref="F77:K77"/>
    <mergeCell ref="L77:N77"/>
    <mergeCell ref="F61:K61"/>
    <mergeCell ref="L61:N61"/>
    <mergeCell ref="C62:E62"/>
    <mergeCell ref="F62:K62"/>
    <mergeCell ref="L62:N62"/>
    <mergeCell ref="A63:B107"/>
    <mergeCell ref="C63:E63"/>
    <mergeCell ref="F63:K63"/>
    <mergeCell ref="L63:N63"/>
    <mergeCell ref="C64:E64"/>
    <mergeCell ref="F64:K64"/>
    <mergeCell ref="L64:N64"/>
    <mergeCell ref="C65:E65"/>
    <mergeCell ref="F65:K65"/>
    <mergeCell ref="L65:N65"/>
    <mergeCell ref="C66:E66"/>
    <mergeCell ref="F66:K66"/>
    <mergeCell ref="L66:N66"/>
    <mergeCell ref="C67:E67"/>
    <mergeCell ref="F67:K67"/>
    <mergeCell ref="L67:N67"/>
    <mergeCell ref="C68:E68"/>
    <mergeCell ref="F68:K68"/>
    <mergeCell ref="L68:N68"/>
    <mergeCell ref="C69:E69"/>
    <mergeCell ref="F69:K69"/>
    <mergeCell ref="L69:N69"/>
    <mergeCell ref="C70:E70"/>
    <mergeCell ref="F70:K70"/>
    <mergeCell ref="L70:N70"/>
    <mergeCell ref="C71:E71"/>
    <mergeCell ref="F71:K71"/>
    <mergeCell ref="C51:E51"/>
    <mergeCell ref="F51:K51"/>
    <mergeCell ref="L51:N51"/>
    <mergeCell ref="C52:E52"/>
    <mergeCell ref="F52:K52"/>
    <mergeCell ref="L52:N52"/>
    <mergeCell ref="C53:E53"/>
    <mergeCell ref="F53:K53"/>
    <mergeCell ref="L53:N53"/>
    <mergeCell ref="A54:B62"/>
    <mergeCell ref="C54:E54"/>
    <mergeCell ref="F54:K54"/>
    <mergeCell ref="L54:N54"/>
    <mergeCell ref="C55:E55"/>
    <mergeCell ref="F55:K55"/>
    <mergeCell ref="L55:N55"/>
    <mergeCell ref="C56:E56"/>
    <mergeCell ref="F56:K56"/>
    <mergeCell ref="L56:N56"/>
    <mergeCell ref="C57:E57"/>
    <mergeCell ref="F57:K57"/>
    <mergeCell ref="L57:N57"/>
    <mergeCell ref="C58:E58"/>
    <mergeCell ref="F58:K58"/>
    <mergeCell ref="L58:N58"/>
    <mergeCell ref="C59:E59"/>
    <mergeCell ref="F59:K59"/>
    <mergeCell ref="L59:N59"/>
    <mergeCell ref="C60:E60"/>
    <mergeCell ref="F60:K60"/>
    <mergeCell ref="L60:N60"/>
    <mergeCell ref="C61:E61"/>
    <mergeCell ref="C45:E45"/>
    <mergeCell ref="F45:K45"/>
    <mergeCell ref="L45:N45"/>
    <mergeCell ref="C46:E46"/>
    <mergeCell ref="F46:K46"/>
    <mergeCell ref="L46:N46"/>
    <mergeCell ref="C47:E47"/>
    <mergeCell ref="F47:K47"/>
    <mergeCell ref="L47:N47"/>
    <mergeCell ref="C48:E48"/>
    <mergeCell ref="F48:K48"/>
    <mergeCell ref="L48:N48"/>
    <mergeCell ref="C49:E49"/>
    <mergeCell ref="F49:K49"/>
    <mergeCell ref="L49:N49"/>
    <mergeCell ref="C50:E50"/>
    <mergeCell ref="F50:K50"/>
    <mergeCell ref="L50:N50"/>
    <mergeCell ref="C39:E39"/>
    <mergeCell ref="F39:K39"/>
    <mergeCell ref="L39:N39"/>
    <mergeCell ref="C40:E40"/>
    <mergeCell ref="F40:K40"/>
    <mergeCell ref="L40:N40"/>
    <mergeCell ref="C41:E41"/>
    <mergeCell ref="F41:K41"/>
    <mergeCell ref="L41:N41"/>
    <mergeCell ref="C42:E42"/>
    <mergeCell ref="F42:K42"/>
    <mergeCell ref="L42:N42"/>
    <mergeCell ref="C43:E43"/>
    <mergeCell ref="F43:K43"/>
    <mergeCell ref="L43:N43"/>
    <mergeCell ref="C44:E44"/>
    <mergeCell ref="F44:K44"/>
    <mergeCell ref="L44:N44"/>
    <mergeCell ref="C33:E33"/>
    <mergeCell ref="F33:K33"/>
    <mergeCell ref="L33:N33"/>
    <mergeCell ref="C34:E34"/>
    <mergeCell ref="F34:K34"/>
    <mergeCell ref="L34:N34"/>
    <mergeCell ref="C35:E35"/>
    <mergeCell ref="F35:K35"/>
    <mergeCell ref="L35:N35"/>
    <mergeCell ref="C36:E36"/>
    <mergeCell ref="F36:K36"/>
    <mergeCell ref="L36:N36"/>
    <mergeCell ref="C37:E37"/>
    <mergeCell ref="F37:K37"/>
    <mergeCell ref="L37:N37"/>
    <mergeCell ref="C38:E38"/>
    <mergeCell ref="F38:K38"/>
    <mergeCell ref="L38:N38"/>
    <mergeCell ref="C27:E27"/>
    <mergeCell ref="F27:K27"/>
    <mergeCell ref="L27:N27"/>
    <mergeCell ref="C28:E28"/>
    <mergeCell ref="F28:K28"/>
    <mergeCell ref="L28:N28"/>
    <mergeCell ref="C29:E29"/>
    <mergeCell ref="F29:K29"/>
    <mergeCell ref="L29:N29"/>
    <mergeCell ref="C30:E30"/>
    <mergeCell ref="F30:K30"/>
    <mergeCell ref="L30:N30"/>
    <mergeCell ref="C31:E31"/>
    <mergeCell ref="F31:K31"/>
    <mergeCell ref="L31:N31"/>
    <mergeCell ref="C32:E32"/>
    <mergeCell ref="F32:K32"/>
    <mergeCell ref="L32:N32"/>
    <mergeCell ref="C21:E21"/>
    <mergeCell ref="F21:K21"/>
    <mergeCell ref="L21:N21"/>
    <mergeCell ref="C22:E22"/>
    <mergeCell ref="F22:K22"/>
    <mergeCell ref="L22:N22"/>
    <mergeCell ref="C23:E23"/>
    <mergeCell ref="F23:K23"/>
    <mergeCell ref="L23:N23"/>
    <mergeCell ref="C24:E24"/>
    <mergeCell ref="F24:K24"/>
    <mergeCell ref="L24:N24"/>
    <mergeCell ref="C25:E25"/>
    <mergeCell ref="F25:K25"/>
    <mergeCell ref="L25:N25"/>
    <mergeCell ref="C26:E26"/>
    <mergeCell ref="F26:K26"/>
    <mergeCell ref="L26:N26"/>
    <mergeCell ref="L14:N14"/>
    <mergeCell ref="C15:E15"/>
    <mergeCell ref="F15:K15"/>
    <mergeCell ref="L15:N15"/>
    <mergeCell ref="C16:E16"/>
    <mergeCell ref="F16:K16"/>
    <mergeCell ref="L16:N16"/>
    <mergeCell ref="C17:E17"/>
    <mergeCell ref="F17:K17"/>
    <mergeCell ref="L17:N17"/>
    <mergeCell ref="C18:E18"/>
    <mergeCell ref="F18:K18"/>
    <mergeCell ref="L18:N18"/>
    <mergeCell ref="C19:E19"/>
    <mergeCell ref="F19:K19"/>
    <mergeCell ref="L19:N19"/>
    <mergeCell ref="C20:E20"/>
    <mergeCell ref="F20:K20"/>
    <mergeCell ref="L20:N20"/>
    <mergeCell ref="A2:M2"/>
    <mergeCell ref="A4:B4"/>
    <mergeCell ref="C4:K4"/>
    <mergeCell ref="L4:N4"/>
    <mergeCell ref="O4:P6"/>
    <mergeCell ref="A5:B7"/>
    <mergeCell ref="C5:E7"/>
    <mergeCell ref="F5:K7"/>
    <mergeCell ref="L5:N5"/>
    <mergeCell ref="L6:N6"/>
    <mergeCell ref="L7:N7"/>
    <mergeCell ref="A8:B8"/>
    <mergeCell ref="C8:K8"/>
    <mergeCell ref="L8:N8"/>
    <mergeCell ref="A9:B53"/>
    <mergeCell ref="C9:E9"/>
    <mergeCell ref="F9:K9"/>
    <mergeCell ref="L9:N9"/>
    <mergeCell ref="C10:E10"/>
    <mergeCell ref="F10:K10"/>
    <mergeCell ref="L10:N10"/>
    <mergeCell ref="C11:E11"/>
    <mergeCell ref="F11:K11"/>
    <mergeCell ref="L11:N11"/>
    <mergeCell ref="C12:E12"/>
    <mergeCell ref="F12:K12"/>
    <mergeCell ref="L12:N12"/>
    <mergeCell ref="C13:E13"/>
    <mergeCell ref="F13:K13"/>
    <mergeCell ref="L13:N13"/>
    <mergeCell ref="C14:E14"/>
    <mergeCell ref="F14:K14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Офис</cp:lastModifiedBy>
  <dcterms:modified xsi:type="dcterms:W3CDTF">2023-06-21T18:24:30Z</dcterms:modified>
</cp:coreProperties>
</file>