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75" windowHeight="11760" tabRatio="925"/>
  </bookViews>
  <sheets>
    <sheet name="Продукция" sheetId="12" r:id="rId1"/>
  </sheets>
  <definedNames>
    <definedName name="_xlnm._FilterDatabase" localSheetId="0" hidden="1">Продукция!$B$3:$G$255</definedName>
  </definedNames>
  <calcPr calcId="162913"/>
</workbook>
</file>

<file path=xl/calcChain.xml><?xml version="1.0" encoding="utf-8"?>
<calcChain xmlns="http://schemas.openxmlformats.org/spreadsheetml/2006/main">
  <c r="G64" i="12" l="1"/>
  <c r="G9" i="12"/>
  <c r="G216" i="12"/>
  <c r="G60" i="12"/>
  <c r="G175" i="12"/>
  <c r="G130" i="12"/>
  <c r="G6" i="12" l="1"/>
  <c r="G144" i="12" l="1"/>
  <c r="G143" i="12" l="1"/>
  <c r="G102" i="12"/>
  <c r="G77" i="12" l="1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5" i="12"/>
  <c r="G146" i="12"/>
  <c r="G147" i="12"/>
  <c r="G148" i="12"/>
  <c r="G149" i="12"/>
  <c r="G150" i="12"/>
  <c r="G151" i="12"/>
  <c r="G152" i="12"/>
  <c r="G153" i="12"/>
  <c r="G154" i="12"/>
  <c r="G155" i="12"/>
  <c r="G67" i="12"/>
  <c r="G68" i="12"/>
  <c r="G69" i="12"/>
  <c r="G70" i="12"/>
  <c r="G72" i="12"/>
  <c r="G73" i="12"/>
  <c r="G74" i="12"/>
  <c r="G75" i="12"/>
  <c r="G158" i="12"/>
  <c r="G159" i="12"/>
  <c r="G160" i="12"/>
  <c r="G161" i="12"/>
  <c r="G162" i="12"/>
  <c r="G163" i="12"/>
  <c r="G165" i="12"/>
  <c r="G166" i="12"/>
  <c r="G167" i="12"/>
  <c r="G168" i="12"/>
  <c r="G169" i="12"/>
  <c r="G170" i="12"/>
  <c r="G171" i="12"/>
  <c r="G172" i="12"/>
  <c r="G173" i="12"/>
  <c r="G174" i="12"/>
  <c r="G176" i="12"/>
  <c r="G178" i="12"/>
  <c r="G179" i="12"/>
  <c r="G180" i="12"/>
  <c r="G181" i="12"/>
  <c r="G183" i="12"/>
  <c r="G184" i="12"/>
  <c r="G185" i="12"/>
  <c r="G186" i="12"/>
  <c r="G187" i="12"/>
  <c r="G188" i="12"/>
  <c r="G190" i="12"/>
  <c r="G191" i="12"/>
  <c r="G192" i="12"/>
  <c r="G193" i="12"/>
  <c r="G195" i="12"/>
  <c r="G196" i="12"/>
  <c r="G198" i="12"/>
  <c r="G199" i="12"/>
  <c r="G200" i="12"/>
  <c r="G202" i="12"/>
  <c r="G203" i="12"/>
  <c r="G205" i="12"/>
  <c r="G206" i="12"/>
  <c r="G207" i="12"/>
  <c r="G209" i="12"/>
  <c r="G212" i="12"/>
  <c r="G213" i="12"/>
  <c r="G217" i="12"/>
  <c r="G215" i="12"/>
  <c r="G214" i="12"/>
  <c r="G220" i="12"/>
  <c r="G221" i="12"/>
  <c r="G222" i="12"/>
  <c r="G223" i="12"/>
  <c r="G225" i="12"/>
  <c r="G226" i="12"/>
  <c r="G227" i="12"/>
  <c r="G228" i="12"/>
  <c r="G229" i="12"/>
  <c r="G230" i="12"/>
  <c r="G232" i="12"/>
  <c r="G233" i="12"/>
  <c r="G234" i="12"/>
  <c r="G235" i="12"/>
  <c r="G237" i="12"/>
  <c r="G238" i="12"/>
  <c r="G239" i="12"/>
  <c r="G240" i="12"/>
  <c r="G241" i="12"/>
  <c r="G242" i="12"/>
  <c r="G243" i="12"/>
  <c r="G245" i="12"/>
  <c r="G246" i="12"/>
  <c r="G247" i="12"/>
  <c r="G248" i="12"/>
  <c r="G249" i="12"/>
  <c r="G250" i="12"/>
  <c r="G251" i="12"/>
  <c r="G252" i="12"/>
  <c r="G253" i="12"/>
  <c r="G255" i="12"/>
  <c r="G7" i="12"/>
  <c r="G8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9" i="12"/>
  <c r="G61" i="12"/>
  <c r="G62" i="12"/>
  <c r="G63" i="12"/>
  <c r="G65" i="12"/>
  <c r="G5" i="12"/>
  <c r="G1" i="12" l="1"/>
</calcChain>
</file>

<file path=xl/sharedStrings.xml><?xml version="1.0" encoding="utf-8"?>
<sst xmlns="http://schemas.openxmlformats.org/spreadsheetml/2006/main" count="268" uniqueCount="268">
  <si>
    <t>КОСМЕТИКА</t>
  </si>
  <si>
    <t>АРОМАКУРИТЕЛЬНИЦЫ</t>
  </si>
  <si>
    <t>ПРОФЕССИОНАЛЬНАЯ СЕРИЯ AROMADERM :  УХОД ЗА ТЕЛОМ</t>
  </si>
  <si>
    <t>ЛОСЬОНЫ для ВЛАЖНЫХ ПЕЛЕНАНИЙ</t>
  </si>
  <si>
    <t>ИНДИВИДУАЛЬНЫЙ ПОДХОД корсеты, подложки</t>
  </si>
  <si>
    <t>АРОМАМАСЛА - подложки для пеленаний</t>
  </si>
  <si>
    <t>ТЕРМОАКТИВНЫЕ ГЕЛИ</t>
  </si>
  <si>
    <t>СОЛИ МЕРТВОГО МОРЯ</t>
  </si>
  <si>
    <t>КРЕМЫ, БАЛЬЗАМЫ, ЛОСЬОНЫ для массажа</t>
  </si>
  <si>
    <t>БАЗИСНЫЕ МАСЛА холодного отжима</t>
  </si>
  <si>
    <t>МАССАЖНЫЕ МАСЛА с эфирной формулой</t>
  </si>
  <si>
    <t>ЛЕЧЕНИЕ, РЕСТАВРАЦИЯ ВОЛОС</t>
  </si>
  <si>
    <t>МАТЕРИАЛЫ, ОБОРУДОВАНИЕ, ПРОФ. ЛИТЕРАТУРА</t>
  </si>
  <si>
    <t>БАНДАЖЫ, ПЛЕНКА, ПОСУДА, ПОДОГРЕВ</t>
  </si>
  <si>
    <t>ПРОФЕССИОНАЛЬНАЯ СЕРИЯ AROMADERM :  УХОД ЗА ЛИЦОМ</t>
  </si>
  <si>
    <t>ПЕЧАТНЫЕ МАТЕРИАЛЫ АРОМАТЕРАПИЯ</t>
  </si>
  <si>
    <t>АКТИВНЫЕ КОНЦЕНТРАТЫ В МАСКИ</t>
  </si>
  <si>
    <t>ЗЕЛЕНЫЙ ЧАЙ - АНТИСТРЕСС</t>
  </si>
  <si>
    <t>30-135</t>
  </si>
  <si>
    <t xml:space="preserve">ЦИТОАКТИВНЫЕ АМПУЛЫ  </t>
  </si>
  <si>
    <t>Аромалампа "ВЕНЕЦИЯ"</t>
  </si>
  <si>
    <t>Аромалампа "ГАЛЕРЕЯ"</t>
  </si>
  <si>
    <t>Аромалампа "СПУТНИК САТУРНА"</t>
  </si>
  <si>
    <t>Термолампа "АРОМА ДЕРМ"</t>
  </si>
  <si>
    <t>Книжка раскраска в интегральном переплете</t>
  </si>
  <si>
    <t>Книга "Эфирный Романс"</t>
  </si>
  <si>
    <t>Бальзам "С мелиссой" 150мл</t>
  </si>
  <si>
    <t>Бальзам "Хенна" (бесцветный) 150мл</t>
  </si>
  <si>
    <t>Бальзам "Хенна" (красный) 150мл</t>
  </si>
  <si>
    <t>Интим гель для душа 250мл</t>
  </si>
  <si>
    <t>Крем для тела "Алоэ Вера" 200мл</t>
  </si>
  <si>
    <t>Лосьон для загара "Солар Актив" 100мл</t>
  </si>
  <si>
    <t>Маска для волос "Алоэ Вера" 100мл</t>
  </si>
  <si>
    <t>Масло "Жожоба" 100мл</t>
  </si>
  <si>
    <t>Масло "Миндальное" 100мл</t>
  </si>
  <si>
    <t>Масло массажное "37 трав" 100мл</t>
  </si>
  <si>
    <t>Масло массажное "Антицеллюлит" 100мл</t>
  </si>
  <si>
    <t>Масло массажное "Жизненный тонус" 100мл</t>
  </si>
  <si>
    <t>Чайное дерево  Лосьон (тоник) 100мл</t>
  </si>
  <si>
    <t>Чайное дерево  Шампунь 200мл</t>
  </si>
  <si>
    <t>Шампунь "Арника-отруби" 200мл</t>
  </si>
  <si>
    <t>Шампунь "Базисный" 200мл</t>
  </si>
  <si>
    <t>Шампунь "Береза-липа" 200мл</t>
  </si>
  <si>
    <t>Шампунь "Йогурт" 200мл</t>
  </si>
  <si>
    <t>Шампунь "Крапива-хмель" 200мл</t>
  </si>
  <si>
    <t>Шампунь "Мед-прополис" 200мл</t>
  </si>
  <si>
    <t>Шампунь "Хвощ" 200мл</t>
  </si>
  <si>
    <t>Шампунь "ХЕННА" (бесцветный) 200мл</t>
  </si>
  <si>
    <t>Шампунь "ХЕННА" (красный) 200мл</t>
  </si>
  <si>
    <t>Концентрат для зрелой кожи стекло 20мл</t>
  </si>
  <si>
    <t>Концентрат для смешанной кожи 20мл</t>
  </si>
  <si>
    <t>Концентрат для сухой кожи 20мл</t>
  </si>
  <si>
    <t>МАСКА для волос "Алоэ Вера" 500мл</t>
  </si>
  <si>
    <t>Нож для пленки</t>
  </si>
  <si>
    <t>Гель-"корсет" "Корица" 150мл</t>
  </si>
  <si>
    <t>Концентрат для проблемной кожи 20мл</t>
  </si>
  <si>
    <t>Лифтинг-гель (форте) 150мл</t>
  </si>
  <si>
    <t>Лосьон "Водоросли" (медиум) 200мл</t>
  </si>
  <si>
    <t>Лосьон "Лед" 200мл</t>
  </si>
  <si>
    <t>Лосьон "Лепестки розы" 200мл</t>
  </si>
  <si>
    <t>Лосьон "Нероли" (апельсин) 200мл</t>
  </si>
  <si>
    <t>Лосьон "Центелла-интенсив" 200мл</t>
  </si>
  <si>
    <t>Ароматическое масло "Антицеллюлит экстра" 200мл</t>
  </si>
  <si>
    <t>Ароматическое масло "Апельсин" 200мл</t>
  </si>
  <si>
    <t>Ароматическое масло "Роза" 200мл</t>
  </si>
  <si>
    <t>Крем-"корсет" лифтинговый "ИКРА" 1000мл</t>
  </si>
  <si>
    <t>Крем-"корсет" лифтинговый "Икра" 150мл</t>
  </si>
  <si>
    <t>Крем-"корсет" успокаивающий "АЛОЭ ВЕРА" 1000мл</t>
  </si>
  <si>
    <t>Крем-"корсет" успокаивающий "Алоэ Вера" 150мл</t>
  </si>
  <si>
    <t>Крем-лифтинг "КОНТУРНЫЙ" 1000мл</t>
  </si>
  <si>
    <t>Лосьон "ЛИФТИНГ" (АЗИЯ) 1000мл</t>
  </si>
  <si>
    <t>Масло массажное нейтральное 1000мл</t>
  </si>
  <si>
    <t>Массажное масло "37 трав" 1000мл</t>
  </si>
  <si>
    <t>Массажное масло "ЖИЗНЕННЫЙ ТОНУС" 1000мл</t>
  </si>
  <si>
    <t>Соль морская с охлаждающим эффектом 150гр</t>
  </si>
  <si>
    <t>Соль морская с охлаждающим эффектом 1кг</t>
  </si>
  <si>
    <t>Соль морская с разогревающим эффектом 150гр</t>
  </si>
  <si>
    <t>Соль морская с разогревающим эффектом 1кг</t>
  </si>
  <si>
    <t>эфирн.масло "ДЛЯ АВТОМОБИЛИСТА" 10мл</t>
  </si>
  <si>
    <t>эфирн.масло "СВЕЖИЙ ВОЗДУХ" 10мл</t>
  </si>
  <si>
    <t>эфирн.масло АНИС 10мл</t>
  </si>
  <si>
    <t>эфирн.масло АПЕЛЬСИН ГОРЬКИЙ 10мл</t>
  </si>
  <si>
    <t>эфирн.масло ВЕРБЕНА 10мл</t>
  </si>
  <si>
    <t>эфирн.масло Вербена 1мл</t>
  </si>
  <si>
    <t>эфирн.масло ВЕТИВЕР 10мл</t>
  </si>
  <si>
    <t>эфирн.масло ДУШИЦА 10мл</t>
  </si>
  <si>
    <t>эфирн.масло Жасмин 1мл</t>
  </si>
  <si>
    <t>эфирн.масло ИМБИРЬ 10мл</t>
  </si>
  <si>
    <t>эфирн.масло ИССОП 10мл</t>
  </si>
  <si>
    <t>эфирн.масло КАЯПУТ 10мл</t>
  </si>
  <si>
    <t>эфирн.масло КИПАРИС 10мл</t>
  </si>
  <si>
    <t>эфирн.масло КОРИАНДР 10мл</t>
  </si>
  <si>
    <t>эфирн.масло КОРИЦА 10мл</t>
  </si>
  <si>
    <t>эфирн.масло ЛАДАН 10мл</t>
  </si>
  <si>
    <t>эфирн.масло МИРТ 10мл</t>
  </si>
  <si>
    <t>эфирн.масло МОЖЖЕВЕЛЬНИК 10мл</t>
  </si>
  <si>
    <t>эфирн.масло МУСКАТ 10мл</t>
  </si>
  <si>
    <t>эфирн.масло НЕРОЛИ 10мл</t>
  </si>
  <si>
    <t>эфирн.масло ПАЧУЛИ 10мл</t>
  </si>
  <si>
    <t>эфирн.масло ПЕТИТ ГРЕЙН 10мл</t>
  </si>
  <si>
    <t>эфирн.масло Роза 1мл</t>
  </si>
  <si>
    <t>эфирн.масло РОЗОВОЕ ДЕРЕВО 10мл</t>
  </si>
  <si>
    <t>эфирн.масло САНДАЛ 10мл</t>
  </si>
  <si>
    <t>эфирн.масло Сандал 1мл</t>
  </si>
  <si>
    <t>эфирн.масло ФЕНХЕЛЬ 10мл</t>
  </si>
  <si>
    <t>"CHIN MIN" Гель для массажа 50мл</t>
  </si>
  <si>
    <t>Картофельный бальзам для рук 50мл</t>
  </si>
  <si>
    <t>"Масло Ши" Крем для тела 200мл</t>
  </si>
  <si>
    <t>"CHIN MIN" Лосьон 10мл</t>
  </si>
  <si>
    <t>"CHIN MIN" Лосьон 100мл</t>
  </si>
  <si>
    <t>"CHIN MIN" Спрей-спорт 100мл</t>
  </si>
  <si>
    <t>"CHIN MIN" Флюид-спорт 100мл</t>
  </si>
  <si>
    <t>Кейс</t>
  </si>
  <si>
    <t>Артикул</t>
  </si>
  <si>
    <t>Наименование</t>
  </si>
  <si>
    <t>"Краутергартен" Крем био «Жожоба» 50мл</t>
  </si>
  <si>
    <t>"Краутергартен" Скраб-маска био «Жожоба» 70мл</t>
  </si>
  <si>
    <t>"Краутергартен" Крем био «Ромашка» 50мл</t>
  </si>
  <si>
    <t>"Краутергартен" Крем био «Авокадо» 50мл</t>
  </si>
  <si>
    <t>"Краутергартен" Шампунь био «Кофеин» 200мл</t>
  </si>
  <si>
    <t>"Краутергартен" Лосьон косметический био «Арника» 200мл</t>
  </si>
  <si>
    <t>"Краутергартен" Очищающее молочко  био  «Хмель» 200мл</t>
  </si>
  <si>
    <t>"Краутергартен" Шампунь био «Лаванда» 200мл</t>
  </si>
  <si>
    <t>"Краутергартен" Крем био «Йогурт» 50мл</t>
  </si>
  <si>
    <t>"Краутергартен" Крем-маска био «Алоэ Вера» 70мл</t>
  </si>
  <si>
    <t>"Краутергартен" Набор "Подарочный" KG</t>
  </si>
  <si>
    <t>Дезодорант ДЕО-КРИСТАЛ  "Энергия гор" 80гр</t>
  </si>
  <si>
    <t>"Розовый сад Интенсив" Очищающие сливки с экстрактом мальвы 200мл</t>
  </si>
  <si>
    <t>"Розовый сад Интенсив" Тоник для лица с розовой водой 200мл</t>
  </si>
  <si>
    <t>"Розовый сад Интенсив" Дневной крем с маслом карите 50мл</t>
  </si>
  <si>
    <t>"Розовый сад Интенсив" Ночной крем с жожоба 50мл</t>
  </si>
  <si>
    <t>"Розовый сад Интенсив" Структурирующий крем с роял желе 50мл</t>
  </si>
  <si>
    <t>"Розовый сад Интенсив" Лифтинг-маска с водорослями 70мл</t>
  </si>
  <si>
    <t xml:space="preserve">"Розовый сад Интенсив" Лифтинг-сыворотка с алоэ вера 30мл </t>
  </si>
  <si>
    <t>"Розовый сад Интенсив" Крем для век с макадамией 30мл</t>
  </si>
  <si>
    <t>Скраб для тела "Алоэ Вера" 150мл</t>
  </si>
  <si>
    <t>"Краутергартен" Ампулы для волос с био-кофеином 10х2мл</t>
  </si>
  <si>
    <t>АРОМАДЕРМ SECRET AGE</t>
  </si>
  <si>
    <t>Лифтинг ампулы с гиалуроном 10х2мл</t>
  </si>
  <si>
    <t>SECRET AGE  Очищающие сливки с экстрактом мальвы 500мл</t>
  </si>
  <si>
    <t>SECRET AGE  Тоник для лица с розовой водой 500мл</t>
  </si>
  <si>
    <t>SECRET AGE  Маска с органик розой, водорослями, гиалуроном  150мл</t>
  </si>
  <si>
    <t>SECRET AGE  Энзимный пилинг для лица с ананасом и папайей 200гр</t>
  </si>
  <si>
    <t>SECRET AGE  Лифтинговая шоколадно-альгинатная маска 333гр</t>
  </si>
  <si>
    <t xml:space="preserve">АРОМАДЕРМ SECRET AGE Маска Ананас 150мл </t>
  </si>
  <si>
    <t xml:space="preserve">АРОМАДЕРМ SECRET AGE Маска Витаминная 150мл </t>
  </si>
  <si>
    <t xml:space="preserve">АРОМАДЕРМ SECRET AGE Маска Лифтинговая 150мл </t>
  </si>
  <si>
    <t>ПИЛИНГ для ТЕЛА</t>
  </si>
  <si>
    <t>253ЭГ</t>
  </si>
  <si>
    <t>Книга "Quantum Satis: эфирное гурманство"</t>
  </si>
  <si>
    <t>0761</t>
  </si>
  <si>
    <t>БИНТ медицинский эластичный компрессионный "МЕДИТЕК" 20см*4м</t>
  </si>
  <si>
    <t>БИНТ медицинский эластичный компрессионный "МЕДИТЕК" 20см*3м</t>
  </si>
  <si>
    <t>0798</t>
  </si>
  <si>
    <t>Базисный массажный крем для лица и тела 500мл</t>
  </si>
  <si>
    <t>Трансдермальные ампулы ANTI-AGING 10х2мл</t>
  </si>
  <si>
    <t>Трансдермальные ампулы BEAUTY EXPRESS 10х2мл</t>
  </si>
  <si>
    <t>Трансдермальные ампулы PHYTO VITAL 10х2мл</t>
  </si>
  <si>
    <t>Трансдермальные ампулы BEAUTY TENT (красивый цвет лица) 10х2мл</t>
  </si>
  <si>
    <t>GREEN ASIA</t>
  </si>
  <si>
    <t>GREEN ASIA очищающие сливки 200мл</t>
  </si>
  <si>
    <t>GREEN ASIA освежающий тоник 200мл</t>
  </si>
  <si>
    <t>ГИБИСКУС освежающая маска для усталой тусклой кожи  150мл</t>
  </si>
  <si>
    <t>"Cool Peel of Maske" Холодная альгинатная маска  333гр</t>
  </si>
  <si>
    <t>ЦЕНТЕЛЛА</t>
  </si>
  <si>
    <t>"SPIRULINA PEEL OFF MASK" альгинатная маска 333 г</t>
  </si>
  <si>
    <t>SECRET AGE  Гипсовая маска Термоактивный модельяж 450гр</t>
  </si>
  <si>
    <t>эфирн.масло БЭЙ 10мл</t>
  </si>
  <si>
    <t xml:space="preserve">ПРОСТЫНЯ полиэтиленовая 200х230 Прозрачный уп.25шт </t>
  </si>
  <si>
    <t>Гель для душа "Алоэ-вера" 200мл</t>
  </si>
  <si>
    <t>Целло-гель экстра (Cello gel extra) 150мл</t>
  </si>
  <si>
    <t>Целло-гель сильный (Cello gel strong) 150мл</t>
  </si>
  <si>
    <t>Целло-гель средний (Cello gel medium) 150мл</t>
  </si>
  <si>
    <t>Целло-гель мягкий (Cello gel soft) 150мл</t>
  </si>
  <si>
    <t>эфирн.масло ЖАСМИН 10мл</t>
  </si>
  <si>
    <t>Целло-гель горячий «Hot slim» туба 150мл</t>
  </si>
  <si>
    <t>Целло-гель холодный "Slim" туба 150мл</t>
  </si>
  <si>
    <t>"Краутергартен" Мыло Йогурт   100гр</t>
  </si>
  <si>
    <t>"Краутергартен" Мыло Вербена   100гр</t>
  </si>
  <si>
    <t>"Краутергартен" Мыло Календула   100гр</t>
  </si>
  <si>
    <t>"Краутергартен" Мыло Чайное дерево   100гр</t>
  </si>
  <si>
    <t>"Краутергартен" Мыло Шалфей   100гр</t>
  </si>
  <si>
    <t>"Краутергартен"  ВВ-крем «Светлое сияние» 30мл</t>
  </si>
  <si>
    <t>"Краутергартен"  ВВ-крем «Сияние загара» 30мл</t>
  </si>
  <si>
    <t>"Краутергартен"  Крем для рук С календулой БИО 70мл</t>
  </si>
  <si>
    <t>"Краутергартен" Гель-лифтинг для век "Био-Вербена"  30мл</t>
  </si>
  <si>
    <t>Гель-"корсет" "Жар холод" 150мл</t>
  </si>
  <si>
    <t>АДАПТИРУЮЩИЙ ДНЕВНОЙ КРЕМ для комб. и повр. кожи 150мл</t>
  </si>
  <si>
    <t>"Краутергартен" Спрей для лица "Лаванда-Органик" 100мл</t>
  </si>
  <si>
    <t>"Краутергартен" Спрей для лица "Роза-Органик"  100мл</t>
  </si>
  <si>
    <t>"Масло Ши" Крем для рук  70мл</t>
  </si>
  <si>
    <t>"МАК" Крем для тела 200мл</t>
  </si>
  <si>
    <t>Гель универсальный "Алоэ Вера" 150мл</t>
  </si>
  <si>
    <t>Крем-духи для тела "Кокос и ваниль"  200мл</t>
  </si>
  <si>
    <t>"МАК" Масло для лица 20мл</t>
  </si>
  <si>
    <t>"МАК" Крем для рук 30мл</t>
  </si>
  <si>
    <t>Пленка п/эт 30*135 (7мк)</t>
  </si>
  <si>
    <t>Концентрат в амп "Витамин С" (10штх2мл)</t>
  </si>
  <si>
    <t>GREEN ASIA успокаивающая крем-маска Примула вечерняя (ЭНОТЕРА) 150мл</t>
  </si>
  <si>
    <t>GREEN ASIA пилинг для кожи любого типа Обновление и гладкость 50мл</t>
  </si>
  <si>
    <t>АДАПТИРУЮЩИЙ ДНЕВНОЙ КРЕМ для комб. и повр. кожи 50мл</t>
  </si>
  <si>
    <t>УСПОКАИВАЮЩИЙ НОЧНОЙ КРЕМ комб. и повр. кожи 50мл</t>
  </si>
  <si>
    <t>ЭХИНАЦЕЯ успокивающая маска для проблемной кожи 150мл</t>
  </si>
  <si>
    <t>SOS-аппликатор от сыпи, раздражения 8мл</t>
  </si>
  <si>
    <t>Ароматическое масло "Лимон" 200мл</t>
  </si>
  <si>
    <t>Гель-"корсет" "Свежесть" (охлажд. гель) 150мл</t>
  </si>
  <si>
    <t>Крем-"корсет"лифтинговый "Водоросли" (форте) 150мл</t>
  </si>
  <si>
    <t>Крем-"корсет"лифтинговый "ВОДОРОСЛИ" (форте) 1000мл</t>
  </si>
  <si>
    <t>Люкс-крем "Гиалурон+" 50мл</t>
  </si>
  <si>
    <t>Люкс-серум "Гиалурон+" (сыворотка) 30мл</t>
  </si>
  <si>
    <t xml:space="preserve">Масло массажное КАМАСУТРА 200мл </t>
  </si>
  <si>
    <t>082</t>
  </si>
  <si>
    <t>0821</t>
  </si>
  <si>
    <t>0431</t>
  </si>
  <si>
    <t>Кол-во, шт</t>
  </si>
  <si>
    <t>Сумма</t>
  </si>
  <si>
    <t>ИТОГО</t>
  </si>
  <si>
    <t>Цена, 
ОПТ</t>
  </si>
  <si>
    <t>Пилинг с абрикосовой косточкой HONEYMOON 1000мл</t>
  </si>
  <si>
    <t>Масло Виноградных косточек ПРОФИ 1000мл 51% (49% соя)</t>
  </si>
  <si>
    <t>Крем-лифтинг "Контурный" 150мл БАНКА</t>
  </si>
  <si>
    <t>"Краутергартен" Мыло ШИ   100гр</t>
  </si>
  <si>
    <t>эфирн.масло РОЗА АБСОЛЮ (10 МЛ)</t>
  </si>
  <si>
    <t>Соль детокс от шлаков 500гр</t>
  </si>
  <si>
    <t>Чайное дерево (KG) Крем 50мл</t>
  </si>
  <si>
    <r>
      <t xml:space="preserve">КНИГА "Аромалогия: QUANTUM SATIS Novus" </t>
    </r>
    <r>
      <rPr>
        <i/>
        <sz val="8"/>
        <rFont val="Arial"/>
        <family val="2"/>
        <charset val="204"/>
      </rPr>
      <t>(заказ сторого кратно 5)</t>
    </r>
  </si>
  <si>
    <t>эфирн.масло ГВОЗДИКА 10мл  (KG)</t>
  </si>
  <si>
    <t>эфирн.масло ГЕРАНЬ 10мл  (KG)</t>
  </si>
  <si>
    <t>эфирн.масло ГРЕЙПФРУТ 10мл  (KG)</t>
  </si>
  <si>
    <t>эфирн.масло ЕЛЬ 10мл  (KG)</t>
  </si>
  <si>
    <t>эфирн.масло КЕДР 10мл  (KG)</t>
  </si>
  <si>
    <t>эфирн.масло ЛАВАНДА 10мл  (KG)</t>
  </si>
  <si>
    <t>эфирн.масло ЛЕВЗЕЯ 10мл  (KG)</t>
  </si>
  <si>
    <t>эфирн.масло ЛЕМОНГРАСС 10мл  (KG)</t>
  </si>
  <si>
    <t>эфирн.масло РОЗМАРИН 10мл  (KG)</t>
  </si>
  <si>
    <t>эфирн.масло ЦИТРОНЕЛЛА 10мл  (KG)</t>
  </si>
  <si>
    <t>эфирн.масло ЧАЙНОЕ ДЕРЕВО 10мл  (KG)</t>
  </si>
  <si>
    <t>эфирн.масло МЯТА 10мл  (KG)</t>
  </si>
  <si>
    <t>эфирн.масло АПЕЛЬСИН 10мл  (KG)</t>
  </si>
  <si>
    <t>ЭФИРНЫЕ МАСЛА</t>
  </si>
  <si>
    <t>Массажное масло "Антицеллюлит" 1000мл</t>
  </si>
  <si>
    <t>Помпа-дозатор для кремов 1000мл</t>
  </si>
  <si>
    <t>04011</t>
  </si>
  <si>
    <t>"Розовый Сад Интенсив" Тонирующая основа для макияжа 30мл</t>
  </si>
  <si>
    <t>эфирн.масло ЭВКАЛИПТ 10мл</t>
  </si>
  <si>
    <t>эфирн.масло ЛИМОН 10мл  (KG)</t>
  </si>
  <si>
    <r>
      <rPr>
        <sz val="8"/>
        <rFont val="Arial"/>
        <family val="2"/>
        <charset val="204"/>
      </rPr>
      <t xml:space="preserve">Гель для массажа "CHIN MIN"  150мл </t>
    </r>
    <r>
      <rPr>
        <sz val="8"/>
        <color rgb="FF00B050"/>
        <rFont val="Arial"/>
        <family val="2"/>
        <charset val="204"/>
      </rPr>
      <t xml:space="preserve">  обновленная упаковка - ТУБА</t>
    </r>
  </si>
  <si>
    <r>
      <t xml:space="preserve">КРЕМ многофункциональный "На козьем молоке" 150мл  </t>
    </r>
    <r>
      <rPr>
        <sz val="8"/>
        <color rgb="FF00B050"/>
        <rFont val="Arial"/>
        <family val="2"/>
        <charset val="204"/>
      </rPr>
      <t>обновленная упаковка - ТУБА</t>
    </r>
  </si>
  <si>
    <t>Крем многофункциональный "На козьем молоке" 50мл</t>
  </si>
  <si>
    <t>Бланк предзаказ Австрия
срок подачи до 12.01.2024 (11:00)</t>
  </si>
  <si>
    <r>
      <t>эфирн.масло БЕРГАМОТ 10мл</t>
    </r>
    <r>
      <rPr>
        <b/>
        <sz val="8"/>
        <rFont val="Arial"/>
        <family val="2"/>
        <charset val="204"/>
      </rPr>
      <t xml:space="preserve">  (KG)</t>
    </r>
  </si>
  <si>
    <r>
      <t>эфирн.масло ИЛАНГ-ИЛАНГ 10мл</t>
    </r>
    <r>
      <rPr>
        <b/>
        <sz val="8"/>
        <rFont val="Arial"/>
        <family val="2"/>
        <charset val="204"/>
      </rPr>
      <t xml:space="preserve">  (KG)</t>
    </r>
  </si>
  <si>
    <r>
      <t>эфирн.масло ЛИМЕТТ 10мл</t>
    </r>
    <r>
      <rPr>
        <b/>
        <sz val="8"/>
        <rFont val="Arial"/>
        <family val="2"/>
        <charset val="204"/>
      </rPr>
      <t xml:space="preserve">  (KG)</t>
    </r>
  </si>
  <si>
    <r>
      <t>эфирн.масло МАНДАРИН 10мл</t>
    </r>
    <r>
      <rPr>
        <b/>
        <sz val="8"/>
        <rFont val="Arial"/>
        <family val="2"/>
        <charset val="204"/>
      </rPr>
      <t xml:space="preserve">  (KG)</t>
    </r>
  </si>
  <si>
    <r>
      <t>эфирн.масло МЕЛИССА 10мл</t>
    </r>
    <r>
      <rPr>
        <b/>
        <sz val="8"/>
        <rFont val="Arial"/>
        <family val="2"/>
        <charset val="204"/>
      </rPr>
      <t xml:space="preserve">  (KG)</t>
    </r>
  </si>
  <si>
    <r>
      <t>эфирн.масло ПАЛЬМАРОЗА 10мл</t>
    </r>
    <r>
      <rPr>
        <b/>
        <sz val="8"/>
        <rFont val="Arial"/>
        <family val="2"/>
        <charset val="204"/>
      </rPr>
      <t xml:space="preserve">  (KG)</t>
    </r>
  </si>
  <si>
    <r>
      <t>эфирн.масло ПЕРЕЦ ЧЕРНЫЙ 10мл</t>
    </r>
    <r>
      <rPr>
        <b/>
        <sz val="8"/>
        <rFont val="Arial"/>
        <family val="2"/>
        <charset val="204"/>
      </rPr>
      <t xml:space="preserve">  (KG)</t>
    </r>
  </si>
  <si>
    <r>
      <t xml:space="preserve">эфирн.масло СОСНА 10мл </t>
    </r>
    <r>
      <rPr>
        <b/>
        <sz val="8"/>
        <rFont val="Arial"/>
        <family val="2"/>
        <charset val="204"/>
      </rPr>
      <t xml:space="preserve"> (KG)</t>
    </r>
  </si>
  <si>
    <r>
      <t>эфирн.масло ЧАБРЕЦ 10мл</t>
    </r>
    <r>
      <rPr>
        <b/>
        <sz val="8"/>
        <rFont val="Arial"/>
        <family val="2"/>
        <charset val="204"/>
      </rPr>
      <t xml:space="preserve">  (KG)</t>
    </r>
  </si>
  <si>
    <r>
      <t>эфирн.масло ШАЛФЕЙ 10мл</t>
    </r>
    <r>
      <rPr>
        <b/>
        <sz val="8"/>
        <rFont val="Arial"/>
        <family val="2"/>
        <charset val="204"/>
      </rPr>
      <t xml:space="preserve">  (KG)</t>
    </r>
  </si>
  <si>
    <r>
      <t>эфирн.масло "МАГИЧЕСКАЯ ЛЮБОВЬ" 10мл</t>
    </r>
    <r>
      <rPr>
        <b/>
        <sz val="8"/>
        <rFont val="Arial"/>
        <family val="2"/>
        <charset val="204"/>
      </rPr>
      <t xml:space="preserve">  (KG)</t>
    </r>
  </si>
  <si>
    <r>
      <t>эфирн.масло "НОЧЬ ЛЮБВИ" 10мл</t>
    </r>
    <r>
      <rPr>
        <b/>
        <sz val="8"/>
        <rFont val="Arial"/>
        <family val="2"/>
        <charset val="204"/>
      </rPr>
      <t xml:space="preserve">  (KG)</t>
    </r>
  </si>
  <si>
    <r>
      <t>эфирн.масло "ОТ СТРЕССА" 10мл</t>
    </r>
    <r>
      <rPr>
        <b/>
        <sz val="8"/>
        <rFont val="Arial"/>
        <family val="2"/>
        <charset val="204"/>
      </rPr>
      <t xml:space="preserve">  (KG)</t>
    </r>
  </si>
  <si>
    <r>
      <t>эфирн.масло "ЭРОТИКА" 10мл</t>
    </r>
    <r>
      <rPr>
        <b/>
        <sz val="8"/>
        <rFont val="Arial"/>
        <family val="2"/>
        <charset val="204"/>
      </rPr>
      <t xml:space="preserve">  (KG)</t>
    </r>
  </si>
  <si>
    <r>
      <t>эфирн.масло "СОЛНЕЧНОЕ СИЯНИЕ" 10мл</t>
    </r>
    <r>
      <rPr>
        <b/>
        <sz val="8"/>
        <rFont val="Arial"/>
        <family val="2"/>
        <charset val="204"/>
      </rPr>
      <t xml:space="preserve">  (KG)</t>
    </r>
  </si>
  <si>
    <r>
      <t xml:space="preserve">Масло "Виноградных косточек" 100мл - </t>
    </r>
    <r>
      <rPr>
        <i/>
        <sz val="8"/>
        <rFont val="Arial"/>
        <family val="2"/>
        <charset val="204"/>
      </rPr>
      <t>срок годности 12.2024</t>
    </r>
  </si>
  <si>
    <r>
      <t xml:space="preserve">BODY CELLULITE Антицеллюлитный пилинг для тела 150мл - </t>
    </r>
    <r>
      <rPr>
        <sz val="8"/>
        <color rgb="FFFF0000"/>
        <rFont val="Arial"/>
        <family val="2"/>
        <charset val="204"/>
      </rPr>
      <t>выводим из ассортимента</t>
    </r>
  </si>
  <si>
    <t>КОМПОЗИЦИИ ЭФИРНЫХ МАСЕЛ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</si>
</sst>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&quot;₽&quot;"/>
    <numFmt numFmtId="165" formatCode="dd/mm/yy;@"/>
  </numFmts>
  <fonts count="15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0"/>
      <name val="Arial"/>
      <family val="2"/>
      <charset val="204"/>
    </font>
    <font>
      <sz val="8.5"/>
      <name val="Arial"/>
      <family val="2"/>
      <charset val="204"/>
    </font>
    <font>
      <sz val="8"/>
      <color rgb="FF00B050"/>
      <name val="Arial"/>
      <family val="2"/>
      <charset val="204"/>
    </font>
    <font>
      <i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1" fontId="2" fillId="0" borderId="0" xfId="0" applyNumberFormat="1" applyFont="1" applyAlignment="1" applyProtection="1">
      <alignment horizontal="center" vertical="top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164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1" fontId="4" fillId="0" borderId="0" xfId="2" applyNumberFormat="1" applyFont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" fontId="14" fillId="0" borderId="1" xfId="0" applyNumberFormat="1" applyFont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1" fontId="7" fillId="0" borderId="1" xfId="2" applyNumberFormat="1" applyFont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" fontId="7" fillId="4" borderId="1" xfId="0" applyNumberFormat="1" applyFont="1" applyFill="1" applyBorder="1" applyAlignment="1" applyProtection="1">
      <alignment horizontal="right" vertical="center"/>
      <protection locked="0"/>
    </xf>
    <xf numFmtId="1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 applyProtection="1">
      <alignment horizontal="center" vertical="top"/>
      <protection locked="0"/>
    </xf>
    <xf numFmtId="1" fontId="2" fillId="4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8"/>
  <sheetViews>
    <sheetView tabSelected="1" workbookViewId="0">
      <pane ySplit="3" topLeftCell="A13" activePane="bottomLeft" state="frozenSplit"/>
      <selection pane="bottomLeft" activeCell="F51" sqref="F51"/>
    </sheetView>
  </sheetViews>
  <sheetFormatPr defaultRowHeight="14.1" customHeight="1" x14ac:dyDescent="0.2"/>
  <cols>
    <col min="1" max="1" width="1.85546875" style="4" customWidth="1"/>
    <col min="2" max="2" width="10.28515625" style="5" customWidth="1"/>
    <col min="3" max="3" width="66" style="6" customWidth="1"/>
    <col min="4" max="4" width="7.85546875" style="7" customWidth="1"/>
    <col min="5" max="5" width="4.85546875" style="8" customWidth="1"/>
    <col min="6" max="6" width="8.42578125" style="13" customWidth="1"/>
    <col min="7" max="7" width="12.5703125" style="39" customWidth="1"/>
    <col min="8" max="16384" width="9.140625" style="4"/>
  </cols>
  <sheetData>
    <row r="1" spans="2:7" ht="43.15" customHeight="1" x14ac:dyDescent="0.2">
      <c r="B1" s="1"/>
      <c r="C1" s="45" t="s">
        <v>249</v>
      </c>
      <c r="D1" s="2"/>
      <c r="E1" s="3"/>
      <c r="F1" s="40" t="s">
        <v>216</v>
      </c>
      <c r="G1" s="34">
        <f>SUM(G5:G65,G77:G155,G67:G70,G72:G75,G158:G163,G165:G176,G178:G181,G183:G188,G190:G193,G195:G196,G198:G200,G202:G203,G205:G207,G209,G212:G217,G220:G223,G225:G230,G232:G235,G237:G243,G245:G253,G255)</f>
        <v>0</v>
      </c>
    </row>
    <row r="2" spans="2:7" ht="18" customHeight="1" x14ac:dyDescent="0.2">
      <c r="F2" s="9"/>
      <c r="G2" s="35"/>
    </row>
    <row r="3" spans="2:7" s="13" customFormat="1" ht="27.75" customHeight="1" x14ac:dyDescent="0.2">
      <c r="B3" s="10" t="s">
        <v>113</v>
      </c>
      <c r="C3" s="11" t="s">
        <v>114</v>
      </c>
      <c r="D3" s="12" t="s">
        <v>217</v>
      </c>
      <c r="E3" s="11" t="s">
        <v>112</v>
      </c>
      <c r="F3" s="11" t="s">
        <v>214</v>
      </c>
      <c r="G3" s="36" t="s">
        <v>215</v>
      </c>
    </row>
    <row r="4" spans="2:7" ht="14.1" customHeight="1" x14ac:dyDescent="0.2">
      <c r="B4" s="14"/>
      <c r="C4" s="43" t="s">
        <v>239</v>
      </c>
      <c r="D4" s="16"/>
      <c r="E4" s="17"/>
      <c r="F4" s="18"/>
      <c r="G4" s="37"/>
    </row>
    <row r="5" spans="2:7" ht="14.1" customHeight="1" x14ac:dyDescent="0.2">
      <c r="B5" s="47">
        <v>501</v>
      </c>
      <c r="C5" s="48" t="s">
        <v>80</v>
      </c>
      <c r="D5" s="49">
        <v>690</v>
      </c>
      <c r="E5" s="50">
        <v>6</v>
      </c>
      <c r="F5" s="51"/>
      <c r="G5" s="52">
        <f>D5*F5</f>
        <v>0</v>
      </c>
    </row>
    <row r="6" spans="2:7" ht="14.1" customHeight="1" x14ac:dyDescent="0.2">
      <c r="B6" s="19">
        <v>15320</v>
      </c>
      <c r="C6" s="20" t="s">
        <v>238</v>
      </c>
      <c r="D6" s="21">
        <v>798</v>
      </c>
      <c r="E6" s="22">
        <v>6</v>
      </c>
      <c r="F6" s="23"/>
      <c r="G6" s="38">
        <f t="shared" ref="G6:G63" si="0">D6*F6</f>
        <v>0</v>
      </c>
    </row>
    <row r="7" spans="2:7" ht="14.1" customHeight="1" x14ac:dyDescent="0.2">
      <c r="B7" s="47">
        <v>554</v>
      </c>
      <c r="C7" s="48" t="s">
        <v>81</v>
      </c>
      <c r="D7" s="49">
        <v>1422</v>
      </c>
      <c r="E7" s="50">
        <v>6</v>
      </c>
      <c r="F7" s="51"/>
      <c r="G7" s="52">
        <f t="shared" si="0"/>
        <v>0</v>
      </c>
    </row>
    <row r="8" spans="2:7" ht="14.1" customHeight="1" x14ac:dyDescent="0.2">
      <c r="B8" s="19">
        <v>573</v>
      </c>
      <c r="C8" s="20" t="s">
        <v>167</v>
      </c>
      <c r="D8" s="21">
        <v>8310</v>
      </c>
      <c r="E8" s="22">
        <v>6</v>
      </c>
      <c r="F8" s="23"/>
      <c r="G8" s="38">
        <f t="shared" si="0"/>
        <v>0</v>
      </c>
    </row>
    <row r="9" spans="2:7" ht="14.1" customHeight="1" x14ac:dyDescent="0.2">
      <c r="B9" s="19">
        <v>15040</v>
      </c>
      <c r="C9" s="20" t="s">
        <v>250</v>
      </c>
      <c r="D9" s="21">
        <v>1980</v>
      </c>
      <c r="E9" s="22">
        <v>6</v>
      </c>
      <c r="F9" s="23"/>
      <c r="G9" s="38">
        <f t="shared" si="0"/>
        <v>0</v>
      </c>
    </row>
    <row r="10" spans="2:7" ht="14.1" customHeight="1" x14ac:dyDescent="0.2">
      <c r="B10" s="47">
        <v>5790</v>
      </c>
      <c r="C10" s="48" t="s">
        <v>82</v>
      </c>
      <c r="D10" s="49">
        <v>21450</v>
      </c>
      <c r="E10" s="50">
        <v>6</v>
      </c>
      <c r="F10" s="51"/>
      <c r="G10" s="52">
        <f t="shared" si="0"/>
        <v>0</v>
      </c>
    </row>
    <row r="11" spans="2:7" ht="14.1" customHeight="1" x14ac:dyDescent="0.2">
      <c r="B11" s="47">
        <v>579</v>
      </c>
      <c r="C11" s="48" t="s">
        <v>83</v>
      </c>
      <c r="D11" s="49">
        <v>2334</v>
      </c>
      <c r="E11" s="50">
        <v>6</v>
      </c>
      <c r="F11" s="51"/>
      <c r="G11" s="52">
        <f t="shared" si="0"/>
        <v>0</v>
      </c>
    </row>
    <row r="12" spans="2:7" ht="14.1" customHeight="1" x14ac:dyDescent="0.2">
      <c r="B12" s="19">
        <v>548</v>
      </c>
      <c r="C12" s="20" t="s">
        <v>84</v>
      </c>
      <c r="D12" s="21">
        <v>3504</v>
      </c>
      <c r="E12" s="22">
        <v>6</v>
      </c>
      <c r="F12" s="23"/>
      <c r="G12" s="38">
        <f t="shared" si="0"/>
        <v>0</v>
      </c>
    </row>
    <row r="13" spans="2:7" ht="14.1" customHeight="1" x14ac:dyDescent="0.2">
      <c r="B13" s="19">
        <v>15290</v>
      </c>
      <c r="C13" s="20" t="s">
        <v>226</v>
      </c>
      <c r="D13" s="21">
        <v>690</v>
      </c>
      <c r="E13" s="22">
        <v>6</v>
      </c>
      <c r="F13" s="23"/>
      <c r="G13" s="38">
        <f t="shared" si="0"/>
        <v>0</v>
      </c>
    </row>
    <row r="14" spans="2:7" ht="14.1" customHeight="1" x14ac:dyDescent="0.2">
      <c r="B14" s="19">
        <v>15120</v>
      </c>
      <c r="C14" s="20" t="s">
        <v>227</v>
      </c>
      <c r="D14" s="21">
        <v>1848</v>
      </c>
      <c r="E14" s="22">
        <v>6</v>
      </c>
      <c r="F14" s="23"/>
      <c r="G14" s="38">
        <f t="shared" si="0"/>
        <v>0</v>
      </c>
    </row>
    <row r="15" spans="2:7" ht="14.1" customHeight="1" x14ac:dyDescent="0.2">
      <c r="B15" s="19">
        <v>15130</v>
      </c>
      <c r="C15" s="20" t="s">
        <v>228</v>
      </c>
      <c r="D15" s="21">
        <v>1290</v>
      </c>
      <c r="E15" s="22">
        <v>6</v>
      </c>
      <c r="F15" s="23"/>
      <c r="G15" s="38">
        <f t="shared" si="0"/>
        <v>0</v>
      </c>
    </row>
    <row r="16" spans="2:7" ht="14.1" customHeight="1" x14ac:dyDescent="0.2">
      <c r="B16" s="19">
        <v>535</v>
      </c>
      <c r="C16" s="20" t="s">
        <v>85</v>
      </c>
      <c r="D16" s="21">
        <v>1626</v>
      </c>
      <c r="E16" s="22">
        <v>6</v>
      </c>
      <c r="F16" s="23"/>
      <c r="G16" s="38">
        <f t="shared" si="0"/>
        <v>0</v>
      </c>
    </row>
    <row r="17" spans="2:7" ht="14.1" customHeight="1" x14ac:dyDescent="0.2">
      <c r="B17" s="19">
        <v>15110</v>
      </c>
      <c r="C17" s="20" t="s">
        <v>229</v>
      </c>
      <c r="D17" s="21">
        <v>798</v>
      </c>
      <c r="E17" s="22">
        <v>6</v>
      </c>
      <c r="F17" s="23"/>
      <c r="G17" s="38">
        <f t="shared" si="0"/>
        <v>0</v>
      </c>
    </row>
    <row r="18" spans="2:7" ht="14.1" customHeight="1" x14ac:dyDescent="0.2">
      <c r="B18" s="19">
        <v>5390</v>
      </c>
      <c r="C18" s="20" t="s">
        <v>174</v>
      </c>
      <c r="D18" s="44">
        <v>25800</v>
      </c>
      <c r="E18" s="22">
        <v>6</v>
      </c>
      <c r="F18" s="23"/>
      <c r="G18" s="38">
        <f t="shared" si="0"/>
        <v>0</v>
      </c>
    </row>
    <row r="19" spans="2:7" ht="14.1" customHeight="1" x14ac:dyDescent="0.2">
      <c r="B19" s="47">
        <v>539</v>
      </c>
      <c r="C19" s="48" t="s">
        <v>86</v>
      </c>
      <c r="D19" s="49">
        <v>3504</v>
      </c>
      <c r="E19" s="50">
        <v>6</v>
      </c>
      <c r="F19" s="51"/>
      <c r="G19" s="52">
        <f t="shared" si="0"/>
        <v>0</v>
      </c>
    </row>
    <row r="20" spans="2:7" ht="14.1" customHeight="1" x14ac:dyDescent="0.2">
      <c r="B20" s="19">
        <v>15520</v>
      </c>
      <c r="C20" s="20" t="s">
        <v>251</v>
      </c>
      <c r="D20" s="21">
        <v>4542</v>
      </c>
      <c r="E20" s="22">
        <v>6</v>
      </c>
      <c r="F20" s="23"/>
      <c r="G20" s="38">
        <f t="shared" si="0"/>
        <v>0</v>
      </c>
    </row>
    <row r="21" spans="2:7" ht="14.1" customHeight="1" x14ac:dyDescent="0.2">
      <c r="B21" s="19">
        <v>531</v>
      </c>
      <c r="C21" s="20" t="s">
        <v>87</v>
      </c>
      <c r="D21" s="21">
        <v>2004</v>
      </c>
      <c r="E21" s="22">
        <v>6</v>
      </c>
      <c r="F21" s="23"/>
      <c r="G21" s="38">
        <f t="shared" si="0"/>
        <v>0</v>
      </c>
    </row>
    <row r="22" spans="2:7" ht="14.1" customHeight="1" x14ac:dyDescent="0.2">
      <c r="B22" s="19">
        <v>580</v>
      </c>
      <c r="C22" s="20" t="s">
        <v>88</v>
      </c>
      <c r="D22" s="21">
        <v>4284</v>
      </c>
      <c r="E22" s="22">
        <v>6</v>
      </c>
      <c r="F22" s="23"/>
      <c r="G22" s="38">
        <f t="shared" si="0"/>
        <v>0</v>
      </c>
    </row>
    <row r="23" spans="2:7" ht="14.1" customHeight="1" x14ac:dyDescent="0.2">
      <c r="B23" s="47">
        <v>530</v>
      </c>
      <c r="C23" s="48" t="s">
        <v>89</v>
      </c>
      <c r="D23" s="49">
        <v>894</v>
      </c>
      <c r="E23" s="50">
        <v>6</v>
      </c>
      <c r="F23" s="51"/>
      <c r="G23" s="52">
        <f t="shared" si="0"/>
        <v>0</v>
      </c>
    </row>
    <row r="24" spans="2:7" ht="14.1" customHeight="1" x14ac:dyDescent="0.2">
      <c r="B24" s="47">
        <v>15540</v>
      </c>
      <c r="C24" s="48" t="s">
        <v>230</v>
      </c>
      <c r="D24" s="49">
        <v>690</v>
      </c>
      <c r="E24" s="50">
        <v>6</v>
      </c>
      <c r="F24" s="51"/>
      <c r="G24" s="52">
        <f t="shared" si="0"/>
        <v>0</v>
      </c>
    </row>
    <row r="25" spans="2:7" ht="14.1" customHeight="1" x14ac:dyDescent="0.2">
      <c r="B25" s="47">
        <v>547</v>
      </c>
      <c r="C25" s="48" t="s">
        <v>90</v>
      </c>
      <c r="D25" s="49">
        <v>1050</v>
      </c>
      <c r="E25" s="50">
        <v>6</v>
      </c>
      <c r="F25" s="51"/>
      <c r="G25" s="52">
        <f t="shared" si="0"/>
        <v>0</v>
      </c>
    </row>
    <row r="26" spans="2:7" ht="14.1" customHeight="1" x14ac:dyDescent="0.2">
      <c r="B26" s="19">
        <v>551</v>
      </c>
      <c r="C26" s="20" t="s">
        <v>91</v>
      </c>
      <c r="D26" s="21">
        <v>1284</v>
      </c>
      <c r="E26" s="22">
        <v>6</v>
      </c>
      <c r="F26" s="23"/>
      <c r="G26" s="38">
        <f t="shared" si="0"/>
        <v>0</v>
      </c>
    </row>
    <row r="27" spans="2:7" ht="14.1" customHeight="1" x14ac:dyDescent="0.2">
      <c r="B27" s="47">
        <v>523</v>
      </c>
      <c r="C27" s="48" t="s">
        <v>92</v>
      </c>
      <c r="D27" s="49">
        <v>2274</v>
      </c>
      <c r="E27" s="50">
        <v>6</v>
      </c>
      <c r="F27" s="51"/>
      <c r="G27" s="52">
        <f t="shared" si="0"/>
        <v>0</v>
      </c>
    </row>
    <row r="28" spans="2:7" ht="14.1" customHeight="1" x14ac:dyDescent="0.2">
      <c r="B28" s="19">
        <v>15200</v>
      </c>
      <c r="C28" s="20" t="s">
        <v>231</v>
      </c>
      <c r="D28" s="21">
        <v>1380</v>
      </c>
      <c r="E28" s="22">
        <v>6</v>
      </c>
      <c r="F28" s="23"/>
      <c r="G28" s="38">
        <f t="shared" si="0"/>
        <v>0</v>
      </c>
    </row>
    <row r="29" spans="2:7" ht="14.1" customHeight="1" x14ac:dyDescent="0.2">
      <c r="B29" s="19">
        <v>557</v>
      </c>
      <c r="C29" s="20" t="s">
        <v>93</v>
      </c>
      <c r="D29" s="21">
        <v>3240</v>
      </c>
      <c r="E29" s="22">
        <v>6</v>
      </c>
      <c r="F29" s="23"/>
      <c r="G29" s="38">
        <f t="shared" si="0"/>
        <v>0</v>
      </c>
    </row>
    <row r="30" spans="2:7" ht="14.1" customHeight="1" x14ac:dyDescent="0.2">
      <c r="B30" s="19">
        <v>15610</v>
      </c>
      <c r="C30" s="20" t="s">
        <v>232</v>
      </c>
      <c r="D30" s="21">
        <v>990</v>
      </c>
      <c r="E30" s="22">
        <v>6</v>
      </c>
      <c r="F30" s="23"/>
      <c r="G30" s="38">
        <f t="shared" si="0"/>
        <v>0</v>
      </c>
    </row>
    <row r="31" spans="2:7" ht="14.1" customHeight="1" x14ac:dyDescent="0.2">
      <c r="B31" s="19">
        <v>15210</v>
      </c>
      <c r="C31" s="20" t="s">
        <v>233</v>
      </c>
      <c r="D31" s="21">
        <v>714</v>
      </c>
      <c r="E31" s="22">
        <v>6</v>
      </c>
      <c r="F31" s="23"/>
      <c r="G31" s="38">
        <f t="shared" si="0"/>
        <v>0</v>
      </c>
    </row>
    <row r="32" spans="2:7" ht="14.1" customHeight="1" x14ac:dyDescent="0.2">
      <c r="B32" s="19">
        <v>15220</v>
      </c>
      <c r="C32" s="20" t="s">
        <v>252</v>
      </c>
      <c r="D32" s="21">
        <v>984</v>
      </c>
      <c r="E32" s="22">
        <v>6</v>
      </c>
      <c r="F32" s="23"/>
      <c r="G32" s="38">
        <f t="shared" si="0"/>
        <v>0</v>
      </c>
    </row>
    <row r="33" spans="2:7" ht="14.1" customHeight="1" x14ac:dyDescent="0.2">
      <c r="B33" s="19">
        <v>15560</v>
      </c>
      <c r="C33" s="20" t="s">
        <v>245</v>
      </c>
      <c r="D33" s="21">
        <v>798</v>
      </c>
      <c r="E33" s="22">
        <v>6</v>
      </c>
      <c r="F33" s="23"/>
      <c r="G33" s="38">
        <f t="shared" si="0"/>
        <v>0</v>
      </c>
    </row>
    <row r="34" spans="2:7" ht="14.1" customHeight="1" x14ac:dyDescent="0.2">
      <c r="B34" s="19">
        <v>15240</v>
      </c>
      <c r="C34" s="20" t="s">
        <v>253</v>
      </c>
      <c r="D34" s="21">
        <v>1380</v>
      </c>
      <c r="E34" s="22">
        <v>6</v>
      </c>
      <c r="F34" s="23"/>
      <c r="G34" s="38">
        <f t="shared" si="0"/>
        <v>0</v>
      </c>
    </row>
    <row r="35" spans="2:7" ht="14.1" customHeight="1" x14ac:dyDescent="0.2">
      <c r="B35" s="19">
        <v>15250</v>
      </c>
      <c r="C35" s="20" t="s">
        <v>254</v>
      </c>
      <c r="D35" s="21">
        <v>1128</v>
      </c>
      <c r="E35" s="22">
        <v>6</v>
      </c>
      <c r="F35" s="23"/>
      <c r="G35" s="38">
        <f t="shared" si="0"/>
        <v>0</v>
      </c>
    </row>
    <row r="36" spans="2:7" ht="14.1" customHeight="1" x14ac:dyDescent="0.2">
      <c r="B36" s="19">
        <v>577</v>
      </c>
      <c r="C36" s="20" t="s">
        <v>94</v>
      </c>
      <c r="D36" s="21">
        <v>3240</v>
      </c>
      <c r="E36" s="22">
        <v>6</v>
      </c>
      <c r="F36" s="23"/>
      <c r="G36" s="38">
        <f t="shared" si="0"/>
        <v>0</v>
      </c>
    </row>
    <row r="37" spans="2:7" ht="14.1" customHeight="1" x14ac:dyDescent="0.2">
      <c r="B37" s="47">
        <v>525</v>
      </c>
      <c r="C37" s="48" t="s">
        <v>95</v>
      </c>
      <c r="D37" s="49">
        <v>2076</v>
      </c>
      <c r="E37" s="50">
        <v>6</v>
      </c>
      <c r="F37" s="51"/>
      <c r="G37" s="52">
        <f t="shared" si="0"/>
        <v>0</v>
      </c>
    </row>
    <row r="38" spans="2:7" ht="14.1" customHeight="1" x14ac:dyDescent="0.2">
      <c r="B38" s="47">
        <v>533</v>
      </c>
      <c r="C38" s="48" t="s">
        <v>96</v>
      </c>
      <c r="D38" s="49">
        <v>1164</v>
      </c>
      <c r="E38" s="50">
        <v>6</v>
      </c>
      <c r="F38" s="51"/>
      <c r="G38" s="52">
        <f t="shared" si="0"/>
        <v>0</v>
      </c>
    </row>
    <row r="39" spans="2:7" ht="14.1" customHeight="1" x14ac:dyDescent="0.2">
      <c r="B39" s="19">
        <v>15390</v>
      </c>
      <c r="C39" s="20" t="s">
        <v>237</v>
      </c>
      <c r="D39" s="21">
        <v>798</v>
      </c>
      <c r="E39" s="22">
        <v>6</v>
      </c>
      <c r="F39" s="23"/>
      <c r="G39" s="38">
        <f t="shared" si="0"/>
        <v>0</v>
      </c>
    </row>
    <row r="40" spans="2:7" ht="14.1" customHeight="1" x14ac:dyDescent="0.2">
      <c r="B40" s="47">
        <v>527</v>
      </c>
      <c r="C40" s="48" t="s">
        <v>97</v>
      </c>
      <c r="D40" s="49">
        <v>2076</v>
      </c>
      <c r="E40" s="50">
        <v>6</v>
      </c>
      <c r="F40" s="51"/>
      <c r="G40" s="52">
        <f t="shared" si="0"/>
        <v>0</v>
      </c>
    </row>
    <row r="41" spans="2:7" ht="14.1" customHeight="1" x14ac:dyDescent="0.2">
      <c r="B41" s="19">
        <v>15350</v>
      </c>
      <c r="C41" s="20" t="s">
        <v>255</v>
      </c>
      <c r="D41" s="21">
        <v>1050</v>
      </c>
      <c r="E41" s="22">
        <v>6</v>
      </c>
      <c r="F41" s="23"/>
      <c r="G41" s="38">
        <f t="shared" si="0"/>
        <v>0</v>
      </c>
    </row>
    <row r="42" spans="2:7" ht="14.1" customHeight="1" x14ac:dyDescent="0.2">
      <c r="B42" s="47">
        <v>519</v>
      </c>
      <c r="C42" s="48" t="s">
        <v>98</v>
      </c>
      <c r="D42" s="49">
        <v>1518</v>
      </c>
      <c r="E42" s="50">
        <v>6</v>
      </c>
      <c r="F42" s="51"/>
      <c r="G42" s="52">
        <f t="shared" si="0"/>
        <v>0</v>
      </c>
    </row>
    <row r="43" spans="2:7" ht="14.1" customHeight="1" x14ac:dyDescent="0.2">
      <c r="B43" s="19">
        <v>15380</v>
      </c>
      <c r="C43" s="20" t="s">
        <v>256</v>
      </c>
      <c r="D43" s="21">
        <v>1164</v>
      </c>
      <c r="E43" s="22">
        <v>6</v>
      </c>
      <c r="F43" s="23"/>
      <c r="G43" s="38">
        <f t="shared" si="0"/>
        <v>0</v>
      </c>
    </row>
    <row r="44" spans="2:7" ht="14.1" customHeight="1" x14ac:dyDescent="0.2">
      <c r="B44" s="47">
        <v>546</v>
      </c>
      <c r="C44" s="48" t="s">
        <v>99</v>
      </c>
      <c r="D44" s="49">
        <v>894</v>
      </c>
      <c r="E44" s="50">
        <v>6</v>
      </c>
      <c r="F44" s="51"/>
      <c r="G44" s="52">
        <f t="shared" si="0"/>
        <v>0</v>
      </c>
    </row>
    <row r="45" spans="2:7" ht="14.1" customHeight="1" x14ac:dyDescent="0.2">
      <c r="B45" s="47">
        <v>541</v>
      </c>
      <c r="C45" s="48" t="s">
        <v>100</v>
      </c>
      <c r="D45" s="49">
        <v>4380</v>
      </c>
      <c r="E45" s="50">
        <v>6</v>
      </c>
      <c r="F45" s="51"/>
      <c r="G45" s="52">
        <f t="shared" si="0"/>
        <v>0</v>
      </c>
    </row>
    <row r="46" spans="2:7" ht="14.1" customHeight="1" x14ac:dyDescent="0.2">
      <c r="B46" s="19">
        <v>5411</v>
      </c>
      <c r="C46" s="20" t="s">
        <v>222</v>
      </c>
      <c r="D46" s="21">
        <v>36096</v>
      </c>
      <c r="E46" s="22">
        <v>6</v>
      </c>
      <c r="F46" s="23"/>
      <c r="G46" s="38">
        <f t="shared" si="0"/>
        <v>0</v>
      </c>
    </row>
    <row r="47" spans="2:7" ht="14.1" customHeight="1" x14ac:dyDescent="0.2">
      <c r="B47" s="19">
        <v>15420</v>
      </c>
      <c r="C47" s="20" t="s">
        <v>234</v>
      </c>
      <c r="D47" s="21">
        <v>1080</v>
      </c>
      <c r="E47" s="22">
        <v>6</v>
      </c>
      <c r="F47" s="23"/>
      <c r="G47" s="38">
        <f t="shared" si="0"/>
        <v>0</v>
      </c>
    </row>
    <row r="48" spans="2:7" ht="14.1" customHeight="1" x14ac:dyDescent="0.2">
      <c r="B48" s="47">
        <v>510</v>
      </c>
      <c r="C48" s="48" t="s">
        <v>101</v>
      </c>
      <c r="D48" s="49">
        <v>1686</v>
      </c>
      <c r="E48" s="50">
        <v>6</v>
      </c>
      <c r="F48" s="51"/>
      <c r="G48" s="52">
        <f t="shared" si="0"/>
        <v>0</v>
      </c>
    </row>
    <row r="49" spans="2:7" ht="14.1" customHeight="1" x14ac:dyDescent="0.2">
      <c r="B49" s="19">
        <v>15440</v>
      </c>
      <c r="C49" s="20" t="s">
        <v>102</v>
      </c>
      <c r="D49" s="21">
        <v>17940</v>
      </c>
      <c r="E49" s="22">
        <v>6</v>
      </c>
      <c r="F49" s="23"/>
      <c r="G49" s="38">
        <f t="shared" si="0"/>
        <v>0</v>
      </c>
    </row>
    <row r="50" spans="2:7" ht="14.1" customHeight="1" x14ac:dyDescent="0.2">
      <c r="B50" s="47">
        <v>520</v>
      </c>
      <c r="C50" s="48" t="s">
        <v>103</v>
      </c>
      <c r="D50" s="49">
        <v>2586</v>
      </c>
      <c r="E50" s="50">
        <v>6</v>
      </c>
      <c r="F50" s="51"/>
      <c r="G50" s="52">
        <f t="shared" si="0"/>
        <v>0</v>
      </c>
    </row>
    <row r="51" spans="2:7" ht="14.1" customHeight="1" x14ac:dyDescent="0.2">
      <c r="B51" s="19">
        <v>15600</v>
      </c>
      <c r="C51" s="20" t="s">
        <v>257</v>
      </c>
      <c r="D51" s="21">
        <v>1980</v>
      </c>
      <c r="E51" s="22">
        <v>6</v>
      </c>
      <c r="F51" s="23"/>
      <c r="G51" s="38">
        <f t="shared" si="0"/>
        <v>0</v>
      </c>
    </row>
    <row r="52" spans="2:7" ht="14.1" customHeight="1" x14ac:dyDescent="0.2">
      <c r="B52" s="47">
        <v>540</v>
      </c>
      <c r="C52" s="48" t="s">
        <v>104</v>
      </c>
      <c r="D52" s="49">
        <v>798</v>
      </c>
      <c r="E52" s="50">
        <v>6</v>
      </c>
      <c r="F52" s="51"/>
      <c r="G52" s="52">
        <f t="shared" si="0"/>
        <v>0</v>
      </c>
    </row>
    <row r="53" spans="2:7" ht="14.1" customHeight="1" x14ac:dyDescent="0.2">
      <c r="B53" s="19">
        <v>15070</v>
      </c>
      <c r="C53" s="20" t="s">
        <v>235</v>
      </c>
      <c r="D53" s="21">
        <v>690</v>
      </c>
      <c r="E53" s="22">
        <v>6</v>
      </c>
      <c r="F53" s="23"/>
      <c r="G53" s="38">
        <f t="shared" si="0"/>
        <v>0</v>
      </c>
    </row>
    <row r="54" spans="2:7" ht="14.1" customHeight="1" x14ac:dyDescent="0.2">
      <c r="B54" s="19">
        <v>15470</v>
      </c>
      <c r="C54" s="20" t="s">
        <v>258</v>
      </c>
      <c r="D54" s="21">
        <v>1614</v>
      </c>
      <c r="E54" s="22">
        <v>6</v>
      </c>
      <c r="F54" s="23"/>
      <c r="G54" s="38">
        <f t="shared" si="0"/>
        <v>0</v>
      </c>
    </row>
    <row r="55" spans="2:7" ht="14.1" customHeight="1" x14ac:dyDescent="0.2">
      <c r="B55" s="19">
        <v>15460</v>
      </c>
      <c r="C55" s="20" t="s">
        <v>236</v>
      </c>
      <c r="D55" s="21">
        <v>1068</v>
      </c>
      <c r="E55" s="22">
        <v>6</v>
      </c>
      <c r="F55" s="23"/>
      <c r="G55" s="38">
        <f t="shared" si="0"/>
        <v>0</v>
      </c>
    </row>
    <row r="56" spans="2:7" ht="14.1" customHeight="1" x14ac:dyDescent="0.2">
      <c r="B56" s="19">
        <v>15430</v>
      </c>
      <c r="C56" s="20" t="s">
        <v>259</v>
      </c>
      <c r="D56" s="21">
        <v>1380</v>
      </c>
      <c r="E56" s="22">
        <v>6</v>
      </c>
      <c r="F56" s="23"/>
      <c r="G56" s="38">
        <f t="shared" si="0"/>
        <v>0</v>
      </c>
    </row>
    <row r="57" spans="2:7" ht="14.1" customHeight="1" x14ac:dyDescent="0.2">
      <c r="B57" s="19">
        <v>503</v>
      </c>
      <c r="C57" s="20" t="s">
        <v>244</v>
      </c>
      <c r="D57" s="21">
        <v>690</v>
      </c>
      <c r="E57" s="22">
        <v>6</v>
      </c>
      <c r="F57" s="23"/>
      <c r="G57" s="38">
        <f t="shared" si="0"/>
        <v>0</v>
      </c>
    </row>
    <row r="58" spans="2:7" ht="14.1" customHeight="1" x14ac:dyDescent="0.2">
      <c r="B58" s="14"/>
      <c r="C58" s="15" t="s">
        <v>267</v>
      </c>
      <c r="D58" s="24"/>
      <c r="E58" s="17"/>
      <c r="F58" s="18"/>
      <c r="G58" s="37"/>
    </row>
    <row r="59" spans="2:7" ht="14.1" customHeight="1" x14ac:dyDescent="0.2">
      <c r="B59" s="19">
        <v>564</v>
      </c>
      <c r="C59" s="20" t="s">
        <v>78</v>
      </c>
      <c r="D59" s="21">
        <v>1212</v>
      </c>
      <c r="E59" s="22">
        <v>6</v>
      </c>
      <c r="F59" s="23"/>
      <c r="G59" s="38">
        <f t="shared" si="0"/>
        <v>0</v>
      </c>
    </row>
    <row r="60" spans="2:7" ht="14.1" customHeight="1" x14ac:dyDescent="0.2">
      <c r="B60" s="19">
        <v>567</v>
      </c>
      <c r="C60" s="20" t="s">
        <v>79</v>
      </c>
      <c r="D60" s="21">
        <v>1212</v>
      </c>
      <c r="E60" s="22">
        <v>6</v>
      </c>
      <c r="F60" s="23"/>
      <c r="G60" s="38">
        <f>D60*F60</f>
        <v>0</v>
      </c>
    </row>
    <row r="61" spans="2:7" ht="14.1" customHeight="1" x14ac:dyDescent="0.2">
      <c r="B61" s="19">
        <v>566</v>
      </c>
      <c r="C61" s="20" t="s">
        <v>260</v>
      </c>
      <c r="D61" s="21">
        <v>1440</v>
      </c>
      <c r="E61" s="22">
        <v>6</v>
      </c>
      <c r="F61" s="23"/>
      <c r="G61" s="38">
        <f t="shared" si="0"/>
        <v>0</v>
      </c>
    </row>
    <row r="62" spans="2:7" ht="14.1" customHeight="1" x14ac:dyDescent="0.2">
      <c r="B62" s="19">
        <v>16120</v>
      </c>
      <c r="C62" s="20" t="s">
        <v>261</v>
      </c>
      <c r="D62" s="21">
        <v>1320</v>
      </c>
      <c r="E62" s="22">
        <v>6</v>
      </c>
      <c r="F62" s="23"/>
      <c r="G62" s="38">
        <f t="shared" si="0"/>
        <v>0</v>
      </c>
    </row>
    <row r="63" spans="2:7" ht="14.1" customHeight="1" x14ac:dyDescent="0.2">
      <c r="B63" s="19">
        <v>563</v>
      </c>
      <c r="C63" s="20" t="s">
        <v>262</v>
      </c>
      <c r="D63" s="21">
        <v>1440</v>
      </c>
      <c r="E63" s="22">
        <v>6</v>
      </c>
      <c r="F63" s="23"/>
      <c r="G63" s="38">
        <f t="shared" si="0"/>
        <v>0</v>
      </c>
    </row>
    <row r="64" spans="2:7" ht="14.1" customHeight="1" x14ac:dyDescent="0.2">
      <c r="B64" s="19">
        <v>16100</v>
      </c>
      <c r="C64" s="20" t="s">
        <v>264</v>
      </c>
      <c r="D64" s="21">
        <v>1320</v>
      </c>
      <c r="E64" s="22">
        <v>6</v>
      </c>
      <c r="F64" s="23"/>
      <c r="G64" s="38">
        <f t="shared" ref="G64" si="1">D64*F64</f>
        <v>0</v>
      </c>
    </row>
    <row r="65" spans="2:7" ht="14.1" customHeight="1" x14ac:dyDescent="0.2">
      <c r="B65" s="19">
        <v>565</v>
      </c>
      <c r="C65" s="20" t="s">
        <v>263</v>
      </c>
      <c r="D65" s="21">
        <v>1320</v>
      </c>
      <c r="E65" s="22">
        <v>6</v>
      </c>
      <c r="F65" s="23"/>
      <c r="G65" s="38">
        <f>D65*F65</f>
        <v>0</v>
      </c>
    </row>
    <row r="66" spans="2:7" ht="14.1" customHeight="1" x14ac:dyDescent="0.2">
      <c r="B66" s="14"/>
      <c r="C66" s="15" t="s">
        <v>1</v>
      </c>
      <c r="D66" s="24"/>
      <c r="E66" s="17"/>
      <c r="F66" s="18"/>
      <c r="G66" s="37"/>
    </row>
    <row r="67" spans="2:7" ht="14.1" customHeight="1" x14ac:dyDescent="0.2">
      <c r="B67" s="19">
        <v>33370</v>
      </c>
      <c r="C67" s="20" t="s">
        <v>23</v>
      </c>
      <c r="D67" s="21">
        <v>456</v>
      </c>
      <c r="E67" s="22">
        <v>20</v>
      </c>
      <c r="F67" s="23"/>
      <c r="G67" s="38">
        <f>D67*F67</f>
        <v>0</v>
      </c>
    </row>
    <row r="68" spans="2:7" ht="14.1" customHeight="1" x14ac:dyDescent="0.2">
      <c r="B68" s="19">
        <v>33311</v>
      </c>
      <c r="C68" s="20" t="s">
        <v>20</v>
      </c>
      <c r="D68" s="21">
        <v>348</v>
      </c>
      <c r="E68" s="22">
        <v>20</v>
      </c>
      <c r="F68" s="23"/>
      <c r="G68" s="38">
        <f>D68*F68</f>
        <v>0</v>
      </c>
    </row>
    <row r="69" spans="2:7" ht="14.1" customHeight="1" x14ac:dyDescent="0.2">
      <c r="B69" s="19">
        <v>33304</v>
      </c>
      <c r="C69" s="20" t="s">
        <v>21</v>
      </c>
      <c r="D69" s="21">
        <v>546</v>
      </c>
      <c r="E69" s="22">
        <v>20</v>
      </c>
      <c r="F69" s="23"/>
      <c r="G69" s="38">
        <f>D69*F69</f>
        <v>0</v>
      </c>
    </row>
    <row r="70" spans="2:7" ht="14.1" customHeight="1" x14ac:dyDescent="0.2">
      <c r="B70" s="19">
        <v>33381</v>
      </c>
      <c r="C70" s="20" t="s">
        <v>22</v>
      </c>
      <c r="D70" s="21">
        <v>348</v>
      </c>
      <c r="E70" s="22">
        <v>16</v>
      </c>
      <c r="F70" s="23"/>
      <c r="G70" s="38">
        <f>D70*F70</f>
        <v>0</v>
      </c>
    </row>
    <row r="71" spans="2:7" ht="14.1" customHeight="1" x14ac:dyDescent="0.2">
      <c r="B71" s="14"/>
      <c r="C71" s="15" t="s">
        <v>15</v>
      </c>
      <c r="D71" s="24"/>
      <c r="E71" s="17"/>
      <c r="F71" s="18"/>
      <c r="G71" s="37"/>
    </row>
    <row r="72" spans="2:7" ht="14.1" customHeight="1" x14ac:dyDescent="0.2">
      <c r="B72" s="27" t="s">
        <v>242</v>
      </c>
      <c r="C72" s="20" t="s">
        <v>225</v>
      </c>
      <c r="D72" s="21">
        <v>720</v>
      </c>
      <c r="E72" s="46">
        <v>5</v>
      </c>
      <c r="F72" s="23"/>
      <c r="G72" s="38">
        <f>D72*F72</f>
        <v>0</v>
      </c>
    </row>
    <row r="73" spans="2:7" ht="14.1" customHeight="1" x14ac:dyDescent="0.2">
      <c r="B73" s="19" t="s">
        <v>148</v>
      </c>
      <c r="C73" s="20" t="s">
        <v>149</v>
      </c>
      <c r="D73" s="21">
        <v>324</v>
      </c>
      <c r="E73" s="22">
        <v>16</v>
      </c>
      <c r="F73" s="23"/>
      <c r="G73" s="38">
        <f>D73*F73</f>
        <v>0</v>
      </c>
    </row>
    <row r="74" spans="2:7" ht="14.1" customHeight="1" x14ac:dyDescent="0.2">
      <c r="B74" s="19">
        <v>4009</v>
      </c>
      <c r="C74" s="20" t="s">
        <v>25</v>
      </c>
      <c r="D74" s="21">
        <v>198</v>
      </c>
      <c r="E74" s="22">
        <v>20</v>
      </c>
      <c r="F74" s="23"/>
      <c r="G74" s="38">
        <f>D74*F74</f>
        <v>0</v>
      </c>
    </row>
    <row r="75" spans="2:7" ht="14.1" customHeight="1" x14ac:dyDescent="0.2">
      <c r="B75" s="19">
        <v>50970</v>
      </c>
      <c r="C75" s="20" t="s">
        <v>24</v>
      </c>
      <c r="D75" s="21">
        <v>168</v>
      </c>
      <c r="E75" s="22">
        <v>20</v>
      </c>
      <c r="F75" s="23"/>
      <c r="G75" s="38">
        <f>D75*F75</f>
        <v>0</v>
      </c>
    </row>
    <row r="76" spans="2:7" ht="14.1" customHeight="1" x14ac:dyDescent="0.2">
      <c r="B76" s="14"/>
      <c r="C76" s="43" t="s">
        <v>0</v>
      </c>
      <c r="D76" s="24"/>
      <c r="E76" s="17"/>
      <c r="F76" s="18"/>
      <c r="G76" s="37"/>
    </row>
    <row r="77" spans="2:7" ht="14.1" customHeight="1" x14ac:dyDescent="0.2">
      <c r="B77" s="19">
        <v>18301</v>
      </c>
      <c r="C77" s="20" t="s">
        <v>105</v>
      </c>
      <c r="D77" s="21">
        <v>1236</v>
      </c>
      <c r="E77" s="22">
        <v>1</v>
      </c>
      <c r="F77" s="23"/>
      <c r="G77" s="38">
        <f t="shared" ref="G77:G138" si="2">D77*F77</f>
        <v>0</v>
      </c>
    </row>
    <row r="78" spans="2:7" ht="14.1" customHeight="1" x14ac:dyDescent="0.2">
      <c r="B78" s="19">
        <v>18312</v>
      </c>
      <c r="C78" s="20" t="s">
        <v>109</v>
      </c>
      <c r="D78" s="21">
        <v>2988</v>
      </c>
      <c r="E78" s="22">
        <v>6</v>
      </c>
      <c r="F78" s="23"/>
      <c r="G78" s="38">
        <f t="shared" si="2"/>
        <v>0</v>
      </c>
    </row>
    <row r="79" spans="2:7" ht="14.1" customHeight="1" x14ac:dyDescent="0.2">
      <c r="B79" s="19">
        <v>18310</v>
      </c>
      <c r="C79" s="20" t="s">
        <v>108</v>
      </c>
      <c r="D79" s="21">
        <v>588</v>
      </c>
      <c r="E79" s="22">
        <v>6</v>
      </c>
      <c r="F79" s="23"/>
      <c r="G79" s="38">
        <f t="shared" si="2"/>
        <v>0</v>
      </c>
    </row>
    <row r="80" spans="2:7" ht="14.1" customHeight="1" x14ac:dyDescent="0.2">
      <c r="B80" s="19">
        <v>18332</v>
      </c>
      <c r="C80" s="20" t="s">
        <v>110</v>
      </c>
      <c r="D80" s="21">
        <v>1686</v>
      </c>
      <c r="E80" s="22">
        <v>3</v>
      </c>
      <c r="F80" s="23"/>
      <c r="G80" s="38">
        <f t="shared" si="2"/>
        <v>0</v>
      </c>
    </row>
    <row r="81" spans="2:7" ht="14.1" customHeight="1" x14ac:dyDescent="0.2">
      <c r="B81" s="19">
        <v>18322</v>
      </c>
      <c r="C81" s="20" t="s">
        <v>111</v>
      </c>
      <c r="D81" s="21">
        <v>1284</v>
      </c>
      <c r="E81" s="22">
        <v>3</v>
      </c>
      <c r="F81" s="23"/>
      <c r="G81" s="38">
        <f t="shared" si="2"/>
        <v>0</v>
      </c>
    </row>
    <row r="82" spans="2:7" ht="14.1" customHeight="1" x14ac:dyDescent="0.2">
      <c r="B82" s="19">
        <v>14167</v>
      </c>
      <c r="C82" s="20" t="s">
        <v>185</v>
      </c>
      <c r="D82" s="21">
        <v>2436</v>
      </c>
      <c r="E82" s="22">
        <v>6</v>
      </c>
      <c r="F82" s="23"/>
      <c r="G82" s="38">
        <f t="shared" si="2"/>
        <v>0</v>
      </c>
    </row>
    <row r="83" spans="2:7" ht="14.1" customHeight="1" x14ac:dyDescent="0.2">
      <c r="B83" s="19">
        <v>14001</v>
      </c>
      <c r="C83" s="20" t="s">
        <v>118</v>
      </c>
      <c r="D83" s="21">
        <v>1686</v>
      </c>
      <c r="E83" s="25">
        <v>6</v>
      </c>
      <c r="F83" s="23"/>
      <c r="G83" s="38">
        <f t="shared" si="2"/>
        <v>0</v>
      </c>
    </row>
    <row r="84" spans="2:7" ht="14.1" customHeight="1" x14ac:dyDescent="0.2">
      <c r="B84" s="19">
        <v>14021</v>
      </c>
      <c r="C84" s="20" t="s">
        <v>117</v>
      </c>
      <c r="D84" s="21">
        <v>1686</v>
      </c>
      <c r="E84" s="25">
        <v>6</v>
      </c>
      <c r="F84" s="23"/>
      <c r="G84" s="38">
        <f t="shared" si="2"/>
        <v>0</v>
      </c>
    </row>
    <row r="85" spans="2:7" ht="14.1" customHeight="1" x14ac:dyDescent="0.2">
      <c r="B85" s="19">
        <v>14031</v>
      </c>
      <c r="C85" s="20" t="s">
        <v>123</v>
      </c>
      <c r="D85" s="21">
        <v>1686</v>
      </c>
      <c r="E85" s="25">
        <v>6</v>
      </c>
      <c r="F85" s="23"/>
      <c r="G85" s="38">
        <f t="shared" si="2"/>
        <v>0</v>
      </c>
    </row>
    <row r="86" spans="2:7" ht="14.1" customHeight="1" x14ac:dyDescent="0.2">
      <c r="B86" s="19">
        <v>14041</v>
      </c>
      <c r="C86" s="20" t="s">
        <v>115</v>
      </c>
      <c r="D86" s="21">
        <v>2334</v>
      </c>
      <c r="E86" s="25">
        <v>6</v>
      </c>
      <c r="F86" s="23"/>
      <c r="G86" s="38">
        <f t="shared" si="2"/>
        <v>0</v>
      </c>
    </row>
    <row r="87" spans="2:7" ht="14.1" customHeight="1" x14ac:dyDescent="0.2">
      <c r="B87" s="19">
        <v>14050</v>
      </c>
      <c r="C87" s="20" t="s">
        <v>116</v>
      </c>
      <c r="D87" s="21">
        <v>2004</v>
      </c>
      <c r="E87" s="25">
        <v>6</v>
      </c>
      <c r="F87" s="23"/>
      <c r="G87" s="38">
        <f t="shared" si="2"/>
        <v>0</v>
      </c>
    </row>
    <row r="88" spans="2:7" ht="14.1" customHeight="1" x14ac:dyDescent="0.2">
      <c r="B88" s="19">
        <v>14060</v>
      </c>
      <c r="C88" s="20" t="s">
        <v>124</v>
      </c>
      <c r="D88" s="21">
        <v>2004</v>
      </c>
      <c r="E88" s="25">
        <v>6</v>
      </c>
      <c r="F88" s="23"/>
      <c r="G88" s="38">
        <f t="shared" si="2"/>
        <v>0</v>
      </c>
    </row>
    <row r="89" spans="2:7" ht="14.1" customHeight="1" x14ac:dyDescent="0.2">
      <c r="B89" s="19">
        <v>14104</v>
      </c>
      <c r="C89" s="20" t="s">
        <v>120</v>
      </c>
      <c r="D89" s="21">
        <v>1608</v>
      </c>
      <c r="E89" s="25">
        <v>6</v>
      </c>
      <c r="F89" s="23"/>
      <c r="G89" s="38">
        <f t="shared" si="2"/>
        <v>0</v>
      </c>
    </row>
    <row r="90" spans="2:7" ht="14.1" customHeight="1" x14ac:dyDescent="0.2">
      <c r="B90" s="19">
        <v>14112</v>
      </c>
      <c r="C90" s="20" t="s">
        <v>188</v>
      </c>
      <c r="D90" s="21">
        <v>1626</v>
      </c>
      <c r="E90" s="25">
        <v>6</v>
      </c>
      <c r="F90" s="23"/>
      <c r="G90" s="38">
        <f t="shared" si="2"/>
        <v>0</v>
      </c>
    </row>
    <row r="91" spans="2:7" ht="14.1" customHeight="1" x14ac:dyDescent="0.2">
      <c r="B91" s="19">
        <v>14122</v>
      </c>
      <c r="C91" s="20" t="s">
        <v>189</v>
      </c>
      <c r="D91" s="21">
        <v>1626</v>
      </c>
      <c r="E91" s="25">
        <v>6</v>
      </c>
      <c r="F91" s="23"/>
      <c r="G91" s="38">
        <f t="shared" si="2"/>
        <v>0</v>
      </c>
    </row>
    <row r="92" spans="2:7" ht="14.1" customHeight="1" x14ac:dyDescent="0.2">
      <c r="B92" s="19">
        <v>14134</v>
      </c>
      <c r="C92" s="20" t="s">
        <v>121</v>
      </c>
      <c r="D92" s="21">
        <v>1806</v>
      </c>
      <c r="E92" s="25">
        <v>6</v>
      </c>
      <c r="F92" s="23"/>
      <c r="G92" s="38">
        <f t="shared" si="2"/>
        <v>0</v>
      </c>
    </row>
    <row r="93" spans="2:7" ht="14.1" customHeight="1" x14ac:dyDescent="0.2">
      <c r="B93" s="19">
        <v>14404</v>
      </c>
      <c r="C93" s="20" t="s">
        <v>119</v>
      </c>
      <c r="D93" s="21">
        <v>1284</v>
      </c>
      <c r="E93" s="25">
        <v>6</v>
      </c>
      <c r="F93" s="23"/>
      <c r="G93" s="38">
        <f t="shared" si="2"/>
        <v>0</v>
      </c>
    </row>
    <row r="94" spans="2:7" ht="14.1" customHeight="1" x14ac:dyDescent="0.2">
      <c r="B94" s="19">
        <v>14414</v>
      </c>
      <c r="C94" s="20" t="s">
        <v>122</v>
      </c>
      <c r="D94" s="21">
        <v>1284</v>
      </c>
      <c r="E94" s="25">
        <v>6</v>
      </c>
      <c r="F94" s="23"/>
      <c r="G94" s="38">
        <f t="shared" si="2"/>
        <v>0</v>
      </c>
    </row>
    <row r="95" spans="2:7" ht="14.1" customHeight="1" x14ac:dyDescent="0.2">
      <c r="B95" s="19">
        <v>14549</v>
      </c>
      <c r="C95" s="20" t="s">
        <v>136</v>
      </c>
      <c r="D95" s="21">
        <v>1848</v>
      </c>
      <c r="E95" s="25">
        <v>1</v>
      </c>
      <c r="F95" s="23"/>
      <c r="G95" s="38">
        <f t="shared" si="2"/>
        <v>0</v>
      </c>
    </row>
    <row r="96" spans="2:7" ht="14.1" customHeight="1" x14ac:dyDescent="0.2">
      <c r="B96" s="19">
        <v>19253</v>
      </c>
      <c r="C96" s="20" t="s">
        <v>125</v>
      </c>
      <c r="D96" s="21">
        <v>1494</v>
      </c>
      <c r="E96" s="25">
        <v>1</v>
      </c>
      <c r="F96" s="23"/>
      <c r="G96" s="38">
        <f t="shared" si="2"/>
        <v>0</v>
      </c>
    </row>
    <row r="97" spans="2:7" ht="14.1" customHeight="1" x14ac:dyDescent="0.2">
      <c r="B97" s="47">
        <v>12252</v>
      </c>
      <c r="C97" s="48" t="s">
        <v>177</v>
      </c>
      <c r="D97" s="49">
        <v>498</v>
      </c>
      <c r="E97" s="50">
        <v>1</v>
      </c>
      <c r="F97" s="51"/>
      <c r="G97" s="52">
        <f t="shared" si="2"/>
        <v>0</v>
      </c>
    </row>
    <row r="98" spans="2:7" ht="14.1" customHeight="1" x14ac:dyDescent="0.2">
      <c r="B98" s="19">
        <v>12212</v>
      </c>
      <c r="C98" s="20" t="s">
        <v>178</v>
      </c>
      <c r="D98" s="21">
        <v>498</v>
      </c>
      <c r="E98" s="22">
        <v>1</v>
      </c>
      <c r="F98" s="23"/>
      <c r="G98" s="38">
        <f t="shared" si="2"/>
        <v>0</v>
      </c>
    </row>
    <row r="99" spans="2:7" ht="14.1" customHeight="1" x14ac:dyDescent="0.2">
      <c r="B99" s="19">
        <v>12232</v>
      </c>
      <c r="C99" s="20" t="s">
        <v>179</v>
      </c>
      <c r="D99" s="21">
        <v>528</v>
      </c>
      <c r="E99" s="22">
        <v>1</v>
      </c>
      <c r="F99" s="23"/>
      <c r="G99" s="38">
        <f t="shared" si="2"/>
        <v>0</v>
      </c>
    </row>
    <row r="100" spans="2:7" ht="14.1" customHeight="1" x14ac:dyDescent="0.2">
      <c r="B100" s="19">
        <v>12222</v>
      </c>
      <c r="C100" s="20" t="s">
        <v>180</v>
      </c>
      <c r="D100" s="21">
        <v>564</v>
      </c>
      <c r="E100" s="22">
        <v>1</v>
      </c>
      <c r="F100" s="23"/>
      <c r="G100" s="38">
        <f t="shared" si="2"/>
        <v>0</v>
      </c>
    </row>
    <row r="101" spans="2:7" ht="14.1" customHeight="1" x14ac:dyDescent="0.2">
      <c r="B101" s="19">
        <v>12262</v>
      </c>
      <c r="C101" s="20" t="s">
        <v>181</v>
      </c>
      <c r="D101" s="21">
        <v>564</v>
      </c>
      <c r="E101" s="22">
        <v>1</v>
      </c>
      <c r="F101" s="23"/>
      <c r="G101" s="38">
        <f t="shared" si="2"/>
        <v>0</v>
      </c>
    </row>
    <row r="102" spans="2:7" ht="14.1" customHeight="1" x14ac:dyDescent="0.2">
      <c r="B102" s="19">
        <v>18022</v>
      </c>
      <c r="C102" s="26" t="s">
        <v>221</v>
      </c>
      <c r="D102" s="21">
        <v>564</v>
      </c>
      <c r="E102" s="22">
        <v>1</v>
      </c>
      <c r="F102" s="23"/>
      <c r="G102" s="38">
        <f t="shared" si="2"/>
        <v>0</v>
      </c>
    </row>
    <row r="103" spans="2:7" ht="14.1" customHeight="1" x14ac:dyDescent="0.2">
      <c r="B103" s="19">
        <v>14077</v>
      </c>
      <c r="C103" s="26" t="s">
        <v>182</v>
      </c>
      <c r="D103" s="21">
        <v>1236</v>
      </c>
      <c r="E103" s="22">
        <v>6</v>
      </c>
      <c r="F103" s="23"/>
      <c r="G103" s="38">
        <f t="shared" si="2"/>
        <v>0</v>
      </c>
    </row>
    <row r="104" spans="2:7" ht="14.1" customHeight="1" x14ac:dyDescent="0.2">
      <c r="B104" s="19">
        <v>14097</v>
      </c>
      <c r="C104" s="26" t="s">
        <v>183</v>
      </c>
      <c r="D104" s="21">
        <v>1236</v>
      </c>
      <c r="E104" s="22">
        <v>6</v>
      </c>
      <c r="F104" s="23"/>
      <c r="G104" s="38">
        <f t="shared" si="2"/>
        <v>0</v>
      </c>
    </row>
    <row r="105" spans="2:7" ht="14.1" customHeight="1" x14ac:dyDescent="0.2">
      <c r="B105" s="19">
        <v>14270</v>
      </c>
      <c r="C105" s="20" t="s">
        <v>184</v>
      </c>
      <c r="D105" s="21">
        <v>1284</v>
      </c>
      <c r="E105" s="22">
        <v>6</v>
      </c>
      <c r="F105" s="23"/>
      <c r="G105" s="38">
        <f t="shared" si="2"/>
        <v>0</v>
      </c>
    </row>
    <row r="106" spans="2:7" ht="14.1" customHeight="1" x14ac:dyDescent="0.2">
      <c r="B106" s="19">
        <v>18050</v>
      </c>
      <c r="C106" s="20" t="s">
        <v>190</v>
      </c>
      <c r="D106" s="21">
        <v>1416</v>
      </c>
      <c r="E106" s="22">
        <v>12</v>
      </c>
      <c r="F106" s="23"/>
      <c r="G106" s="38">
        <f t="shared" si="2"/>
        <v>0</v>
      </c>
    </row>
    <row r="107" spans="2:7" ht="14.1" customHeight="1" x14ac:dyDescent="0.2">
      <c r="B107" s="19">
        <v>1020</v>
      </c>
      <c r="C107" s="20" t="s">
        <v>107</v>
      </c>
      <c r="D107" s="21">
        <v>2004</v>
      </c>
      <c r="E107" s="22">
        <v>6</v>
      </c>
      <c r="F107" s="23"/>
      <c r="G107" s="38">
        <f t="shared" si="2"/>
        <v>0</v>
      </c>
    </row>
    <row r="108" spans="2:7" ht="14.1" customHeight="1" x14ac:dyDescent="0.2">
      <c r="B108" s="19">
        <v>18634</v>
      </c>
      <c r="C108" s="20" t="s">
        <v>191</v>
      </c>
      <c r="D108" s="21">
        <v>2004</v>
      </c>
      <c r="E108" s="22">
        <v>6</v>
      </c>
      <c r="F108" s="23"/>
      <c r="G108" s="38">
        <f t="shared" si="2"/>
        <v>0</v>
      </c>
    </row>
    <row r="109" spans="2:7" ht="14.1" customHeight="1" x14ac:dyDescent="0.2">
      <c r="B109" s="47">
        <v>18650</v>
      </c>
      <c r="C109" s="48" t="s">
        <v>194</v>
      </c>
      <c r="D109" s="49">
        <v>2334</v>
      </c>
      <c r="E109" s="50">
        <v>10</v>
      </c>
      <c r="F109" s="51"/>
      <c r="G109" s="52">
        <f t="shared" si="2"/>
        <v>0</v>
      </c>
    </row>
    <row r="110" spans="2:7" ht="14.1" customHeight="1" x14ac:dyDescent="0.2">
      <c r="B110" s="19">
        <v>18667</v>
      </c>
      <c r="C110" s="20" t="s">
        <v>195</v>
      </c>
      <c r="D110" s="21">
        <v>648</v>
      </c>
      <c r="E110" s="22">
        <v>1</v>
      </c>
      <c r="F110" s="23"/>
      <c r="G110" s="38">
        <f t="shared" si="2"/>
        <v>0</v>
      </c>
    </row>
    <row r="111" spans="2:7" ht="14.1" customHeight="1" x14ac:dyDescent="0.2">
      <c r="B111" s="19">
        <v>20104</v>
      </c>
      <c r="C111" s="20" t="s">
        <v>127</v>
      </c>
      <c r="D111" s="21">
        <v>2544</v>
      </c>
      <c r="E111" s="22">
        <v>6</v>
      </c>
      <c r="F111" s="23"/>
      <c r="G111" s="38">
        <f t="shared" si="2"/>
        <v>0</v>
      </c>
    </row>
    <row r="112" spans="2:7" ht="14.1" customHeight="1" x14ac:dyDescent="0.2">
      <c r="B112" s="19">
        <v>20114</v>
      </c>
      <c r="C112" s="20" t="s">
        <v>128</v>
      </c>
      <c r="D112" s="21">
        <v>2202</v>
      </c>
      <c r="E112" s="22">
        <v>6</v>
      </c>
      <c r="F112" s="23"/>
      <c r="G112" s="38">
        <f t="shared" si="2"/>
        <v>0</v>
      </c>
    </row>
    <row r="113" spans="2:7" ht="14.1" customHeight="1" x14ac:dyDescent="0.2">
      <c r="B113" s="19">
        <v>20121</v>
      </c>
      <c r="C113" s="20" t="s">
        <v>129</v>
      </c>
      <c r="D113" s="21">
        <v>3990</v>
      </c>
      <c r="E113" s="22">
        <v>6</v>
      </c>
      <c r="F113" s="23"/>
      <c r="G113" s="38">
        <f t="shared" si="2"/>
        <v>0</v>
      </c>
    </row>
    <row r="114" spans="2:7" ht="14.1" customHeight="1" x14ac:dyDescent="0.2">
      <c r="B114" s="19">
        <v>20131</v>
      </c>
      <c r="C114" s="20" t="s">
        <v>130</v>
      </c>
      <c r="D114" s="21">
        <v>4380</v>
      </c>
      <c r="E114" s="22">
        <v>6</v>
      </c>
      <c r="F114" s="23"/>
      <c r="G114" s="38">
        <f t="shared" si="2"/>
        <v>0</v>
      </c>
    </row>
    <row r="115" spans="2:7" ht="14.1" customHeight="1" x14ac:dyDescent="0.2">
      <c r="B115" s="19">
        <v>20141</v>
      </c>
      <c r="C115" s="20" t="s">
        <v>131</v>
      </c>
      <c r="D115" s="21">
        <v>4380</v>
      </c>
      <c r="E115" s="22">
        <v>6</v>
      </c>
      <c r="F115" s="23"/>
      <c r="G115" s="38">
        <f t="shared" si="2"/>
        <v>0</v>
      </c>
    </row>
    <row r="116" spans="2:7" ht="14.1" customHeight="1" x14ac:dyDescent="0.2">
      <c r="B116" s="19">
        <v>20151</v>
      </c>
      <c r="C116" s="20" t="s">
        <v>132</v>
      </c>
      <c r="D116" s="21">
        <v>4146</v>
      </c>
      <c r="E116" s="22">
        <v>6</v>
      </c>
      <c r="F116" s="23"/>
      <c r="G116" s="38">
        <f t="shared" si="2"/>
        <v>0</v>
      </c>
    </row>
    <row r="117" spans="2:7" ht="14.1" customHeight="1" x14ac:dyDescent="0.2">
      <c r="B117" s="19">
        <v>20167</v>
      </c>
      <c r="C117" s="20" t="s">
        <v>133</v>
      </c>
      <c r="D117" s="21">
        <v>4146</v>
      </c>
      <c r="E117" s="22">
        <v>6</v>
      </c>
      <c r="F117" s="23"/>
      <c r="G117" s="38">
        <f t="shared" si="2"/>
        <v>0</v>
      </c>
    </row>
    <row r="118" spans="2:7" ht="14.1" customHeight="1" x14ac:dyDescent="0.2">
      <c r="B118" s="19">
        <v>20177</v>
      </c>
      <c r="C118" s="20" t="s">
        <v>134</v>
      </c>
      <c r="D118" s="21">
        <v>4284</v>
      </c>
      <c r="E118" s="22">
        <v>6</v>
      </c>
      <c r="F118" s="23"/>
      <c r="G118" s="38">
        <f t="shared" si="2"/>
        <v>0</v>
      </c>
    </row>
    <row r="119" spans="2:7" ht="14.1" customHeight="1" x14ac:dyDescent="0.2">
      <c r="B119" s="19">
        <v>20187</v>
      </c>
      <c r="C119" s="20" t="s">
        <v>243</v>
      </c>
      <c r="D119" s="21">
        <v>2586</v>
      </c>
      <c r="E119" s="22">
        <v>6</v>
      </c>
      <c r="F119" s="23"/>
      <c r="G119" s="38">
        <f t="shared" si="2"/>
        <v>0</v>
      </c>
    </row>
    <row r="120" spans="2:7" ht="14.1" customHeight="1" x14ac:dyDescent="0.2">
      <c r="B120" s="19">
        <v>14483</v>
      </c>
      <c r="C120" s="20" t="s">
        <v>26</v>
      </c>
      <c r="D120" s="21">
        <v>1068</v>
      </c>
      <c r="E120" s="22">
        <v>3</v>
      </c>
      <c r="F120" s="23"/>
      <c r="G120" s="38">
        <f t="shared" si="2"/>
        <v>0</v>
      </c>
    </row>
    <row r="121" spans="2:7" ht="14.1" customHeight="1" x14ac:dyDescent="0.2">
      <c r="B121" s="19">
        <v>14523</v>
      </c>
      <c r="C121" s="20" t="s">
        <v>27</v>
      </c>
      <c r="D121" s="21">
        <v>1068</v>
      </c>
      <c r="E121" s="22">
        <v>3</v>
      </c>
      <c r="F121" s="23"/>
      <c r="G121" s="38">
        <f t="shared" si="2"/>
        <v>0</v>
      </c>
    </row>
    <row r="122" spans="2:7" ht="14.1" customHeight="1" x14ac:dyDescent="0.2">
      <c r="B122" s="19">
        <v>14533</v>
      </c>
      <c r="C122" s="20" t="s">
        <v>28</v>
      </c>
      <c r="D122" s="21">
        <v>1068</v>
      </c>
      <c r="E122" s="22">
        <v>3</v>
      </c>
      <c r="F122" s="23"/>
      <c r="G122" s="38">
        <f t="shared" si="2"/>
        <v>0</v>
      </c>
    </row>
    <row r="123" spans="2:7" ht="14.1" customHeight="1" x14ac:dyDescent="0.2">
      <c r="B123" s="19">
        <v>18165</v>
      </c>
      <c r="C123" s="20" t="s">
        <v>135</v>
      </c>
      <c r="D123" s="21">
        <v>1848</v>
      </c>
      <c r="E123" s="22">
        <v>6</v>
      </c>
      <c r="F123" s="23"/>
      <c r="G123" s="38">
        <f t="shared" si="2"/>
        <v>0</v>
      </c>
    </row>
    <row r="124" spans="2:7" ht="14.1" customHeight="1" x14ac:dyDescent="0.2">
      <c r="B124" s="19">
        <v>85503</v>
      </c>
      <c r="C124" s="20" t="s">
        <v>192</v>
      </c>
      <c r="D124" s="21">
        <v>3780</v>
      </c>
      <c r="E124" s="22">
        <v>6</v>
      </c>
      <c r="F124" s="23"/>
      <c r="G124" s="38">
        <f t="shared" si="2"/>
        <v>0</v>
      </c>
    </row>
    <row r="125" spans="2:7" ht="14.1" customHeight="1" x14ac:dyDescent="0.2">
      <c r="B125" s="19">
        <v>18564</v>
      </c>
      <c r="C125" s="20" t="s">
        <v>169</v>
      </c>
      <c r="D125" s="21">
        <v>1164</v>
      </c>
      <c r="E125" s="22">
        <v>6</v>
      </c>
      <c r="F125" s="23"/>
      <c r="G125" s="38">
        <f t="shared" si="2"/>
        <v>0</v>
      </c>
    </row>
    <row r="126" spans="2:7" ht="14.1" customHeight="1" x14ac:dyDescent="0.2">
      <c r="B126" s="19">
        <v>1000</v>
      </c>
      <c r="C126" s="20" t="s">
        <v>126</v>
      </c>
      <c r="D126" s="21">
        <v>894</v>
      </c>
      <c r="E126" s="22">
        <v>6</v>
      </c>
      <c r="F126" s="23"/>
      <c r="G126" s="38">
        <f t="shared" si="2"/>
        <v>0</v>
      </c>
    </row>
    <row r="127" spans="2:7" ht="14.1" customHeight="1" x14ac:dyDescent="0.2">
      <c r="B127" s="19">
        <v>9100</v>
      </c>
      <c r="C127" s="20" t="s">
        <v>29</v>
      </c>
      <c r="D127" s="21">
        <v>1686</v>
      </c>
      <c r="E127" s="22">
        <v>6</v>
      </c>
      <c r="F127" s="23"/>
      <c r="G127" s="38">
        <f t="shared" si="2"/>
        <v>0</v>
      </c>
    </row>
    <row r="128" spans="2:7" ht="14.1" customHeight="1" x14ac:dyDescent="0.2">
      <c r="B128" s="19">
        <v>9930</v>
      </c>
      <c r="C128" s="20" t="s">
        <v>106</v>
      </c>
      <c r="D128" s="21">
        <v>1482</v>
      </c>
      <c r="E128" s="22">
        <v>1</v>
      </c>
      <c r="F128" s="23"/>
      <c r="G128" s="38">
        <f t="shared" si="2"/>
        <v>0</v>
      </c>
    </row>
    <row r="129" spans="2:7" ht="14.1" customHeight="1" x14ac:dyDescent="0.2">
      <c r="B129" s="19">
        <v>18084</v>
      </c>
      <c r="C129" s="20" t="s">
        <v>30</v>
      </c>
      <c r="D129" s="21">
        <v>2004</v>
      </c>
      <c r="E129" s="22">
        <v>6</v>
      </c>
      <c r="F129" s="23"/>
      <c r="G129" s="38">
        <f t="shared" si="2"/>
        <v>0</v>
      </c>
    </row>
    <row r="130" spans="2:7" ht="14.1" customHeight="1" x14ac:dyDescent="0.2">
      <c r="B130" s="19">
        <v>17551</v>
      </c>
      <c r="C130" s="20" t="s">
        <v>248</v>
      </c>
      <c r="D130" s="21">
        <v>1950</v>
      </c>
      <c r="E130" s="22">
        <v>1</v>
      </c>
      <c r="F130" s="23"/>
      <c r="G130" s="38">
        <f t="shared" si="2"/>
        <v>0</v>
      </c>
    </row>
    <row r="131" spans="2:7" ht="14.1" customHeight="1" x14ac:dyDescent="0.2">
      <c r="B131" s="19">
        <v>18134</v>
      </c>
      <c r="C131" s="20" t="s">
        <v>193</v>
      </c>
      <c r="D131" s="21">
        <v>2004</v>
      </c>
      <c r="E131" s="22">
        <v>6</v>
      </c>
      <c r="F131" s="23"/>
      <c r="G131" s="38">
        <f t="shared" si="2"/>
        <v>0</v>
      </c>
    </row>
    <row r="132" spans="2:7" ht="14.1" customHeight="1" x14ac:dyDescent="0.2">
      <c r="B132" s="19">
        <v>119</v>
      </c>
      <c r="C132" s="20" t="s">
        <v>31</v>
      </c>
      <c r="D132" s="21">
        <v>1440</v>
      </c>
      <c r="E132" s="22">
        <v>6</v>
      </c>
      <c r="F132" s="23"/>
      <c r="G132" s="38">
        <f t="shared" si="2"/>
        <v>0</v>
      </c>
    </row>
    <row r="133" spans="2:7" ht="14.1" customHeight="1" x14ac:dyDescent="0.2">
      <c r="B133" s="19">
        <v>14701</v>
      </c>
      <c r="C133" s="26" t="s">
        <v>208</v>
      </c>
      <c r="D133" s="21">
        <v>6240</v>
      </c>
      <c r="E133" s="22">
        <v>6</v>
      </c>
      <c r="F133" s="23"/>
      <c r="G133" s="38">
        <f t="shared" si="2"/>
        <v>0</v>
      </c>
    </row>
    <row r="134" spans="2:7" ht="14.1" customHeight="1" x14ac:dyDescent="0.2">
      <c r="B134" s="19">
        <v>14717</v>
      </c>
      <c r="C134" s="26" t="s">
        <v>209</v>
      </c>
      <c r="D134" s="21">
        <v>5880</v>
      </c>
      <c r="E134" s="22">
        <v>6</v>
      </c>
      <c r="F134" s="23"/>
      <c r="G134" s="38">
        <f t="shared" si="2"/>
        <v>0</v>
      </c>
    </row>
    <row r="135" spans="2:7" ht="14.1" customHeight="1" x14ac:dyDescent="0.2">
      <c r="B135" s="19">
        <v>14492</v>
      </c>
      <c r="C135" s="20" t="s">
        <v>32</v>
      </c>
      <c r="D135" s="21">
        <v>1686</v>
      </c>
      <c r="E135" s="22">
        <v>6</v>
      </c>
      <c r="F135" s="23"/>
      <c r="G135" s="38">
        <f t="shared" si="2"/>
        <v>0</v>
      </c>
    </row>
    <row r="136" spans="2:7" ht="14.1" customHeight="1" x14ac:dyDescent="0.2">
      <c r="B136" s="19">
        <v>777</v>
      </c>
      <c r="C136" s="20" t="s">
        <v>265</v>
      </c>
      <c r="D136" s="21">
        <v>1212</v>
      </c>
      <c r="E136" s="22">
        <v>6</v>
      </c>
      <c r="F136" s="23"/>
      <c r="G136" s="38">
        <f t="shared" si="2"/>
        <v>0</v>
      </c>
    </row>
    <row r="137" spans="2:7" ht="14.1" customHeight="1" x14ac:dyDescent="0.2">
      <c r="B137" s="19">
        <v>770</v>
      </c>
      <c r="C137" s="20" t="s">
        <v>33</v>
      </c>
      <c r="D137" s="21">
        <v>2538</v>
      </c>
      <c r="E137" s="22">
        <v>6</v>
      </c>
      <c r="F137" s="23"/>
      <c r="G137" s="38">
        <f t="shared" si="2"/>
        <v>0</v>
      </c>
    </row>
    <row r="138" spans="2:7" ht="14.1" customHeight="1" x14ac:dyDescent="0.2">
      <c r="B138" s="19">
        <v>773</v>
      </c>
      <c r="C138" s="20" t="s">
        <v>34</v>
      </c>
      <c r="D138" s="21">
        <v>1212</v>
      </c>
      <c r="E138" s="22">
        <v>6</v>
      </c>
      <c r="F138" s="23"/>
      <c r="G138" s="38">
        <f t="shared" si="2"/>
        <v>0</v>
      </c>
    </row>
    <row r="139" spans="2:7" ht="14.1" customHeight="1" x14ac:dyDescent="0.2">
      <c r="B139" s="19">
        <v>122</v>
      </c>
      <c r="C139" s="20" t="s">
        <v>210</v>
      </c>
      <c r="D139" s="21">
        <v>2988</v>
      </c>
      <c r="E139" s="22">
        <v>6</v>
      </c>
      <c r="F139" s="23"/>
      <c r="G139" s="38">
        <f t="shared" ref="G139:G185" si="3">D139*F139</f>
        <v>0</v>
      </c>
    </row>
    <row r="140" spans="2:7" ht="14.1" customHeight="1" x14ac:dyDescent="0.2">
      <c r="B140" s="19">
        <v>1034</v>
      </c>
      <c r="C140" s="20" t="s">
        <v>35</v>
      </c>
      <c r="D140" s="21">
        <v>1380</v>
      </c>
      <c r="E140" s="22">
        <v>6</v>
      </c>
      <c r="F140" s="23"/>
      <c r="G140" s="38">
        <f t="shared" si="3"/>
        <v>0</v>
      </c>
    </row>
    <row r="141" spans="2:7" ht="14.1" customHeight="1" x14ac:dyDescent="0.2">
      <c r="B141" s="19">
        <v>1035</v>
      </c>
      <c r="C141" s="20" t="s">
        <v>36</v>
      </c>
      <c r="D141" s="21">
        <v>1380</v>
      </c>
      <c r="E141" s="22">
        <v>6</v>
      </c>
      <c r="F141" s="23"/>
      <c r="G141" s="38">
        <f t="shared" si="3"/>
        <v>0</v>
      </c>
    </row>
    <row r="142" spans="2:7" ht="14.1" customHeight="1" x14ac:dyDescent="0.2">
      <c r="B142" s="19">
        <v>1032</v>
      </c>
      <c r="C142" s="20" t="s">
        <v>37</v>
      </c>
      <c r="D142" s="21">
        <v>1380</v>
      </c>
      <c r="E142" s="22">
        <v>6</v>
      </c>
      <c r="F142" s="23"/>
      <c r="G142" s="38">
        <f t="shared" si="3"/>
        <v>0</v>
      </c>
    </row>
    <row r="143" spans="2:7" ht="14.1" customHeight="1" x14ac:dyDescent="0.2">
      <c r="B143" s="19">
        <v>83235</v>
      </c>
      <c r="C143" s="26" t="s">
        <v>223</v>
      </c>
      <c r="D143" s="21">
        <v>1620</v>
      </c>
      <c r="E143" s="22">
        <v>6</v>
      </c>
      <c r="F143" s="23"/>
      <c r="G143" s="38">
        <f t="shared" ref="G143" si="4">D143*F143</f>
        <v>0</v>
      </c>
    </row>
    <row r="144" spans="2:7" ht="14.1" customHeight="1" x14ac:dyDescent="0.2">
      <c r="B144" s="19">
        <v>14081</v>
      </c>
      <c r="C144" s="20" t="s">
        <v>224</v>
      </c>
      <c r="D144" s="21">
        <v>2154</v>
      </c>
      <c r="E144" s="22">
        <v>6</v>
      </c>
      <c r="F144" s="23"/>
      <c r="G144" s="38">
        <f t="shared" si="3"/>
        <v>0</v>
      </c>
    </row>
    <row r="145" spans="2:7" ht="14.1" customHeight="1" x14ac:dyDescent="0.2">
      <c r="B145" s="19">
        <v>12342</v>
      </c>
      <c r="C145" s="20" t="s">
        <v>38</v>
      </c>
      <c r="D145" s="21">
        <v>1950</v>
      </c>
      <c r="E145" s="22">
        <v>6</v>
      </c>
      <c r="F145" s="23"/>
      <c r="G145" s="38">
        <f t="shared" si="3"/>
        <v>0</v>
      </c>
    </row>
    <row r="146" spans="2:7" ht="14.1" customHeight="1" x14ac:dyDescent="0.2">
      <c r="B146" s="47">
        <v>12324</v>
      </c>
      <c r="C146" s="48" t="s">
        <v>39</v>
      </c>
      <c r="D146" s="49">
        <v>1380</v>
      </c>
      <c r="E146" s="50">
        <v>3</v>
      </c>
      <c r="F146" s="51"/>
      <c r="G146" s="52">
        <f t="shared" si="3"/>
        <v>0</v>
      </c>
    </row>
    <row r="147" spans="2:7" ht="14.1" customHeight="1" x14ac:dyDescent="0.2">
      <c r="B147" s="19">
        <v>402</v>
      </c>
      <c r="C147" s="20" t="s">
        <v>40</v>
      </c>
      <c r="D147" s="21">
        <v>1236</v>
      </c>
      <c r="E147" s="22">
        <v>6</v>
      </c>
      <c r="F147" s="23"/>
      <c r="G147" s="38">
        <f t="shared" si="3"/>
        <v>0</v>
      </c>
    </row>
    <row r="148" spans="2:7" ht="14.1" customHeight="1" x14ac:dyDescent="0.2">
      <c r="B148" s="19">
        <v>14474</v>
      </c>
      <c r="C148" s="20" t="s">
        <v>41</v>
      </c>
      <c r="D148" s="21">
        <v>900</v>
      </c>
      <c r="E148" s="22">
        <v>6</v>
      </c>
      <c r="F148" s="23"/>
      <c r="G148" s="38">
        <f t="shared" si="3"/>
        <v>0</v>
      </c>
    </row>
    <row r="149" spans="2:7" ht="14.1" customHeight="1" x14ac:dyDescent="0.2">
      <c r="B149" s="19">
        <v>401</v>
      </c>
      <c r="C149" s="20" t="s">
        <v>42</v>
      </c>
      <c r="D149" s="21">
        <v>1236</v>
      </c>
      <c r="E149" s="22">
        <v>6</v>
      </c>
      <c r="F149" s="23"/>
      <c r="G149" s="38">
        <f t="shared" si="3"/>
        <v>0</v>
      </c>
    </row>
    <row r="150" spans="2:7" ht="14.1" customHeight="1" x14ac:dyDescent="0.2">
      <c r="B150" s="19">
        <v>14454</v>
      </c>
      <c r="C150" s="20" t="s">
        <v>43</v>
      </c>
      <c r="D150" s="21">
        <v>1236</v>
      </c>
      <c r="E150" s="22">
        <v>6</v>
      </c>
      <c r="F150" s="23"/>
      <c r="G150" s="38">
        <f t="shared" si="3"/>
        <v>0</v>
      </c>
    </row>
    <row r="151" spans="2:7" ht="14.1" customHeight="1" x14ac:dyDescent="0.2">
      <c r="B151" s="19">
        <v>400</v>
      </c>
      <c r="C151" s="20" t="s">
        <v>44</v>
      </c>
      <c r="D151" s="21">
        <v>1236</v>
      </c>
      <c r="E151" s="22">
        <v>6</v>
      </c>
      <c r="F151" s="23"/>
      <c r="G151" s="38">
        <f t="shared" si="3"/>
        <v>0</v>
      </c>
    </row>
    <row r="152" spans="2:7" ht="14.1" customHeight="1" x14ac:dyDescent="0.2">
      <c r="B152" s="19">
        <v>14464</v>
      </c>
      <c r="C152" s="20" t="s">
        <v>45</v>
      </c>
      <c r="D152" s="21">
        <v>1236</v>
      </c>
      <c r="E152" s="22">
        <v>6</v>
      </c>
      <c r="F152" s="23"/>
      <c r="G152" s="38">
        <f t="shared" si="3"/>
        <v>0</v>
      </c>
    </row>
    <row r="153" spans="2:7" ht="14.1" customHeight="1" x14ac:dyDescent="0.2">
      <c r="B153" s="19">
        <v>403</v>
      </c>
      <c r="C153" s="20" t="s">
        <v>46</v>
      </c>
      <c r="D153" s="21">
        <v>1236</v>
      </c>
      <c r="E153" s="22">
        <v>6</v>
      </c>
      <c r="F153" s="23"/>
      <c r="G153" s="38">
        <f t="shared" si="3"/>
        <v>0</v>
      </c>
    </row>
    <row r="154" spans="2:7" ht="14.1" customHeight="1" x14ac:dyDescent="0.2">
      <c r="B154" s="19">
        <v>14504</v>
      </c>
      <c r="C154" s="20" t="s">
        <v>47</v>
      </c>
      <c r="D154" s="21">
        <v>1236</v>
      </c>
      <c r="E154" s="22">
        <v>6</v>
      </c>
      <c r="F154" s="23"/>
      <c r="G154" s="38">
        <f t="shared" si="3"/>
        <v>0</v>
      </c>
    </row>
    <row r="155" spans="2:7" ht="14.1" customHeight="1" x14ac:dyDescent="0.2">
      <c r="B155" s="19">
        <v>14514</v>
      </c>
      <c r="C155" s="20" t="s">
        <v>48</v>
      </c>
      <c r="D155" s="21">
        <v>1236</v>
      </c>
      <c r="E155" s="22">
        <v>6</v>
      </c>
      <c r="F155" s="23"/>
      <c r="G155" s="38">
        <f t="shared" si="3"/>
        <v>0</v>
      </c>
    </row>
    <row r="156" spans="2:7" ht="14.1" customHeight="1" x14ac:dyDescent="0.2">
      <c r="B156" s="14"/>
      <c r="C156" s="15" t="s">
        <v>2</v>
      </c>
      <c r="D156" s="24"/>
      <c r="E156" s="17"/>
      <c r="F156" s="18"/>
      <c r="G156" s="37"/>
    </row>
    <row r="157" spans="2:7" ht="14.1" customHeight="1" x14ac:dyDescent="0.2">
      <c r="B157" s="14"/>
      <c r="C157" s="15" t="s">
        <v>3</v>
      </c>
      <c r="D157" s="24"/>
      <c r="E157" s="17"/>
      <c r="F157" s="18"/>
      <c r="G157" s="37"/>
    </row>
    <row r="158" spans="2:7" ht="14.1" customHeight="1" x14ac:dyDescent="0.2">
      <c r="B158" s="27" t="s">
        <v>213</v>
      </c>
      <c r="C158" s="20" t="s">
        <v>70</v>
      </c>
      <c r="D158" s="21">
        <v>11280</v>
      </c>
      <c r="E158" s="22">
        <v>1</v>
      </c>
      <c r="F158" s="23"/>
      <c r="G158" s="38">
        <f t="shared" si="3"/>
        <v>0</v>
      </c>
    </row>
    <row r="159" spans="2:7" ht="14.1" customHeight="1" x14ac:dyDescent="0.2">
      <c r="B159" s="19">
        <v>82014</v>
      </c>
      <c r="C159" s="20" t="s">
        <v>58</v>
      </c>
      <c r="D159" s="21">
        <v>2796</v>
      </c>
      <c r="E159" s="22">
        <v>6</v>
      </c>
      <c r="F159" s="23"/>
      <c r="G159" s="38">
        <f t="shared" si="3"/>
        <v>0</v>
      </c>
    </row>
    <row r="160" spans="2:7" ht="14.1" customHeight="1" x14ac:dyDescent="0.2">
      <c r="B160" s="19">
        <v>82054</v>
      </c>
      <c r="C160" s="20" t="s">
        <v>59</v>
      </c>
      <c r="D160" s="21">
        <v>2796</v>
      </c>
      <c r="E160" s="22">
        <v>6</v>
      </c>
      <c r="F160" s="23"/>
      <c r="G160" s="38">
        <f t="shared" si="3"/>
        <v>0</v>
      </c>
    </row>
    <row r="161" spans="2:7" ht="14.1" customHeight="1" x14ac:dyDescent="0.2">
      <c r="B161" s="19">
        <v>82034</v>
      </c>
      <c r="C161" s="20" t="s">
        <v>57</v>
      </c>
      <c r="D161" s="21">
        <v>2796</v>
      </c>
      <c r="E161" s="22">
        <v>6</v>
      </c>
      <c r="F161" s="23"/>
      <c r="G161" s="38">
        <f t="shared" si="3"/>
        <v>0</v>
      </c>
    </row>
    <row r="162" spans="2:7" ht="14.1" customHeight="1" x14ac:dyDescent="0.2">
      <c r="B162" s="19">
        <v>82044</v>
      </c>
      <c r="C162" s="20" t="s">
        <v>60</v>
      </c>
      <c r="D162" s="21">
        <v>2796</v>
      </c>
      <c r="E162" s="22">
        <v>6</v>
      </c>
      <c r="F162" s="23"/>
      <c r="G162" s="38">
        <f t="shared" si="3"/>
        <v>0</v>
      </c>
    </row>
    <row r="163" spans="2:7" ht="14.1" customHeight="1" x14ac:dyDescent="0.2">
      <c r="B163" s="19">
        <v>82064</v>
      </c>
      <c r="C163" s="20" t="s">
        <v>61</v>
      </c>
      <c r="D163" s="21">
        <v>3246</v>
      </c>
      <c r="E163" s="22">
        <v>6</v>
      </c>
      <c r="F163" s="23"/>
      <c r="G163" s="38">
        <f t="shared" si="3"/>
        <v>0</v>
      </c>
    </row>
    <row r="164" spans="2:7" ht="14.1" customHeight="1" x14ac:dyDescent="0.2">
      <c r="B164" s="14"/>
      <c r="C164" s="15" t="s">
        <v>4</v>
      </c>
      <c r="D164" s="24"/>
      <c r="E164" s="17"/>
      <c r="F164" s="18"/>
      <c r="G164" s="37"/>
    </row>
    <row r="165" spans="2:7" ht="14.1" customHeight="1" x14ac:dyDescent="0.2">
      <c r="B165" s="19">
        <v>83123</v>
      </c>
      <c r="C165" s="20" t="s">
        <v>54</v>
      </c>
      <c r="D165" s="21">
        <v>2460</v>
      </c>
      <c r="E165" s="22">
        <v>6</v>
      </c>
      <c r="F165" s="23"/>
      <c r="G165" s="38">
        <f t="shared" si="3"/>
        <v>0</v>
      </c>
    </row>
    <row r="166" spans="2:7" ht="14.1" customHeight="1" x14ac:dyDescent="0.2">
      <c r="B166" s="19">
        <v>83133</v>
      </c>
      <c r="C166" s="20" t="s">
        <v>56</v>
      </c>
      <c r="D166" s="21">
        <v>2460</v>
      </c>
      <c r="E166" s="22">
        <v>6</v>
      </c>
      <c r="F166" s="23"/>
      <c r="G166" s="38">
        <f t="shared" si="3"/>
        <v>0</v>
      </c>
    </row>
    <row r="167" spans="2:7" ht="14.1" customHeight="1" x14ac:dyDescent="0.2">
      <c r="B167" s="19">
        <v>83053</v>
      </c>
      <c r="C167" s="20" t="s">
        <v>205</v>
      </c>
      <c r="D167" s="21">
        <v>2460</v>
      </c>
      <c r="E167" s="22">
        <v>6</v>
      </c>
      <c r="F167" s="23"/>
      <c r="G167" s="38">
        <f t="shared" si="3"/>
        <v>0</v>
      </c>
    </row>
    <row r="168" spans="2:7" ht="14.1" customHeight="1" x14ac:dyDescent="0.2">
      <c r="B168" s="19">
        <v>83063</v>
      </c>
      <c r="C168" s="20" t="s">
        <v>186</v>
      </c>
      <c r="D168" s="21">
        <v>2700</v>
      </c>
      <c r="E168" s="22">
        <v>6</v>
      </c>
      <c r="F168" s="23"/>
      <c r="G168" s="38">
        <f t="shared" si="3"/>
        <v>0</v>
      </c>
    </row>
    <row r="169" spans="2:7" ht="14.1" customHeight="1" x14ac:dyDescent="0.2">
      <c r="B169" s="27" t="s">
        <v>211</v>
      </c>
      <c r="C169" s="20" t="s">
        <v>66</v>
      </c>
      <c r="D169" s="21">
        <v>3318</v>
      </c>
      <c r="E169" s="22">
        <v>6</v>
      </c>
      <c r="F169" s="23"/>
      <c r="G169" s="38">
        <f t="shared" si="3"/>
        <v>0</v>
      </c>
    </row>
    <row r="170" spans="2:7" ht="14.1" customHeight="1" x14ac:dyDescent="0.2">
      <c r="B170" s="27" t="s">
        <v>212</v>
      </c>
      <c r="C170" s="20" t="s">
        <v>65</v>
      </c>
      <c r="D170" s="21">
        <v>13776</v>
      </c>
      <c r="E170" s="22">
        <v>6</v>
      </c>
      <c r="F170" s="23"/>
      <c r="G170" s="38">
        <f t="shared" si="3"/>
        <v>0</v>
      </c>
    </row>
    <row r="171" spans="2:7" ht="14.1" customHeight="1" x14ac:dyDescent="0.2">
      <c r="B171" s="19">
        <v>83403</v>
      </c>
      <c r="C171" s="20" t="s">
        <v>68</v>
      </c>
      <c r="D171" s="21">
        <v>2580</v>
      </c>
      <c r="E171" s="22">
        <v>6</v>
      </c>
      <c r="F171" s="23"/>
      <c r="G171" s="38">
        <f t="shared" si="3"/>
        <v>0</v>
      </c>
    </row>
    <row r="172" spans="2:7" ht="14.1" customHeight="1" x14ac:dyDescent="0.2">
      <c r="B172" s="19">
        <v>83406</v>
      </c>
      <c r="C172" s="20" t="s">
        <v>67</v>
      </c>
      <c r="D172" s="21">
        <v>11940</v>
      </c>
      <c r="E172" s="22">
        <v>6</v>
      </c>
      <c r="F172" s="23"/>
      <c r="G172" s="38">
        <f t="shared" si="3"/>
        <v>0</v>
      </c>
    </row>
    <row r="173" spans="2:7" ht="14.1" customHeight="1" x14ac:dyDescent="0.2">
      <c r="B173" s="19">
        <v>83113</v>
      </c>
      <c r="C173" s="20" t="s">
        <v>206</v>
      </c>
      <c r="D173" s="21">
        <v>2460</v>
      </c>
      <c r="E173" s="22">
        <v>6</v>
      </c>
      <c r="F173" s="23"/>
      <c r="G173" s="38">
        <f t="shared" si="3"/>
        <v>0</v>
      </c>
    </row>
    <row r="174" spans="2:7" ht="14.1" customHeight="1" x14ac:dyDescent="0.2">
      <c r="B174" s="19">
        <v>83116</v>
      </c>
      <c r="C174" s="20" t="s">
        <v>207</v>
      </c>
      <c r="D174" s="21">
        <v>11940</v>
      </c>
      <c r="E174" s="22">
        <v>6</v>
      </c>
      <c r="F174" s="23"/>
      <c r="G174" s="38">
        <f t="shared" si="3"/>
        <v>0</v>
      </c>
    </row>
    <row r="175" spans="2:7" ht="14.1" customHeight="1" x14ac:dyDescent="0.2">
      <c r="B175" s="19">
        <v>83043</v>
      </c>
      <c r="C175" s="20" t="s">
        <v>220</v>
      </c>
      <c r="D175" s="21">
        <v>2988</v>
      </c>
      <c r="E175" s="22">
        <v>6</v>
      </c>
      <c r="F175" s="23"/>
      <c r="G175" s="38">
        <f t="shared" si="3"/>
        <v>0</v>
      </c>
    </row>
    <row r="176" spans="2:7" ht="14.1" customHeight="1" x14ac:dyDescent="0.2">
      <c r="B176" s="19">
        <v>83046</v>
      </c>
      <c r="C176" s="20" t="s">
        <v>69</v>
      </c>
      <c r="D176" s="21">
        <v>12180</v>
      </c>
      <c r="E176" s="22">
        <v>6</v>
      </c>
      <c r="F176" s="23"/>
      <c r="G176" s="38">
        <f t="shared" si="3"/>
        <v>0</v>
      </c>
    </row>
    <row r="177" spans="2:7" ht="14.1" customHeight="1" x14ac:dyDescent="0.2">
      <c r="B177" s="14"/>
      <c r="C177" s="15" t="s">
        <v>5</v>
      </c>
      <c r="D177" s="24"/>
      <c r="E177" s="17"/>
      <c r="F177" s="18"/>
      <c r="G177" s="37"/>
    </row>
    <row r="178" spans="2:7" ht="14.1" customHeight="1" x14ac:dyDescent="0.2">
      <c r="B178" s="19">
        <v>82164</v>
      </c>
      <c r="C178" s="20" t="s">
        <v>63</v>
      </c>
      <c r="D178" s="21">
        <v>3318</v>
      </c>
      <c r="E178" s="22">
        <v>3</v>
      </c>
      <c r="F178" s="23"/>
      <c r="G178" s="38">
        <f t="shared" si="3"/>
        <v>0</v>
      </c>
    </row>
    <row r="179" spans="2:7" ht="14.1" customHeight="1" x14ac:dyDescent="0.2">
      <c r="B179" s="19">
        <v>82124</v>
      </c>
      <c r="C179" s="20" t="s">
        <v>62</v>
      </c>
      <c r="D179" s="21">
        <v>3318</v>
      </c>
      <c r="E179" s="22">
        <v>3</v>
      </c>
      <c r="F179" s="23"/>
      <c r="G179" s="38">
        <f t="shared" si="3"/>
        <v>0</v>
      </c>
    </row>
    <row r="180" spans="2:7" ht="14.1" customHeight="1" x14ac:dyDescent="0.2">
      <c r="B180" s="19">
        <v>82154</v>
      </c>
      <c r="C180" s="20" t="s">
        <v>204</v>
      </c>
      <c r="D180" s="21">
        <v>3318</v>
      </c>
      <c r="E180" s="22">
        <v>3</v>
      </c>
      <c r="F180" s="23"/>
      <c r="G180" s="38">
        <f t="shared" si="3"/>
        <v>0</v>
      </c>
    </row>
    <row r="181" spans="2:7" ht="14.1" customHeight="1" x14ac:dyDescent="0.2">
      <c r="B181" s="19">
        <v>82144</v>
      </c>
      <c r="C181" s="20" t="s">
        <v>64</v>
      </c>
      <c r="D181" s="21">
        <v>3318</v>
      </c>
      <c r="E181" s="22">
        <v>3</v>
      </c>
      <c r="F181" s="23"/>
      <c r="G181" s="38">
        <f t="shared" si="3"/>
        <v>0</v>
      </c>
    </row>
    <row r="182" spans="2:7" ht="14.1" customHeight="1" x14ac:dyDescent="0.2">
      <c r="B182" s="14"/>
      <c r="C182" s="15" t="s">
        <v>6</v>
      </c>
      <c r="D182" s="24"/>
      <c r="E182" s="17"/>
      <c r="F182" s="18"/>
      <c r="G182" s="37"/>
    </row>
    <row r="183" spans="2:7" ht="14.1" customHeight="1" x14ac:dyDescent="0.2">
      <c r="B183" s="19">
        <v>81043</v>
      </c>
      <c r="C183" s="20" t="s">
        <v>170</v>
      </c>
      <c r="D183" s="21">
        <v>2352</v>
      </c>
      <c r="E183" s="22">
        <v>6</v>
      </c>
      <c r="F183" s="23"/>
      <c r="G183" s="38">
        <f t="shared" si="3"/>
        <v>0</v>
      </c>
    </row>
    <row r="184" spans="2:7" ht="14.1" customHeight="1" x14ac:dyDescent="0.2">
      <c r="B184" s="19">
        <v>81033</v>
      </c>
      <c r="C184" s="20" t="s">
        <v>171</v>
      </c>
      <c r="D184" s="21">
        <v>2040</v>
      </c>
      <c r="E184" s="22">
        <v>6</v>
      </c>
      <c r="F184" s="23"/>
      <c r="G184" s="38">
        <f t="shared" si="3"/>
        <v>0</v>
      </c>
    </row>
    <row r="185" spans="2:7" ht="14.1" customHeight="1" x14ac:dyDescent="0.2">
      <c r="B185" s="19">
        <v>81023</v>
      </c>
      <c r="C185" s="20" t="s">
        <v>172</v>
      </c>
      <c r="D185" s="21">
        <v>1938</v>
      </c>
      <c r="E185" s="22">
        <v>6</v>
      </c>
      <c r="F185" s="23"/>
      <c r="G185" s="38">
        <f t="shared" si="3"/>
        <v>0</v>
      </c>
    </row>
    <row r="186" spans="2:7" ht="14.1" customHeight="1" x14ac:dyDescent="0.2">
      <c r="B186" s="19">
        <v>81013</v>
      </c>
      <c r="C186" s="20" t="s">
        <v>173</v>
      </c>
      <c r="D186" s="21">
        <v>1938</v>
      </c>
      <c r="E186" s="22">
        <v>6</v>
      </c>
      <c r="F186" s="23"/>
      <c r="G186" s="38">
        <f t="shared" ref="G186:G240" si="5">D186*F186</f>
        <v>0</v>
      </c>
    </row>
    <row r="187" spans="2:7" ht="14.1" customHeight="1" x14ac:dyDescent="0.2">
      <c r="B187" s="19">
        <v>43063</v>
      </c>
      <c r="C187" s="20" t="s">
        <v>175</v>
      </c>
      <c r="D187" s="21">
        <v>2160</v>
      </c>
      <c r="E187" s="22">
        <v>6</v>
      </c>
      <c r="F187" s="23"/>
      <c r="G187" s="38">
        <f t="shared" si="5"/>
        <v>0</v>
      </c>
    </row>
    <row r="188" spans="2:7" ht="14.1" customHeight="1" x14ac:dyDescent="0.2">
      <c r="B188" s="19">
        <v>81083</v>
      </c>
      <c r="C188" s="20" t="s">
        <v>176</v>
      </c>
      <c r="D188" s="21">
        <v>2334</v>
      </c>
      <c r="E188" s="22">
        <v>6</v>
      </c>
      <c r="F188" s="23"/>
      <c r="G188" s="38">
        <f t="shared" si="5"/>
        <v>0</v>
      </c>
    </row>
    <row r="189" spans="2:7" ht="14.1" customHeight="1" x14ac:dyDescent="0.2">
      <c r="B189" s="14"/>
      <c r="C189" s="15" t="s">
        <v>7</v>
      </c>
      <c r="D189" s="24"/>
      <c r="E189" s="17"/>
      <c r="F189" s="18"/>
      <c r="G189" s="37"/>
    </row>
    <row r="190" spans="2:7" ht="14.1" customHeight="1" x14ac:dyDescent="0.2">
      <c r="B190" s="19">
        <v>82076</v>
      </c>
      <c r="C190" s="20" t="s">
        <v>75</v>
      </c>
      <c r="D190" s="21">
        <v>8760</v>
      </c>
      <c r="E190" s="22">
        <v>6</v>
      </c>
      <c r="F190" s="23"/>
      <c r="G190" s="38">
        <f t="shared" si="5"/>
        <v>0</v>
      </c>
    </row>
    <row r="191" spans="2:7" ht="14.1" customHeight="1" x14ac:dyDescent="0.2">
      <c r="B191" s="19">
        <v>82073</v>
      </c>
      <c r="C191" s="20" t="s">
        <v>74</v>
      </c>
      <c r="D191" s="21">
        <v>2400</v>
      </c>
      <c r="E191" s="22">
        <v>6</v>
      </c>
      <c r="F191" s="23"/>
      <c r="G191" s="38">
        <f t="shared" si="5"/>
        <v>0</v>
      </c>
    </row>
    <row r="192" spans="2:7" ht="14.1" customHeight="1" x14ac:dyDescent="0.2">
      <c r="B192" s="19">
        <v>82086</v>
      </c>
      <c r="C192" s="20" t="s">
        <v>77</v>
      </c>
      <c r="D192" s="21">
        <v>8760</v>
      </c>
      <c r="E192" s="22">
        <v>6</v>
      </c>
      <c r="F192" s="23"/>
      <c r="G192" s="38">
        <f t="shared" si="5"/>
        <v>0</v>
      </c>
    </row>
    <row r="193" spans="2:7" ht="14.1" customHeight="1" x14ac:dyDescent="0.2">
      <c r="B193" s="19">
        <v>82083</v>
      </c>
      <c r="C193" s="20" t="s">
        <v>76</v>
      </c>
      <c r="D193" s="21">
        <v>2400</v>
      </c>
      <c r="E193" s="22">
        <v>6</v>
      </c>
      <c r="F193" s="23"/>
      <c r="G193" s="38">
        <f t="shared" si="5"/>
        <v>0</v>
      </c>
    </row>
    <row r="194" spans="2:7" ht="14.1" customHeight="1" x14ac:dyDescent="0.2">
      <c r="B194" s="14"/>
      <c r="C194" s="15" t="s">
        <v>147</v>
      </c>
      <c r="D194" s="24"/>
      <c r="E194" s="17"/>
      <c r="F194" s="18"/>
      <c r="G194" s="37"/>
    </row>
    <row r="195" spans="2:7" ht="14.1" customHeight="1" x14ac:dyDescent="0.2">
      <c r="B195" s="47">
        <v>81093</v>
      </c>
      <c r="C195" s="48" t="s">
        <v>266</v>
      </c>
      <c r="D195" s="49">
        <v>3378</v>
      </c>
      <c r="E195" s="50">
        <v>6</v>
      </c>
      <c r="F195" s="51"/>
      <c r="G195" s="52">
        <f t="shared" si="5"/>
        <v>0</v>
      </c>
    </row>
    <row r="196" spans="2:7" ht="14.1" customHeight="1" x14ac:dyDescent="0.2">
      <c r="B196" s="19">
        <v>84736</v>
      </c>
      <c r="C196" s="20" t="s">
        <v>218</v>
      </c>
      <c r="D196" s="21">
        <v>7008</v>
      </c>
      <c r="E196" s="22">
        <v>6</v>
      </c>
      <c r="F196" s="23"/>
      <c r="G196" s="38">
        <f t="shared" si="5"/>
        <v>0</v>
      </c>
    </row>
    <row r="197" spans="2:7" ht="14.1" customHeight="1" x14ac:dyDescent="0.2">
      <c r="B197" s="14"/>
      <c r="C197" s="15" t="s">
        <v>10</v>
      </c>
      <c r="D197" s="24"/>
      <c r="E197" s="17"/>
      <c r="F197" s="18"/>
      <c r="G197" s="37"/>
    </row>
    <row r="198" spans="2:7" ht="14.1" customHeight="1" x14ac:dyDescent="0.2">
      <c r="B198" s="19">
        <v>84176</v>
      </c>
      <c r="C198" s="20" t="s">
        <v>240</v>
      </c>
      <c r="D198" s="21">
        <v>8310</v>
      </c>
      <c r="E198" s="22">
        <v>1</v>
      </c>
      <c r="F198" s="23"/>
      <c r="G198" s="38">
        <f t="shared" si="5"/>
        <v>0</v>
      </c>
    </row>
    <row r="199" spans="2:7" ht="14.1" customHeight="1" x14ac:dyDescent="0.2">
      <c r="B199" s="19">
        <v>84156</v>
      </c>
      <c r="C199" s="20" t="s">
        <v>72</v>
      </c>
      <c r="D199" s="21">
        <v>8310</v>
      </c>
      <c r="E199" s="22">
        <v>1</v>
      </c>
      <c r="F199" s="23"/>
      <c r="G199" s="38">
        <f t="shared" si="5"/>
        <v>0</v>
      </c>
    </row>
    <row r="200" spans="2:7" ht="14.1" customHeight="1" x14ac:dyDescent="0.2">
      <c r="B200" s="19">
        <v>84136</v>
      </c>
      <c r="C200" s="20" t="s">
        <v>73</v>
      </c>
      <c r="D200" s="21">
        <v>8310</v>
      </c>
      <c r="E200" s="22">
        <v>1</v>
      </c>
      <c r="F200" s="23"/>
      <c r="G200" s="38">
        <f t="shared" si="5"/>
        <v>0</v>
      </c>
    </row>
    <row r="201" spans="2:7" ht="14.1" customHeight="1" x14ac:dyDescent="0.2">
      <c r="B201" s="14"/>
      <c r="C201" s="15" t="s">
        <v>9</v>
      </c>
      <c r="D201" s="24"/>
      <c r="E201" s="17"/>
      <c r="F201" s="18"/>
      <c r="G201" s="37"/>
    </row>
    <row r="202" spans="2:7" ht="14.1" customHeight="1" x14ac:dyDescent="0.2">
      <c r="B202" s="19">
        <v>84386</v>
      </c>
      <c r="C202" s="20" t="s">
        <v>219</v>
      </c>
      <c r="D202" s="21">
        <v>4800</v>
      </c>
      <c r="E202" s="22">
        <v>1</v>
      </c>
      <c r="F202" s="23"/>
      <c r="G202" s="38">
        <f t="shared" si="5"/>
        <v>0</v>
      </c>
    </row>
    <row r="203" spans="2:7" ht="14.1" customHeight="1" x14ac:dyDescent="0.2">
      <c r="B203" s="19">
        <v>84396</v>
      </c>
      <c r="C203" s="20" t="s">
        <v>71</v>
      </c>
      <c r="D203" s="21">
        <v>3636</v>
      </c>
      <c r="E203" s="22">
        <v>1</v>
      </c>
      <c r="F203" s="23"/>
      <c r="G203" s="38">
        <f t="shared" si="5"/>
        <v>0</v>
      </c>
    </row>
    <row r="204" spans="2:7" ht="14.1" customHeight="1" x14ac:dyDescent="0.2">
      <c r="B204" s="14"/>
      <c r="C204" s="15" t="s">
        <v>8</v>
      </c>
      <c r="D204" s="24"/>
      <c r="E204" s="17"/>
      <c r="F204" s="18"/>
      <c r="G204" s="37"/>
    </row>
    <row r="205" spans="2:7" ht="14.1" customHeight="1" x14ac:dyDescent="0.2">
      <c r="B205" s="19">
        <v>84015</v>
      </c>
      <c r="C205" s="20" t="s">
        <v>154</v>
      </c>
      <c r="D205" s="21">
        <v>3960</v>
      </c>
      <c r="E205" s="22">
        <v>1</v>
      </c>
      <c r="F205" s="23"/>
      <c r="G205" s="38">
        <f t="shared" si="5"/>
        <v>0</v>
      </c>
    </row>
    <row r="206" spans="2:7" ht="14.1" customHeight="1" x14ac:dyDescent="0.2">
      <c r="B206" s="42">
        <v>18303</v>
      </c>
      <c r="C206" s="41" t="s">
        <v>246</v>
      </c>
      <c r="D206" s="21">
        <v>2538</v>
      </c>
      <c r="E206" s="22">
        <v>6</v>
      </c>
      <c r="F206" s="23"/>
      <c r="G206" s="38">
        <f t="shared" si="5"/>
        <v>0</v>
      </c>
    </row>
    <row r="207" spans="2:7" ht="14.1" customHeight="1" x14ac:dyDescent="0.2">
      <c r="B207" s="42">
        <v>17553</v>
      </c>
      <c r="C207" s="20" t="s">
        <v>247</v>
      </c>
      <c r="D207" s="21">
        <v>3888</v>
      </c>
      <c r="E207" s="22">
        <v>6</v>
      </c>
      <c r="F207" s="23"/>
      <c r="G207" s="38">
        <f t="shared" si="5"/>
        <v>0</v>
      </c>
    </row>
    <row r="208" spans="2:7" ht="14.1" customHeight="1" x14ac:dyDescent="0.2">
      <c r="B208" s="14"/>
      <c r="C208" s="15" t="s">
        <v>11</v>
      </c>
      <c r="D208" s="24"/>
      <c r="E208" s="17"/>
      <c r="F208" s="18"/>
      <c r="G208" s="37"/>
    </row>
    <row r="209" spans="2:7" ht="14.1" customHeight="1" x14ac:dyDescent="0.2">
      <c r="B209" s="19">
        <v>84465</v>
      </c>
      <c r="C209" s="20" t="s">
        <v>52</v>
      </c>
      <c r="D209" s="21">
        <v>6366</v>
      </c>
      <c r="E209" s="22">
        <v>25</v>
      </c>
      <c r="F209" s="23"/>
      <c r="G209" s="38">
        <f t="shared" si="5"/>
        <v>0</v>
      </c>
    </row>
    <row r="210" spans="2:7" ht="14.1" customHeight="1" x14ac:dyDescent="0.2">
      <c r="B210" s="14"/>
      <c r="C210" s="28" t="s">
        <v>12</v>
      </c>
      <c r="D210" s="24"/>
      <c r="E210" s="29"/>
      <c r="F210" s="18"/>
      <c r="G210" s="37"/>
    </row>
    <row r="211" spans="2:7" ht="14.1" customHeight="1" x14ac:dyDescent="0.2">
      <c r="B211" s="14"/>
      <c r="C211" s="15" t="s">
        <v>13</v>
      </c>
      <c r="D211" s="24"/>
      <c r="E211" s="17"/>
      <c r="F211" s="18"/>
      <c r="G211" s="37"/>
    </row>
    <row r="212" spans="2:7" ht="14.1" customHeight="1" x14ac:dyDescent="0.2">
      <c r="B212" s="19" t="s">
        <v>150</v>
      </c>
      <c r="C212" s="20" t="s">
        <v>151</v>
      </c>
      <c r="D212" s="21">
        <v>726</v>
      </c>
      <c r="E212" s="22">
        <v>1</v>
      </c>
      <c r="F212" s="23"/>
      <c r="G212" s="38">
        <f t="shared" si="5"/>
        <v>0</v>
      </c>
    </row>
    <row r="213" spans="2:7" ht="14.1" customHeight="1" x14ac:dyDescent="0.2">
      <c r="B213" s="19" t="s">
        <v>153</v>
      </c>
      <c r="C213" s="20" t="s">
        <v>152</v>
      </c>
      <c r="D213" s="21">
        <v>558</v>
      </c>
      <c r="E213" s="22">
        <v>1</v>
      </c>
      <c r="F213" s="23"/>
      <c r="G213" s="38">
        <f t="shared" si="5"/>
        <v>0</v>
      </c>
    </row>
    <row r="214" spans="2:7" ht="14.1" customHeight="1" x14ac:dyDescent="0.2">
      <c r="B214" s="19">
        <v>87004</v>
      </c>
      <c r="C214" s="20" t="s">
        <v>53</v>
      </c>
      <c r="D214" s="21">
        <v>120</v>
      </c>
      <c r="E214" s="22">
        <v>1</v>
      </c>
      <c r="F214" s="23"/>
      <c r="G214" s="38">
        <f>D214*F214</f>
        <v>0</v>
      </c>
    </row>
    <row r="215" spans="2:7" ht="14.1" customHeight="1" x14ac:dyDescent="0.2">
      <c r="B215" s="19" t="s">
        <v>18</v>
      </c>
      <c r="C215" s="20" t="s">
        <v>196</v>
      </c>
      <c r="D215" s="21">
        <v>120</v>
      </c>
      <c r="E215" s="22">
        <v>1</v>
      </c>
      <c r="F215" s="23"/>
      <c r="G215" s="38">
        <f>D215*F215</f>
        <v>0</v>
      </c>
    </row>
    <row r="216" spans="2:7" ht="14.1" customHeight="1" x14ac:dyDescent="0.2">
      <c r="B216" s="19">
        <v>141</v>
      </c>
      <c r="C216" s="20" t="s">
        <v>241</v>
      </c>
      <c r="D216" s="21">
        <v>594</v>
      </c>
      <c r="E216" s="22">
        <v>1</v>
      </c>
      <c r="F216" s="23"/>
      <c r="G216" s="38">
        <f t="shared" si="5"/>
        <v>0</v>
      </c>
    </row>
    <row r="217" spans="2:7" ht="14.1" customHeight="1" x14ac:dyDescent="0.2">
      <c r="B217" s="19">
        <v>40012</v>
      </c>
      <c r="C217" s="20" t="s">
        <v>168</v>
      </c>
      <c r="D217" s="21">
        <v>840</v>
      </c>
      <c r="E217" s="22">
        <v>1</v>
      </c>
      <c r="F217" s="23"/>
      <c r="G217" s="38">
        <f t="shared" si="5"/>
        <v>0</v>
      </c>
    </row>
    <row r="218" spans="2:7" ht="14.1" customHeight="1" x14ac:dyDescent="0.2">
      <c r="B218" s="14"/>
      <c r="C218" s="28" t="s">
        <v>14</v>
      </c>
      <c r="D218" s="24"/>
      <c r="E218" s="29"/>
      <c r="F218" s="18"/>
      <c r="G218" s="37"/>
    </row>
    <row r="219" spans="2:7" ht="14.1" customHeight="1" x14ac:dyDescent="0.2">
      <c r="B219" s="14"/>
      <c r="C219" s="15" t="s">
        <v>16</v>
      </c>
      <c r="D219" s="24"/>
      <c r="E219" s="17"/>
      <c r="F219" s="18"/>
      <c r="G219" s="37"/>
    </row>
    <row r="220" spans="2:7" ht="14.1" customHeight="1" x14ac:dyDescent="0.2">
      <c r="B220" s="19">
        <v>85170</v>
      </c>
      <c r="C220" s="20" t="s">
        <v>49</v>
      </c>
      <c r="D220" s="21">
        <v>1128</v>
      </c>
      <c r="E220" s="22">
        <v>24</v>
      </c>
      <c r="F220" s="23"/>
      <c r="G220" s="38">
        <f t="shared" si="5"/>
        <v>0</v>
      </c>
    </row>
    <row r="221" spans="2:7" ht="14.1" customHeight="1" x14ac:dyDescent="0.2">
      <c r="B221" s="19">
        <v>85150</v>
      </c>
      <c r="C221" s="20" t="s">
        <v>50</v>
      </c>
      <c r="D221" s="21">
        <v>1128</v>
      </c>
      <c r="E221" s="22">
        <v>24</v>
      </c>
      <c r="F221" s="23"/>
      <c r="G221" s="38">
        <f t="shared" si="5"/>
        <v>0</v>
      </c>
    </row>
    <row r="222" spans="2:7" ht="14.1" customHeight="1" x14ac:dyDescent="0.2">
      <c r="B222" s="19">
        <v>85140</v>
      </c>
      <c r="C222" s="20" t="s">
        <v>51</v>
      </c>
      <c r="D222" s="21">
        <v>1128</v>
      </c>
      <c r="E222" s="22">
        <v>24</v>
      </c>
      <c r="F222" s="23"/>
      <c r="G222" s="38">
        <f t="shared" si="5"/>
        <v>0</v>
      </c>
    </row>
    <row r="223" spans="2:7" ht="14.1" customHeight="1" x14ac:dyDescent="0.2">
      <c r="B223" s="19">
        <v>85160</v>
      </c>
      <c r="C223" s="20" t="s">
        <v>55</v>
      </c>
      <c r="D223" s="21">
        <v>1128</v>
      </c>
      <c r="E223" s="22">
        <v>24</v>
      </c>
      <c r="F223" s="23"/>
      <c r="G223" s="38">
        <f t="shared" si="5"/>
        <v>0</v>
      </c>
    </row>
    <row r="224" spans="2:7" ht="14.1" customHeight="1" x14ac:dyDescent="0.2">
      <c r="B224" s="14"/>
      <c r="C224" s="15" t="s">
        <v>19</v>
      </c>
      <c r="D224" s="24"/>
      <c r="E224" s="17"/>
      <c r="F224" s="18"/>
      <c r="G224" s="37"/>
    </row>
    <row r="225" spans="2:7" ht="14.1" customHeight="1" x14ac:dyDescent="0.2">
      <c r="B225" s="19">
        <v>85209</v>
      </c>
      <c r="C225" s="30" t="s">
        <v>155</v>
      </c>
      <c r="D225" s="21">
        <v>4854</v>
      </c>
      <c r="E225" s="22">
        <v>1</v>
      </c>
      <c r="F225" s="23"/>
      <c r="G225" s="38">
        <f t="shared" si="5"/>
        <v>0</v>
      </c>
    </row>
    <row r="226" spans="2:7" ht="14.1" customHeight="1" x14ac:dyDescent="0.2">
      <c r="B226" s="19">
        <v>85258</v>
      </c>
      <c r="C226" s="20" t="s">
        <v>197</v>
      </c>
      <c r="D226" s="21">
        <v>3504</v>
      </c>
      <c r="E226" s="22">
        <v>1</v>
      </c>
      <c r="F226" s="23"/>
      <c r="G226" s="38">
        <f t="shared" si="5"/>
        <v>0</v>
      </c>
    </row>
    <row r="227" spans="2:7" ht="14.1" customHeight="1" x14ac:dyDescent="0.2">
      <c r="B227" s="19">
        <v>85279</v>
      </c>
      <c r="C227" s="20" t="s">
        <v>156</v>
      </c>
      <c r="D227" s="21">
        <v>4854</v>
      </c>
      <c r="E227" s="22">
        <v>1</v>
      </c>
      <c r="F227" s="23"/>
      <c r="G227" s="38">
        <f t="shared" si="5"/>
        <v>0</v>
      </c>
    </row>
    <row r="228" spans="2:7" ht="14.1" customHeight="1" x14ac:dyDescent="0.2">
      <c r="B228" s="19">
        <v>85289</v>
      </c>
      <c r="C228" s="20" t="s">
        <v>157</v>
      </c>
      <c r="D228" s="21">
        <v>4854</v>
      </c>
      <c r="E228" s="22">
        <v>1</v>
      </c>
      <c r="F228" s="23"/>
      <c r="G228" s="38">
        <f t="shared" si="5"/>
        <v>0</v>
      </c>
    </row>
    <row r="229" spans="2:7" ht="14.1" customHeight="1" x14ac:dyDescent="0.2">
      <c r="B229" s="19">
        <v>85299</v>
      </c>
      <c r="C229" s="20" t="s">
        <v>158</v>
      </c>
      <c r="D229" s="21">
        <v>3504</v>
      </c>
      <c r="E229" s="22">
        <v>1</v>
      </c>
      <c r="F229" s="23"/>
      <c r="G229" s="38">
        <f t="shared" si="5"/>
        <v>0</v>
      </c>
    </row>
    <row r="230" spans="2:7" ht="14.1" customHeight="1" x14ac:dyDescent="0.2">
      <c r="B230" s="19">
        <v>85709</v>
      </c>
      <c r="C230" s="20" t="s">
        <v>138</v>
      </c>
      <c r="D230" s="21">
        <v>4482</v>
      </c>
      <c r="E230" s="22">
        <v>1</v>
      </c>
      <c r="F230" s="23"/>
      <c r="G230" s="38">
        <f t="shared" si="5"/>
        <v>0</v>
      </c>
    </row>
    <row r="231" spans="2:7" ht="14.1" customHeight="1" x14ac:dyDescent="0.2">
      <c r="B231" s="14"/>
      <c r="C231" s="31" t="s">
        <v>159</v>
      </c>
      <c r="D231" s="24"/>
      <c r="E231" s="17"/>
      <c r="F231" s="18"/>
      <c r="G231" s="37"/>
    </row>
    <row r="232" spans="2:7" ht="14.1" customHeight="1" x14ac:dyDescent="0.2">
      <c r="B232" s="19">
        <v>41003</v>
      </c>
      <c r="C232" s="20" t="s">
        <v>198</v>
      </c>
      <c r="D232" s="21">
        <v>5148</v>
      </c>
      <c r="E232" s="22">
        <v>6</v>
      </c>
      <c r="F232" s="23"/>
      <c r="G232" s="38">
        <f t="shared" si="5"/>
        <v>0</v>
      </c>
    </row>
    <row r="233" spans="2:7" ht="14.1" customHeight="1" x14ac:dyDescent="0.2">
      <c r="B233" s="19">
        <v>40114</v>
      </c>
      <c r="C233" s="20" t="s">
        <v>160</v>
      </c>
      <c r="D233" s="21">
        <v>2202</v>
      </c>
      <c r="E233" s="22">
        <v>6</v>
      </c>
      <c r="F233" s="23"/>
      <c r="G233" s="38">
        <f t="shared" si="5"/>
        <v>0</v>
      </c>
    </row>
    <row r="234" spans="2:7" ht="14.1" customHeight="1" x14ac:dyDescent="0.2">
      <c r="B234" s="19">
        <v>40124</v>
      </c>
      <c r="C234" s="20" t="s">
        <v>161</v>
      </c>
      <c r="D234" s="21">
        <v>2202</v>
      </c>
      <c r="E234" s="22">
        <v>6</v>
      </c>
      <c r="F234" s="23"/>
      <c r="G234" s="38">
        <f t="shared" si="5"/>
        <v>0</v>
      </c>
    </row>
    <row r="235" spans="2:7" ht="14.1" customHeight="1" x14ac:dyDescent="0.2">
      <c r="B235" s="19">
        <v>40131</v>
      </c>
      <c r="C235" s="20" t="s">
        <v>199</v>
      </c>
      <c r="D235" s="21">
        <v>2202</v>
      </c>
      <c r="E235" s="22">
        <v>6</v>
      </c>
      <c r="F235" s="23"/>
      <c r="G235" s="38">
        <f t="shared" si="5"/>
        <v>0</v>
      </c>
    </row>
    <row r="236" spans="2:7" ht="14.1" customHeight="1" x14ac:dyDescent="0.2">
      <c r="B236" s="14"/>
      <c r="C236" s="15" t="s">
        <v>17</v>
      </c>
      <c r="D236" s="24"/>
      <c r="E236" s="17"/>
      <c r="F236" s="18"/>
      <c r="G236" s="37"/>
    </row>
    <row r="237" spans="2:7" ht="14.1" customHeight="1" x14ac:dyDescent="0.2">
      <c r="B237" s="19">
        <v>42023</v>
      </c>
      <c r="C237" s="20" t="s">
        <v>187</v>
      </c>
      <c r="D237" s="21">
        <v>4758</v>
      </c>
      <c r="E237" s="22">
        <v>6</v>
      </c>
      <c r="F237" s="23"/>
      <c r="G237" s="38">
        <f t="shared" si="5"/>
        <v>0</v>
      </c>
    </row>
    <row r="238" spans="2:7" ht="14.1" customHeight="1" x14ac:dyDescent="0.2">
      <c r="B238" s="19">
        <v>42021</v>
      </c>
      <c r="C238" s="20" t="s">
        <v>200</v>
      </c>
      <c r="D238" s="21">
        <v>2334</v>
      </c>
      <c r="E238" s="22">
        <v>6</v>
      </c>
      <c r="F238" s="23"/>
      <c r="G238" s="38">
        <f t="shared" si="5"/>
        <v>0</v>
      </c>
    </row>
    <row r="239" spans="2:7" ht="14.1" customHeight="1" x14ac:dyDescent="0.2">
      <c r="B239" s="19">
        <v>42003</v>
      </c>
      <c r="C239" s="20" t="s">
        <v>162</v>
      </c>
      <c r="D239" s="21">
        <v>3798</v>
      </c>
      <c r="E239" s="22">
        <v>6</v>
      </c>
      <c r="F239" s="23"/>
      <c r="G239" s="38">
        <f t="shared" si="5"/>
        <v>0</v>
      </c>
    </row>
    <row r="240" spans="2:7" ht="14.1" customHeight="1" x14ac:dyDescent="0.2">
      <c r="B240" s="19">
        <v>42031</v>
      </c>
      <c r="C240" s="20" t="s">
        <v>201</v>
      </c>
      <c r="D240" s="21">
        <v>2466</v>
      </c>
      <c r="E240" s="22">
        <v>6</v>
      </c>
      <c r="F240" s="23"/>
      <c r="G240" s="38">
        <f t="shared" si="5"/>
        <v>0</v>
      </c>
    </row>
    <row r="241" spans="2:7" ht="14.1" customHeight="1" x14ac:dyDescent="0.2">
      <c r="B241" s="19">
        <v>42013</v>
      </c>
      <c r="C241" s="20" t="s">
        <v>202</v>
      </c>
      <c r="D241" s="21">
        <v>3798</v>
      </c>
      <c r="E241" s="22">
        <v>6</v>
      </c>
      <c r="F241" s="23"/>
      <c r="G241" s="38">
        <f t="shared" ref="G241:G255" si="6">D241*F241</f>
        <v>0</v>
      </c>
    </row>
    <row r="242" spans="2:7" ht="14.1" customHeight="1" x14ac:dyDescent="0.2">
      <c r="B242" s="19">
        <v>86509</v>
      </c>
      <c r="C242" s="20" t="s">
        <v>203</v>
      </c>
      <c r="D242" s="21">
        <v>1608</v>
      </c>
      <c r="E242" s="22">
        <v>1</v>
      </c>
      <c r="F242" s="23"/>
      <c r="G242" s="38">
        <f t="shared" si="6"/>
        <v>0</v>
      </c>
    </row>
    <row r="243" spans="2:7" ht="14.1" customHeight="1" x14ac:dyDescent="0.2">
      <c r="B243" s="19">
        <v>86516</v>
      </c>
      <c r="C243" s="20" t="s">
        <v>163</v>
      </c>
      <c r="D243" s="21">
        <v>4410</v>
      </c>
      <c r="E243" s="22">
        <v>6</v>
      </c>
      <c r="F243" s="23"/>
      <c r="G243" s="38">
        <f t="shared" si="6"/>
        <v>0</v>
      </c>
    </row>
    <row r="244" spans="2:7" ht="14.1" customHeight="1" x14ac:dyDescent="0.2">
      <c r="B244" s="14"/>
      <c r="C244" s="15" t="s">
        <v>137</v>
      </c>
      <c r="D244" s="24"/>
      <c r="E244" s="17"/>
      <c r="F244" s="18"/>
      <c r="G244" s="37"/>
    </row>
    <row r="245" spans="2:7" ht="14.1" customHeight="1" x14ac:dyDescent="0.2">
      <c r="B245" s="19">
        <v>86705</v>
      </c>
      <c r="C245" s="20" t="s">
        <v>139</v>
      </c>
      <c r="D245" s="21">
        <v>4932</v>
      </c>
      <c r="E245" s="22">
        <v>1</v>
      </c>
      <c r="F245" s="23"/>
      <c r="G245" s="38">
        <f t="shared" si="6"/>
        <v>0</v>
      </c>
    </row>
    <row r="246" spans="2:7" ht="14.1" customHeight="1" x14ac:dyDescent="0.2">
      <c r="B246" s="19">
        <v>86715</v>
      </c>
      <c r="C246" s="20" t="s">
        <v>140</v>
      </c>
      <c r="D246" s="21">
        <v>4932</v>
      </c>
      <c r="E246" s="22">
        <v>1</v>
      </c>
      <c r="F246" s="23"/>
      <c r="G246" s="38">
        <f t="shared" si="6"/>
        <v>0</v>
      </c>
    </row>
    <row r="247" spans="2:7" ht="14.1" customHeight="1" x14ac:dyDescent="0.2">
      <c r="B247" s="19">
        <v>86723</v>
      </c>
      <c r="C247" s="20" t="s">
        <v>144</v>
      </c>
      <c r="D247" s="21">
        <v>4146</v>
      </c>
      <c r="E247" s="22">
        <v>6</v>
      </c>
      <c r="F247" s="23"/>
      <c r="G247" s="38">
        <f t="shared" si="6"/>
        <v>0</v>
      </c>
    </row>
    <row r="248" spans="2:7" ht="14.1" customHeight="1" x14ac:dyDescent="0.2">
      <c r="B248" s="19">
        <v>86733</v>
      </c>
      <c r="C248" s="20" t="s">
        <v>146</v>
      </c>
      <c r="D248" s="21">
        <v>6444</v>
      </c>
      <c r="E248" s="22">
        <v>6</v>
      </c>
      <c r="F248" s="23"/>
      <c r="G248" s="38">
        <f t="shared" si="6"/>
        <v>0</v>
      </c>
    </row>
    <row r="249" spans="2:7" ht="14.1" customHeight="1" x14ac:dyDescent="0.2">
      <c r="B249" s="19">
        <v>86743</v>
      </c>
      <c r="C249" s="20" t="s">
        <v>145</v>
      </c>
      <c r="D249" s="21">
        <v>6444</v>
      </c>
      <c r="E249" s="22">
        <v>6</v>
      </c>
      <c r="F249" s="23"/>
      <c r="G249" s="38">
        <f t="shared" si="6"/>
        <v>0</v>
      </c>
    </row>
    <row r="250" spans="2:7" ht="14.1" customHeight="1" x14ac:dyDescent="0.2">
      <c r="B250" s="19">
        <v>86753</v>
      </c>
      <c r="C250" s="20" t="s">
        <v>141</v>
      </c>
      <c r="D250" s="21">
        <v>5970</v>
      </c>
      <c r="E250" s="22">
        <v>6</v>
      </c>
      <c r="F250" s="23"/>
      <c r="G250" s="38">
        <f t="shared" si="6"/>
        <v>0</v>
      </c>
    </row>
    <row r="251" spans="2:7" ht="14.1" customHeight="1" x14ac:dyDescent="0.2">
      <c r="B251" s="19">
        <v>86764</v>
      </c>
      <c r="C251" s="20" t="s">
        <v>142</v>
      </c>
      <c r="D251" s="21">
        <v>5670</v>
      </c>
      <c r="E251" s="22">
        <v>1</v>
      </c>
      <c r="F251" s="23"/>
      <c r="G251" s="38">
        <f t="shared" si="6"/>
        <v>0</v>
      </c>
    </row>
    <row r="252" spans="2:7" ht="14.1" customHeight="1" x14ac:dyDescent="0.2">
      <c r="B252" s="19">
        <v>86776</v>
      </c>
      <c r="C252" s="20" t="s">
        <v>143</v>
      </c>
      <c r="D252" s="21">
        <v>8112</v>
      </c>
      <c r="E252" s="22">
        <v>6</v>
      </c>
      <c r="F252" s="23"/>
      <c r="G252" s="38">
        <f t="shared" si="6"/>
        <v>0</v>
      </c>
    </row>
    <row r="253" spans="2:7" ht="14.1" customHeight="1" x14ac:dyDescent="0.2">
      <c r="B253" s="19">
        <v>86780</v>
      </c>
      <c r="C253" s="20" t="s">
        <v>166</v>
      </c>
      <c r="D253" s="21">
        <v>2274</v>
      </c>
      <c r="E253" s="22">
        <v>1</v>
      </c>
      <c r="F253" s="23"/>
      <c r="G253" s="38">
        <f t="shared" si="6"/>
        <v>0</v>
      </c>
    </row>
    <row r="254" spans="2:7" ht="14.1" customHeight="1" x14ac:dyDescent="0.2">
      <c r="B254" s="14"/>
      <c r="C254" s="15" t="s">
        <v>164</v>
      </c>
      <c r="D254" s="24"/>
      <c r="E254" s="17"/>
      <c r="F254" s="18"/>
      <c r="G254" s="37"/>
    </row>
    <row r="255" spans="2:7" ht="14.1" customHeight="1" x14ac:dyDescent="0.2">
      <c r="B255" s="19">
        <v>86806</v>
      </c>
      <c r="C255" s="20" t="s">
        <v>165</v>
      </c>
      <c r="D255" s="21">
        <v>6888</v>
      </c>
      <c r="E255" s="22">
        <v>6</v>
      </c>
      <c r="F255" s="23"/>
      <c r="G255" s="38">
        <f t="shared" si="6"/>
        <v>0</v>
      </c>
    </row>
    <row r="256" spans="2:7" ht="14.1" customHeight="1" x14ac:dyDescent="0.2">
      <c r="C256" s="32"/>
      <c r="E256" s="33"/>
    </row>
    <row r="257" spans="3:5" ht="14.1" customHeight="1" x14ac:dyDescent="0.2">
      <c r="C257" s="32"/>
      <c r="E257" s="33"/>
    </row>
    <row r="258" spans="3:5" ht="14.1" customHeight="1" x14ac:dyDescent="0.2">
      <c r="C258" s="32"/>
      <c r="E258" s="33"/>
    </row>
  </sheetData>
  <sheetProtection formatCells="0" formatColumns="0" formatRows="0" insertColumns="0" insertRows="0"/>
  <autoFilter ref="B3:G255"/>
  <phoneticPr fontId="0" type="noConversion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2023-11-14T13:47:25Z</cp:lastPrinted>
  <dcterms:created xsi:type="dcterms:W3CDTF">1996-10-08T23:32:33Z</dcterms:created>
  <dcterms:modified xsi:type="dcterms:W3CDTF">2024-03-01T13:41:05Z</dcterms:modified>
</cp:coreProperties>
</file>