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Отдел оптовых продаж\Бланки заказов\12.04\"/>
    </mc:Choice>
  </mc:AlternateContent>
  <bookViews>
    <workbookView xWindow="0" yWindow="0" windowWidth="28800" windowHeight="12000"/>
  </bookViews>
  <sheets>
    <sheet name="Каталог" sheetId="1" r:id="rId1"/>
  </sheets>
  <definedNames>
    <definedName name="_xlnm._FilterDatabase" localSheetId="0" hidden="1">Каталог!$A$1:$Y$159</definedName>
  </definedNames>
  <calcPr calcId="162913"/>
</workbook>
</file>

<file path=xl/calcChain.xml><?xml version="1.0" encoding="utf-8"?>
<calcChain xmlns="http://schemas.openxmlformats.org/spreadsheetml/2006/main">
  <c r="N160" i="1" l="1"/>
  <c r="Q160" i="1"/>
  <c r="Q159" i="1" l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sharedStrings.xml><?xml version="1.0" encoding="utf-8"?>
<sst xmlns="http://schemas.openxmlformats.org/spreadsheetml/2006/main" count="1866" uniqueCount="216">
  <si>
    <t>Код номенклатуры</t>
  </si>
  <si>
    <t>Наименование продукта</t>
  </si>
  <si>
    <t>Артикул</t>
  </si>
  <si>
    <t>Размер</t>
  </si>
  <si>
    <t>Цвет</t>
  </si>
  <si>
    <t>Торговая группа</t>
  </si>
  <si>
    <t>Торговая марка</t>
  </si>
  <si>
    <t>Суббренд</t>
  </si>
  <si>
    <t>Состав</t>
  </si>
  <si>
    <t>Штрих-код</t>
  </si>
  <si>
    <t>Имя коллекции</t>
  </si>
  <si>
    <t>Маркируемая продукция</t>
  </si>
  <si>
    <t>KVI</t>
  </si>
  <si>
    <t>Заказ</t>
  </si>
  <si>
    <t>Розничная цена</t>
  </si>
  <si>
    <t>Закуп</t>
  </si>
  <si>
    <t>Стоимость</t>
  </si>
  <si>
    <t>Рост</t>
  </si>
  <si>
    <t>Вид спереди</t>
  </si>
  <si>
    <t>Вид сзади</t>
  </si>
  <si>
    <t>Детали</t>
  </si>
  <si>
    <t>URL (рост)</t>
  </si>
  <si>
    <t>URL (вид спереди)</t>
  </si>
  <si>
    <t>URL (вид сзади)</t>
  </si>
  <si>
    <t>URL (детали)</t>
  </si>
  <si>
    <t>S</t>
  </si>
  <si>
    <t>Белье</t>
  </si>
  <si>
    <t>CONCEPT CLUB</t>
  </si>
  <si>
    <t>95%Хлопок,5%ПУ</t>
  </si>
  <si>
    <t>Concept Club Белье БАЗОВЫЙ АССОРТИМЕНТ</t>
  </si>
  <si>
    <t>Нет</t>
  </si>
  <si>
    <t>M</t>
  </si>
  <si>
    <t>L</t>
  </si>
  <si>
    <t>XL</t>
  </si>
  <si>
    <t>черный</t>
  </si>
  <si>
    <t>10204120008_0077822</t>
  </si>
  <si>
    <t>Трусы женские 3 шт. California бежевый</t>
  </si>
  <si>
    <t>XS</t>
  </si>
  <si>
    <t>бежевый</t>
  </si>
  <si>
    <t>Women</t>
  </si>
  <si>
    <t>73%ПА,27%ПУ</t>
  </si>
  <si>
    <t>https://b2b.conceptgroup.ru/loaded/catalog/goods/358ad6b9cebc520dc5163f9d5c9fbdf8.png</t>
  </si>
  <si>
    <t>https://b2b.conceptgroup.ru/loaded/catalog/goods/d62bbe075bde1e40ad23f0b454ae3620.png</t>
  </si>
  <si>
    <t>https://b2b.conceptgroup.ru/loaded/catalog/goods/278aa72550b230703748b0424515ea02.png</t>
  </si>
  <si>
    <t>https://b2b.conceptgroup.ru/loaded/catalog/goods/7371ab500f6b9d89d204f527eabd6855.png</t>
  </si>
  <si>
    <t>10204280002_0079332</t>
  </si>
  <si>
    <t>Пижама жен. Cuteheart ассорти</t>
  </si>
  <si>
    <t>ассорти</t>
  </si>
  <si>
    <t>CONCEPT CLUB Белье Весна 2024 Theme 2</t>
  </si>
  <si>
    <t>https://b2b.conceptgroup.ru/loaded/catalog/goods/643334f20eae07bc59b8fd6122799b49.png</t>
  </si>
  <si>
    <t>https://b2b.conceptgroup.ru/loaded/catalog/goods/aa58f82a053318a1d791963b4c6bba19.png</t>
  </si>
  <si>
    <t>https://b2b.conceptgroup.ru/loaded/catalog/goods/53cc0992cdb43bf1d0fd0c083cdcb43a.png</t>
  </si>
  <si>
    <t>https://b2b.conceptgroup.ru/loaded/catalog/goods/0d7706e027f600a8bfdecaac50b8c1f2.png</t>
  </si>
  <si>
    <t>10204120002_0077812</t>
  </si>
  <si>
    <t>Трусы стринги-бразилиано жен. Ginger бежевый</t>
  </si>
  <si>
    <t>https://b2b.conceptgroup.ru/loaded/catalog/goods/fc86c1645176c0999c9fe46e9d65e541.png</t>
  </si>
  <si>
    <t>https://b2b.conceptgroup.ru/loaded/catalog/goods/3a2e5541aa63d97e007719422faa9f63.png</t>
  </si>
  <si>
    <t>https://b2b.conceptgroup.ru/loaded/catalog/goods/1c85dd9350395f8c40228eb1d7331a0b.png</t>
  </si>
  <si>
    <t>https://b2b.conceptgroup.ru/loaded/catalog/goods/b38ee2a2b6dff4d652d08937cf416464.png</t>
  </si>
  <si>
    <t>10204120002_0077811</t>
  </si>
  <si>
    <t>Трусы стринги-бразилиано жен. Ginger черный</t>
  </si>
  <si>
    <t>https://b2b.conceptgroup.ru/loaded/catalog/goods/01c34143f6c2be2252b2febf0584e89c.png</t>
  </si>
  <si>
    <t>https://b2b.conceptgroup.ru/loaded/catalog/goods/750c14a5b53c4332bfe303d6a281f0b9.png</t>
  </si>
  <si>
    <t>https://b2b.conceptgroup.ru/loaded/catalog/goods/70afc4557063e86d775daa74bd032b3d.png</t>
  </si>
  <si>
    <t>https://b2b.conceptgroup.ru/loaded/catalog/goods/f682ffb45335961f8db4cbd67a26d85e.png</t>
  </si>
  <si>
    <t>10204120006_0077820</t>
  </si>
  <si>
    <t>Трусы стринги-бразилиано жен. Hollie бежевый</t>
  </si>
  <si>
    <t>https://b2b.conceptgroup.ru/loaded/catalog/goods/fa01ba951049012fc2250194f6409bcd.png</t>
  </si>
  <si>
    <t>https://b2b.conceptgroup.ru/loaded/catalog/goods/aaf6f08ac794b159f82cc9a2f3ea28d2.png</t>
  </si>
  <si>
    <t>https://b2b.conceptgroup.ru/loaded/catalog/goods/09c1f69405b6bfaaf524a925a03528c8.png</t>
  </si>
  <si>
    <t>https://b2b.conceptgroup.ru/loaded/catalog/goods/d03ab84ee0f794fe3c7e0ad428a8987f.png</t>
  </si>
  <si>
    <t>10204120006_0077819</t>
  </si>
  <si>
    <t>Трусы стринги-бразилиано жен. Hollie черный</t>
  </si>
  <si>
    <t>https://b2b.conceptgroup.ru/loaded/catalog/goods/e8814a48d85e89ea773da1975017c39a.png</t>
  </si>
  <si>
    <t>https://b2b.conceptgroup.ru/loaded/catalog/goods/a6e50547f70c9044a73d6a5ca1ccfb68.png</t>
  </si>
  <si>
    <t>https://b2b.conceptgroup.ru/loaded/catalog/goods/94fc78fb400e7151c1b8913aec1c9c0e.png</t>
  </si>
  <si>
    <t>https://b2b.conceptgroup.ru/loaded/catalog/goods/5a5325a7672c34f912ffb75dc09770e7.png</t>
  </si>
  <si>
    <t>10204110004_0077804</t>
  </si>
  <si>
    <t>Бюстгальтер T-Shirt Demi жен. Kortnie бежевый</t>
  </si>
  <si>
    <t>70A</t>
  </si>
  <si>
    <t>80%ПА,20%ПУ</t>
  </si>
  <si>
    <t>https://b2b.conceptgroup.ru/loaded/catalog/goods/e9fc1e82c0fca80518475000edfbe4f2.png</t>
  </si>
  <si>
    <t>https://b2b.conceptgroup.ru/loaded/catalog/goods/01395fc8eaa6d963211598f40c216218.png</t>
  </si>
  <si>
    <t>https://b2b.conceptgroup.ru/loaded/catalog/goods/c578a80137c53f0a17f8be3f3fa5c5a2.png</t>
  </si>
  <si>
    <t>70B</t>
  </si>
  <si>
    <t>75A</t>
  </si>
  <si>
    <t>75B</t>
  </si>
  <si>
    <t>75C</t>
  </si>
  <si>
    <t>80B</t>
  </si>
  <si>
    <t>80C</t>
  </si>
  <si>
    <t>85B</t>
  </si>
  <si>
    <t>85C</t>
  </si>
  <si>
    <t>10204110004_0077803</t>
  </si>
  <si>
    <t>Бюстгальтер T-Shirt Demi жен. Kortnie черный</t>
  </si>
  <si>
    <t>https://b2b.conceptgroup.ru/loaded/catalog/goods/6ba014218d30c731fd0d9d5f869c5b8b.png</t>
  </si>
  <si>
    <t>https://b2b.conceptgroup.ru/loaded/catalog/goods/e327ce8a67681076792708d2d6da8c62.png</t>
  </si>
  <si>
    <t>https://b2b.conceptgroup.ru/loaded/catalog/goods/07204561d8bb93fd73d9f8b6b80c9a60.png</t>
  </si>
  <si>
    <t>https://b2b.conceptgroup.ru/loaded/catalog/goods/78b0a77b0d6064d50f61de8e66f0527d.png</t>
  </si>
  <si>
    <t>10204120005_0077818</t>
  </si>
  <si>
    <t>Трусы стринг жен Luchia бежевый</t>
  </si>
  <si>
    <t>https://b2b.conceptgroup.ru/loaded/catalog/goods/c69593ab01b32ec41fe2699e4e46a0d4.png</t>
  </si>
  <si>
    <t>https://b2b.conceptgroup.ru/loaded/catalog/goods/4090b94fa41d0e665cc567fbc069b067.png</t>
  </si>
  <si>
    <t>https://b2b.conceptgroup.ru/loaded/catalog/goods/99d94dac4a88cd6410486def898a1f9d.png</t>
  </si>
  <si>
    <t>https://b2b.conceptgroup.ru/loaded/catalog/goods/b67daa954d65d5e40bce197a23000f13.png</t>
  </si>
  <si>
    <t>10204120005_0077817</t>
  </si>
  <si>
    <t>Трусы стринг жен Luchia черный</t>
  </si>
  <si>
    <t>https://b2b.conceptgroup.ru/loaded/catalog/goods/2d9bcdad8be7467ef2dc55805105cf5c.png</t>
  </si>
  <si>
    <t>https://b2b.conceptgroup.ru/loaded/catalog/goods/b660a9149aa1d2e781ff66791de1c6a6.png</t>
  </si>
  <si>
    <t>https://b2b.conceptgroup.ru/loaded/catalog/goods/0417ab525dae25b2e674987bc8f50601.png</t>
  </si>
  <si>
    <t>https://b2b.conceptgroup.ru/loaded/catalog/goods/9b8b75d4d688cae873901d0aee285c32.png</t>
  </si>
  <si>
    <t>10204110001_0077906</t>
  </si>
  <si>
    <t>Бюстгальтер T-Shirt жен. Manhattan бежевый</t>
  </si>
  <si>
    <t>85%ПА,15%ПУ</t>
  </si>
  <si>
    <t>https://b2b.conceptgroup.ru/loaded/catalog/goods/cb9697b4d6560dcafed2dd7c4b4b1f8c.png</t>
  </si>
  <si>
    <t>https://b2b.conceptgroup.ru/loaded/catalog/goods/417296d117c041559024681e8e24d787.png</t>
  </si>
  <si>
    <t>https://b2b.conceptgroup.ru/loaded/catalog/goods/08acc50bf46b66f5c64ae5a1821e2b3b.png</t>
  </si>
  <si>
    <t>https://b2b.conceptgroup.ru/loaded/catalog/goods/2327861042d2e3cde150fafe77042131.png</t>
  </si>
  <si>
    <t>80A</t>
  </si>
  <si>
    <t>85A</t>
  </si>
  <si>
    <t>10204110001_0077905</t>
  </si>
  <si>
    <t>Бюстгальтер T-Shirt жен. Manhattan черный</t>
  </si>
  <si>
    <t>https://b2b.conceptgroup.ru/loaded/catalog/goods/360d7e13be7660f7ad9bc3ccf4ffad92.png</t>
  </si>
  <si>
    <t>https://b2b.conceptgroup.ru/loaded/catalog/goods/d5254f47f6530bec403e393a185c7050.png</t>
  </si>
  <si>
    <t>https://b2b.conceptgroup.ru/loaded/catalog/goods/eefaba7391733c9cc9ec105d4557ee74.png</t>
  </si>
  <si>
    <t>https://b2b.conceptgroup.ru/loaded/catalog/goods/5c3b323bb7cd62382a76e5d7a8908d53.png</t>
  </si>
  <si>
    <t>10204120004_0077816</t>
  </si>
  <si>
    <t>Трусы стринги с высокой талией жен. Margie бежевый</t>
  </si>
  <si>
    <t>78%ПА,22%ПУ</t>
  </si>
  <si>
    <t>https://b2b.conceptgroup.ru/loaded/catalog/goods/e713290888802063da16b30ecbce979c.png</t>
  </si>
  <si>
    <t>https://b2b.conceptgroup.ru/loaded/catalog/goods/8a8fc14ce62f1a1af0341bfb31123ba7.png</t>
  </si>
  <si>
    <t>https://b2b.conceptgroup.ru/loaded/catalog/goods/49debcae27c9adead50acabc2f5ca95b.png</t>
  </si>
  <si>
    <t>https://b2b.conceptgroup.ru/loaded/catalog/goods/5d7923b3136966f774b6c04a72b688ee.png</t>
  </si>
  <si>
    <t>10204120004_0077815</t>
  </si>
  <si>
    <t>Трусы стринги с высокой талией жен. Margie черный</t>
  </si>
  <si>
    <t>https://b2b.conceptgroup.ru/loaded/catalog/goods/b6c7a9501862b760d7e7c26845d9c596.png</t>
  </si>
  <si>
    <t>https://b2b.conceptgroup.ru/loaded/catalog/goods/c03ba19c99ba5cfb6a74486a48fb1605.png</t>
  </si>
  <si>
    <t>https://b2b.conceptgroup.ru/loaded/catalog/goods/a820398a0b890f47ff22a8f53c50b28d.png</t>
  </si>
  <si>
    <t>https://b2b.conceptgroup.ru/loaded/catalog/goods/d675c0c1deed000a74d501a33bd21fef.png</t>
  </si>
  <si>
    <t>10204110006_0077808</t>
  </si>
  <si>
    <t>Топ бельевой жен. Mayflower бежевый</t>
  </si>
  <si>
    <t>79%ПА,21%ПУ</t>
  </si>
  <si>
    <t>https://b2b.conceptgroup.ru/loaded/catalog/goods/1de815b994a3cd80f915c335982c8900.png</t>
  </si>
  <si>
    <t>https://b2b.conceptgroup.ru/loaded/catalog/goods/31c080fd8021beeaa9eaaf67c5417ab2.png</t>
  </si>
  <si>
    <t>https://b2b.conceptgroup.ru/loaded/catalog/goods/3a25416a0d8550c619c86765dc0c4073.png</t>
  </si>
  <si>
    <t>https://b2b.conceptgroup.ru/loaded/catalog/goods/ff7dce23f9726c31015112839b7400c8.png</t>
  </si>
  <si>
    <t>10204110006_0077807</t>
  </si>
  <si>
    <t>Топ бельевой жен. Mayflower черный</t>
  </si>
  <si>
    <t>https://b2b.conceptgroup.ru/loaded/catalog/goods/6119de551af3404a3032940f060b1ff2.png</t>
  </si>
  <si>
    <t>https://b2b.conceptgroup.ru/loaded/catalog/goods/dcf97094815662bd2b49f5a7705561be.png</t>
  </si>
  <si>
    <t>https://b2b.conceptgroup.ru/loaded/catalog/goods/7f8c9ef16f2ef7e7386e51d6e179a50b.png</t>
  </si>
  <si>
    <t>https://b2b.conceptgroup.ru/loaded/catalog/goods/ad2debec23d4129c65ed5287f4eadf49.png</t>
  </si>
  <si>
    <t>10204120007_0077821</t>
  </si>
  <si>
    <t>Трусы стринги-бразилиано жен 3шт. Miami черный с бежевым</t>
  </si>
  <si>
    <t>черный с бежевым</t>
  </si>
  <si>
    <t>https://b2b.conceptgroup.ru/loaded/catalog/goods/29b903b0bffaed4fe6ecc26a7b753192.png</t>
  </si>
  <si>
    <t>https://b2b.conceptgroup.ru/loaded/catalog/goods/d5ac3c29d9e6ff9888c5dccca0f5e761.png</t>
  </si>
  <si>
    <t>https://b2b.conceptgroup.ru/loaded/catalog/goods/2426adb2ff981dff3f252c05b67ae5c6.png</t>
  </si>
  <si>
    <t>https://b2b.conceptgroup.ru/loaded/catalog/goods/f2bc0fe74d8e62d9613007d6b5e48532.png</t>
  </si>
  <si>
    <t>10204120003_0077814</t>
  </si>
  <si>
    <t>Трусы боксер-стринг жен. Patsy белый</t>
  </si>
  <si>
    <t>белый</t>
  </si>
  <si>
    <t>https://b2b.conceptgroup.ru/loaded/catalog/goods/1b29a37e08ad08fc764a61a8b446d564.png</t>
  </si>
  <si>
    <t>https://b2b.conceptgroup.ru/loaded/catalog/goods/6a65e869d48796130ea5fc0852cd7da6.png</t>
  </si>
  <si>
    <t>https://b2b.conceptgroup.ru/loaded/catalog/goods/65a5a1aaaf98158394cc97992201150d.png</t>
  </si>
  <si>
    <t>https://b2b.conceptgroup.ru/loaded/catalog/goods/af05cc9b2a7ca49f04e3bfc6389087b3.png</t>
  </si>
  <si>
    <t>10204120003_0077813</t>
  </si>
  <si>
    <t>Трусы боксер-стринг жен. Patsy черный</t>
  </si>
  <si>
    <t>https://b2b.conceptgroup.ru/loaded/catalog/goods/83a13557ec5d7100b291cc4fb304592a.png</t>
  </si>
  <si>
    <t>https://b2b.conceptgroup.ru/loaded/catalog/goods/cbe2078f20af5c126d928450f02ba835.png</t>
  </si>
  <si>
    <t>https://b2b.conceptgroup.ru/loaded/catalog/goods/701595bf5fe5701c8ae5525f9d8d4e5f.png</t>
  </si>
  <si>
    <t>https://b2b.conceptgroup.ru/loaded/catalog/goods/14924061200277ef836420725c19914a.png</t>
  </si>
  <si>
    <t>10204280001_0079308</t>
  </si>
  <si>
    <t>Пижама жен. Plumage васильковый</t>
  </si>
  <si>
    <t>васильковый</t>
  </si>
  <si>
    <t>https://b2b.conceptgroup.ru/loaded/catalog/goods/e0680fb3cf1c06ce2e300c96c2563fc1.png</t>
  </si>
  <si>
    <t>https://b2b.conceptgroup.ru/loaded/catalog/goods/1a4c533e9b9c72e210a53f2960f989b3.png</t>
  </si>
  <si>
    <t>https://b2b.conceptgroup.ru/loaded/catalog/goods/6684eedaec73f37185cd057be9246750.png</t>
  </si>
  <si>
    <t>https://b2b.conceptgroup.ru/loaded/catalog/goods/be34ba5b08f62dc466a586438d0c7163.png</t>
  </si>
  <si>
    <t>10204110003_0077802</t>
  </si>
  <si>
    <t>Бюстгальтер Balconette жен. Robin бежевый</t>
  </si>
  <si>
    <t>https://b2b.conceptgroup.ru/loaded/catalog/goods/457b619b3249c5a0f837eaced80f8203.png</t>
  </si>
  <si>
    <t>https://b2b.conceptgroup.ru/loaded/catalog/goods/d2552fd3000170b9297a5ac1e9317d6e.png</t>
  </si>
  <si>
    <t>https://b2b.conceptgroup.ru/loaded/catalog/goods/a85048fc80190c66ba88fd120d584f4d.png</t>
  </si>
  <si>
    <t>https://b2b.conceptgroup.ru/loaded/catalog/goods/51fde7c3b233c917d2e7236a0f240bdd.png</t>
  </si>
  <si>
    <t>70C</t>
  </si>
  <si>
    <t>10204110003_0077801</t>
  </si>
  <si>
    <t>Бюстгальтер Balconette жен. Robin белый</t>
  </si>
  <si>
    <t>https://b2b.conceptgroup.ru/loaded/catalog/goods/fea852b796b0b8c3ff64c902022d2841.png</t>
  </si>
  <si>
    <t>https://b2b.conceptgroup.ru/loaded/catalog/goods/7b07c23d2b98c91b56e0fc8342d8255a.png</t>
  </si>
  <si>
    <t>https://b2b.conceptgroup.ru/loaded/catalog/goods/93092b9e926072b35e21092f58bc7dea.png</t>
  </si>
  <si>
    <t>https://b2b.conceptgroup.ru/loaded/catalog/goods/e25797ca2327f1045cbbc185472de766.png</t>
  </si>
  <si>
    <t>10204110003_0077800</t>
  </si>
  <si>
    <t>Бюстгальтер Balconette жен. Robin черный</t>
  </si>
  <si>
    <t>https://b2b.conceptgroup.ru/loaded/catalog/goods/a75c5f72c6bafff2cb475d7131acd8d0.png</t>
  </si>
  <si>
    <t>https://b2b.conceptgroup.ru/loaded/catalog/goods/cec8dd738faecd9f2ca0c28b43a3a3f0.png</t>
  </si>
  <si>
    <t>https://b2b.conceptgroup.ru/loaded/catalog/goods/0bddf68aebd2a01ee42b3856acd645c6.png</t>
  </si>
  <si>
    <t>https://b2b.conceptgroup.ru/loaded/catalog/goods/512a2485682b5114dd0f5560c523f392.png</t>
  </si>
  <si>
    <t>10204120001_0077796</t>
  </si>
  <si>
    <t>Трусы жен Scarlett бежевый</t>
  </si>
  <si>
    <t>https://b2b.conceptgroup.ru/loaded/catalog/goods/6192198002e369acf33e6ca1cf602f39.png</t>
  </si>
  <si>
    <t>https://b2b.conceptgroup.ru/loaded/catalog/goods/c407fedaa13ec7113bdd2a13d74a59e0.png</t>
  </si>
  <si>
    <t>https://b2b.conceptgroup.ru/loaded/catalog/goods/2d3debc5aab3c91a5dbd79d0f5054beb.png</t>
  </si>
  <si>
    <t>https://b2b.conceptgroup.ru/loaded/catalog/goods/ba0faf1a03ef710088b98b65c8293ceb.png</t>
  </si>
  <si>
    <t>10204120001_0077797</t>
  </si>
  <si>
    <t>Трусы жен Scarlett черный</t>
  </si>
  <si>
    <t>https://b2b.conceptgroup.ru/loaded/catalog/goods/ef68b69a38c03f2ed4f7997868156ce0.png</t>
  </si>
  <si>
    <t>https://b2b.conceptgroup.ru/loaded/catalog/goods/699fa1ee04af4acfd189764b5366a1ed.png</t>
  </si>
  <si>
    <t>https://b2b.conceptgroup.ru/loaded/catalog/goods/685cf5c9f40b495defaf2256ff6c7949.png</t>
  </si>
  <si>
    <t>https://b2b.conceptgroup.ru/loaded/catalog/goods/58e1ec45ebd9af679a63e53bcf253f4e.png</t>
  </si>
  <si>
    <t>10204280004_0079334</t>
  </si>
  <si>
    <t>Пижама жен. Sleepeyes белый принт</t>
  </si>
  <si>
    <t>белый принт</t>
  </si>
  <si>
    <t>https://b2b.conceptgroup.ru/loaded/catalog/goods/b9f3687a4e31f240a6fecb6af903121f.png</t>
  </si>
  <si>
    <t>https://b2b.conceptgroup.ru/loaded/catalog/goods/f19cb570887d0200f429ec59476bfbca.png</t>
  </si>
  <si>
    <t>https://b2b.conceptgroup.ru/loaded/catalog/goods/5b5bb91e4476df86590e185c4d4b372e.png</t>
  </si>
  <si>
    <t>https://b2b.conceptgroup.ru/loaded/catalog/goods/5025555a669b25dfb82dd2ea168fad72.png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</si>
</sst>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rgb="FF000000"/>
      <name val="Calibri"/>
    </font>
    <font>
      <b/>
      <sz val="11"/>
      <color rgb="FFFFFFFF"/>
      <name val="Calibri"/>
    </font>
    <font>
      <u/>
      <sz val="11"/>
      <color rgb="FF0000FF"/>
      <name val="Calibri"/>
    </font>
  </fonts>
  <fills count="7">
    <fill>
      <patternFill patternType="none"/>
    </fill>
    <fill>
      <patternFill patternType="gray125"/>
    </fill>
    <fill>
      <patternFill patternType="solid">
        <fgColor rgb="FF5E9CD3"/>
        <bgColor rgb="FF5E9CD3"/>
      </patternFill>
    </fill>
    <fill>
      <patternFill patternType="solid">
        <fgColor rgb="FFDDEBF6"/>
        <bgColor rgb="FFDDEBF6"/>
      </patternFill>
    </fill>
    <fill>
      <patternFill patternType="solid">
        <fgColor rgb="FFFFFFFF"/>
        <bgColor rgb="FFFFFFFF"/>
      </patternFill>
    </fill>
    <fill>
      <patternFill patternType="solid">
        <fgColor rgb="FFFFFD38"/>
        <bgColor rgb="FFFFFD38"/>
      </patternFill>
    </fill>
    <fill>
      <patternFill patternType="solid">
        <fgColor rgb="FFAACF91"/>
        <bgColor rgb="FFAACF91"/>
      </patternFill>
    </fill>
  </fills>
  <borders count="4">
    <border>
      <left/>
      <right/>
      <top/>
      <bottom/>
      <diagonal/>
    </border>
    <border>
      <left style="thin">
        <color rgb="FF9CC3E4"/>
      </left>
      <right style="thin">
        <color rgb="FF9CC3E4"/>
      </right>
      <top style="thin">
        <color rgb="FF9CC3E4"/>
      </top>
      <bottom style="thin">
        <color rgb="FF9CC3E4"/>
      </bottom>
      <diagonal/>
    </border>
    <border>
      <left style="thin">
        <color rgb="FF9CC3E4"/>
      </left>
      <right style="thin">
        <color rgb="FF9CC3E4"/>
      </right>
      <top style="thin">
        <color rgb="FF9CC3E4"/>
      </top>
      <bottom style="medium">
        <color rgb="FF539AD6"/>
      </bottom>
      <diagonal/>
    </border>
    <border>
      <left style="thin">
        <color rgb="FF9CC3E4"/>
      </left>
      <right style="thin">
        <color rgb="FF9CC3E4"/>
      </right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0" xfId="0" applyFont="1" applyFill="1" applyAlignment="1">
      <alignment horizontal="left"/>
    </xf>
    <xf numFmtId="0" fontId="0" fillId="3" borderId="1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5" borderId="1" xfId="0" applyFill="1" applyBorder="1" applyAlignment="1">
      <alignment horizontal="left"/>
    </xf>
    <xf numFmtId="0" fontId="0" fillId="5" borderId="2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2" fillId="4" borderId="1" xfId="0" applyFont="1" applyFill="1" applyBorder="1" applyAlignment="1">
      <alignment horizontal="left" wrapText="1"/>
    </xf>
    <xf numFmtId="0" fontId="2" fillId="4" borderId="2" xfId="0" applyFont="1" applyFill="1" applyBorder="1" applyAlignment="1">
      <alignment horizontal="left" wrapText="1"/>
    </xf>
    <xf numFmtId="0" fontId="2" fillId="3" borderId="2" xfId="0" applyFont="1" applyFill="1" applyBorder="1" applyAlignment="1">
      <alignment horizontal="left" wrapText="1"/>
    </xf>
    <xf numFmtId="0" fontId="2" fillId="0" borderId="0" xfId="0" applyFont="1" applyAlignment="1">
      <alignment wrapText="1"/>
    </xf>
    <xf numFmtId="1" fontId="0" fillId="3" borderId="1" xfId="0" applyNumberFormat="1" applyFill="1" applyBorder="1" applyAlignment="1">
      <alignment horizontal="left"/>
    </xf>
    <xf numFmtId="1" fontId="0" fillId="4" borderId="1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left"/>
    </xf>
    <xf numFmtId="1" fontId="0" fillId="3" borderId="2" xfId="0" applyNumberFormat="1" applyFill="1" applyBorder="1" applyAlignment="1">
      <alignment horizontal="left"/>
    </xf>
    <xf numFmtId="1" fontId="0" fillId="0" borderId="0" xfId="0" applyNumberFormat="1"/>
    <xf numFmtId="0" fontId="0" fillId="3" borderId="3" xfId="0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png"/><Relationship Id="rId21" Type="http://schemas.openxmlformats.org/officeDocument/2006/relationships/image" Target="../media/image21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63" Type="http://schemas.openxmlformats.org/officeDocument/2006/relationships/image" Target="../media/image62.png"/><Relationship Id="rId68" Type="http://schemas.openxmlformats.org/officeDocument/2006/relationships/image" Target="../media/image67.png"/><Relationship Id="rId84" Type="http://schemas.openxmlformats.org/officeDocument/2006/relationships/image" Target="../media/image83.png"/><Relationship Id="rId89" Type="http://schemas.openxmlformats.org/officeDocument/2006/relationships/image" Target="../media/image8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74" Type="http://schemas.openxmlformats.org/officeDocument/2006/relationships/image" Target="../media/image73.png"/><Relationship Id="rId79" Type="http://schemas.openxmlformats.org/officeDocument/2006/relationships/image" Target="../media/image78.png"/><Relationship Id="rId102" Type="http://schemas.openxmlformats.org/officeDocument/2006/relationships/image" Target="../media/image101.png"/><Relationship Id="rId5" Type="http://schemas.openxmlformats.org/officeDocument/2006/relationships/image" Target="../media/image5.pn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22" Type="http://schemas.openxmlformats.org/officeDocument/2006/relationships/image" Target="../media/image22.png"/><Relationship Id="rId27" Type="http://schemas.openxmlformats.org/officeDocument/2006/relationships/image" Target="../media/image26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64" Type="http://schemas.openxmlformats.org/officeDocument/2006/relationships/image" Target="../media/image63.png"/><Relationship Id="rId69" Type="http://schemas.openxmlformats.org/officeDocument/2006/relationships/image" Target="../media/image68.png"/><Relationship Id="rId80" Type="http://schemas.openxmlformats.org/officeDocument/2006/relationships/image" Target="../media/image79.png"/><Relationship Id="rId85" Type="http://schemas.openxmlformats.org/officeDocument/2006/relationships/image" Target="../media/image84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NULL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Relationship Id="rId67" Type="http://schemas.openxmlformats.org/officeDocument/2006/relationships/image" Target="../media/image66.png"/><Relationship Id="rId103" Type="http://schemas.openxmlformats.org/officeDocument/2006/relationships/image" Target="../media/image102.png"/><Relationship Id="rId20" Type="http://schemas.openxmlformats.org/officeDocument/2006/relationships/image" Target="../media/image20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83" Type="http://schemas.openxmlformats.org/officeDocument/2006/relationships/image" Target="../media/image82.pn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96" Type="http://schemas.openxmlformats.org/officeDocument/2006/relationships/image" Target="../media/image9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" Type="http://schemas.openxmlformats.org/officeDocument/2006/relationships/image" Target="../media/image10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81" Type="http://schemas.openxmlformats.org/officeDocument/2006/relationships/image" Target="../media/image80.png"/><Relationship Id="rId86" Type="http://schemas.openxmlformats.org/officeDocument/2006/relationships/image" Target="../media/image85.png"/><Relationship Id="rId94" Type="http://schemas.openxmlformats.org/officeDocument/2006/relationships/image" Target="../media/image93.png"/><Relationship Id="rId99" Type="http://schemas.openxmlformats.org/officeDocument/2006/relationships/image" Target="../media/image98.png"/><Relationship Id="rId101" Type="http://schemas.openxmlformats.org/officeDocument/2006/relationships/image" Target="../media/image10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8.png"/><Relationship Id="rId34" Type="http://schemas.openxmlformats.org/officeDocument/2006/relationships/image" Target="../media/image33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97" Type="http://schemas.openxmlformats.org/officeDocument/2006/relationships/image" Target="../media/image96.png"/><Relationship Id="rId104" Type="http://schemas.openxmlformats.org/officeDocument/2006/relationships/image" Target="../media/image103.png"/><Relationship Id="rId7" Type="http://schemas.openxmlformats.org/officeDocument/2006/relationships/image" Target="../media/image7.png"/><Relationship Id="rId71" Type="http://schemas.openxmlformats.org/officeDocument/2006/relationships/image" Target="../media/image70.png"/><Relationship Id="rId92" Type="http://schemas.openxmlformats.org/officeDocument/2006/relationships/image" Target="../media/image91.png"/><Relationship Id="rId2" Type="http://schemas.openxmlformats.org/officeDocument/2006/relationships/image" Target="../media/image2.png"/><Relationship Id="rId29" Type="http://schemas.openxmlformats.org/officeDocument/2006/relationships/image" Target="../media/image28.png"/><Relationship Id="rId24" Type="http://schemas.openxmlformats.org/officeDocument/2006/relationships/image" Target="../media/image24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66" Type="http://schemas.openxmlformats.org/officeDocument/2006/relationships/image" Target="../media/image65.png"/><Relationship Id="rId87" Type="http://schemas.openxmlformats.org/officeDocument/2006/relationships/image" Target="../media/image86.png"/><Relationship Id="rId61" Type="http://schemas.openxmlformats.org/officeDocument/2006/relationships/image" Target="../media/image60.png"/><Relationship Id="rId82" Type="http://schemas.openxmlformats.org/officeDocument/2006/relationships/image" Target="../media/image8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56" Type="http://schemas.openxmlformats.org/officeDocument/2006/relationships/image" Target="../media/image55.png"/><Relationship Id="rId77" Type="http://schemas.openxmlformats.org/officeDocument/2006/relationships/image" Target="../media/image76.png"/><Relationship Id="rId100" Type="http://schemas.openxmlformats.org/officeDocument/2006/relationships/image" Target="../media/image99.png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93" Type="http://schemas.openxmlformats.org/officeDocument/2006/relationships/image" Target="../media/image92.png"/><Relationship Id="rId98" Type="http://schemas.openxmlformats.org/officeDocument/2006/relationships/image" Target="../media/image97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18</xdr:col>
      <xdr:colOff>32497</xdr:colOff>
      <xdr:row>5</xdr:row>
      <xdr:rowOff>123265</xdr:rowOff>
    </xdr:to>
    <xdr:pic>
      <xdr:nvPicPr>
        <xdr:cNvPr id="10" name="Трусы женские 3 шт. California бежевый" descr="Трусы женские 3 шт. California бежевый - growth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</xdr:row>
      <xdr:rowOff>0</xdr:rowOff>
    </xdr:from>
    <xdr:to>
      <xdr:col>19</xdr:col>
      <xdr:colOff>32497</xdr:colOff>
      <xdr:row>5</xdr:row>
      <xdr:rowOff>123265</xdr:rowOff>
    </xdr:to>
    <xdr:pic>
      <xdr:nvPicPr>
        <xdr:cNvPr id="11" name="Трусы женские 3 шт. California бежевый" descr="Трусы женские 3 шт. California бежевый - back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</xdr:row>
      <xdr:rowOff>0</xdr:rowOff>
    </xdr:from>
    <xdr:to>
      <xdr:col>20</xdr:col>
      <xdr:colOff>32497</xdr:colOff>
      <xdr:row>5</xdr:row>
      <xdr:rowOff>123265</xdr:rowOff>
    </xdr:to>
    <xdr:pic>
      <xdr:nvPicPr>
        <xdr:cNvPr id="12" name="Трусы женские 3 шт. California бежевый" descr="Трусы женские 3 шт. California бежевый - front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</xdr:row>
      <xdr:rowOff>0</xdr:rowOff>
    </xdr:from>
    <xdr:to>
      <xdr:col>21</xdr:col>
      <xdr:colOff>32497</xdr:colOff>
      <xdr:row>5</xdr:row>
      <xdr:rowOff>123265</xdr:rowOff>
    </xdr:to>
    <xdr:pic>
      <xdr:nvPicPr>
        <xdr:cNvPr id="13" name="Трусы женские 3 шт. California бежевый" descr="Трусы женские 3 шт. California бежевый - details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</xdr:row>
      <xdr:rowOff>0</xdr:rowOff>
    </xdr:from>
    <xdr:to>
      <xdr:col>18</xdr:col>
      <xdr:colOff>32497</xdr:colOff>
      <xdr:row>9</xdr:row>
      <xdr:rowOff>190500</xdr:rowOff>
    </xdr:to>
    <xdr:pic>
      <xdr:nvPicPr>
        <xdr:cNvPr id="14" name="Пижама жен. Cuteheart ассорти" descr="Пижама жен. Cuteheart ассорти - growth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</xdr:row>
      <xdr:rowOff>0</xdr:rowOff>
    </xdr:from>
    <xdr:to>
      <xdr:col>19</xdr:col>
      <xdr:colOff>32497</xdr:colOff>
      <xdr:row>9</xdr:row>
      <xdr:rowOff>190500</xdr:rowOff>
    </xdr:to>
    <xdr:pic>
      <xdr:nvPicPr>
        <xdr:cNvPr id="15" name="Пижама жен. Cuteheart ассорти" descr="Пижама жен. Cuteheart ассорти - back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6</xdr:row>
      <xdr:rowOff>0</xdr:rowOff>
    </xdr:from>
    <xdr:to>
      <xdr:col>20</xdr:col>
      <xdr:colOff>32497</xdr:colOff>
      <xdr:row>9</xdr:row>
      <xdr:rowOff>190500</xdr:rowOff>
    </xdr:to>
    <xdr:pic>
      <xdr:nvPicPr>
        <xdr:cNvPr id="16" name="Пижама жен. Cuteheart ассорти" descr="Пижама жен. Cuteheart ассорти - front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6</xdr:row>
      <xdr:rowOff>0</xdr:rowOff>
    </xdr:from>
    <xdr:to>
      <xdr:col>21</xdr:col>
      <xdr:colOff>32497</xdr:colOff>
      <xdr:row>9</xdr:row>
      <xdr:rowOff>190500</xdr:rowOff>
    </xdr:to>
    <xdr:pic>
      <xdr:nvPicPr>
        <xdr:cNvPr id="17" name="Пижама жен. Cuteheart ассорти" descr="Пижама жен. Cuteheart ассорти - details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</xdr:row>
      <xdr:rowOff>0</xdr:rowOff>
    </xdr:from>
    <xdr:to>
      <xdr:col>18</xdr:col>
      <xdr:colOff>32497</xdr:colOff>
      <xdr:row>14</xdr:row>
      <xdr:rowOff>123265</xdr:rowOff>
    </xdr:to>
    <xdr:pic>
      <xdr:nvPicPr>
        <xdr:cNvPr id="22" name="Трусы стринги-бразилиано жен. Ginger бежевый" descr="Трусы стринги-бразилиано жен. Ginger бежевый - growth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</xdr:row>
      <xdr:rowOff>0</xdr:rowOff>
    </xdr:from>
    <xdr:to>
      <xdr:col>19</xdr:col>
      <xdr:colOff>32497</xdr:colOff>
      <xdr:row>14</xdr:row>
      <xdr:rowOff>123265</xdr:rowOff>
    </xdr:to>
    <xdr:pic>
      <xdr:nvPicPr>
        <xdr:cNvPr id="23" name="Трусы стринги-бразилиано жен. Ginger бежевый" descr="Трусы стринги-бразилиано жен. Ginger бежевый - back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10</xdr:row>
      <xdr:rowOff>0</xdr:rowOff>
    </xdr:from>
    <xdr:to>
      <xdr:col>20</xdr:col>
      <xdr:colOff>32497</xdr:colOff>
      <xdr:row>14</xdr:row>
      <xdr:rowOff>123265</xdr:rowOff>
    </xdr:to>
    <xdr:pic>
      <xdr:nvPicPr>
        <xdr:cNvPr id="24" name="Трусы стринги-бразилиано жен. Ginger бежевый" descr="Трусы стринги-бразилиано жен. Ginger бежевый - front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10</xdr:row>
      <xdr:rowOff>0</xdr:rowOff>
    </xdr:from>
    <xdr:to>
      <xdr:col>21</xdr:col>
      <xdr:colOff>32497</xdr:colOff>
      <xdr:row>14</xdr:row>
      <xdr:rowOff>123265</xdr:rowOff>
    </xdr:to>
    <xdr:pic>
      <xdr:nvPicPr>
        <xdr:cNvPr id="25" name="Трусы стринги-бразилиано жен. Ginger бежевый" descr="Трусы стринги-бразилиано жен. Ginger бежевый - details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</xdr:row>
      <xdr:rowOff>0</xdr:rowOff>
    </xdr:from>
    <xdr:to>
      <xdr:col>18</xdr:col>
      <xdr:colOff>32497</xdr:colOff>
      <xdr:row>19</xdr:row>
      <xdr:rowOff>123265</xdr:rowOff>
    </xdr:to>
    <xdr:pic>
      <xdr:nvPicPr>
        <xdr:cNvPr id="26" name="Трусы стринги-бразилиано жен. Ginger черный" descr="Трусы стринги-бразилиано жен. Ginger черный - growth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</xdr:row>
      <xdr:rowOff>0</xdr:rowOff>
    </xdr:from>
    <xdr:to>
      <xdr:col>19</xdr:col>
      <xdr:colOff>32497</xdr:colOff>
      <xdr:row>19</xdr:row>
      <xdr:rowOff>123265</xdr:rowOff>
    </xdr:to>
    <xdr:pic>
      <xdr:nvPicPr>
        <xdr:cNvPr id="27" name="Трусы стринги-бразилиано жен. Ginger черный" descr="Трусы стринги-бразилиано жен. Ginger черный - back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15</xdr:row>
      <xdr:rowOff>0</xdr:rowOff>
    </xdr:from>
    <xdr:to>
      <xdr:col>20</xdr:col>
      <xdr:colOff>32497</xdr:colOff>
      <xdr:row>19</xdr:row>
      <xdr:rowOff>123265</xdr:rowOff>
    </xdr:to>
    <xdr:pic>
      <xdr:nvPicPr>
        <xdr:cNvPr id="28" name="Трусы стринги-бразилиано жен. Ginger черный" descr="Трусы стринги-бразилиано жен. Ginger черный - front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15</xdr:row>
      <xdr:rowOff>0</xdr:rowOff>
    </xdr:from>
    <xdr:to>
      <xdr:col>21</xdr:col>
      <xdr:colOff>32497</xdr:colOff>
      <xdr:row>19</xdr:row>
      <xdr:rowOff>123265</xdr:rowOff>
    </xdr:to>
    <xdr:pic>
      <xdr:nvPicPr>
        <xdr:cNvPr id="29" name="Трусы стринги-бразилиано жен. Ginger черный" descr="Трусы стринги-бразилиано жен. Ginger черный - details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32497</xdr:colOff>
      <xdr:row>24</xdr:row>
      <xdr:rowOff>123265</xdr:rowOff>
    </xdr:to>
    <xdr:pic>
      <xdr:nvPicPr>
        <xdr:cNvPr id="30" name="Трусы стринги-бразилиано жен. Hollie бежевый" descr="Трусы стринги-бразилиано жен. Hollie бежевый - growth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</xdr:row>
      <xdr:rowOff>0</xdr:rowOff>
    </xdr:from>
    <xdr:to>
      <xdr:col>19</xdr:col>
      <xdr:colOff>32497</xdr:colOff>
      <xdr:row>24</xdr:row>
      <xdr:rowOff>123265</xdr:rowOff>
    </xdr:to>
    <xdr:pic>
      <xdr:nvPicPr>
        <xdr:cNvPr id="31" name="Трусы стринги-бразилиано жен. Hollie бежевый" descr="Трусы стринги-бразилиано жен. Hollie бежевый - back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20</xdr:row>
      <xdr:rowOff>0</xdr:rowOff>
    </xdr:from>
    <xdr:to>
      <xdr:col>20</xdr:col>
      <xdr:colOff>32497</xdr:colOff>
      <xdr:row>24</xdr:row>
      <xdr:rowOff>123265</xdr:rowOff>
    </xdr:to>
    <xdr:pic>
      <xdr:nvPicPr>
        <xdr:cNvPr id="32" name="Трусы стринги-бразилиано жен. Hollie бежевый" descr="Трусы стринги-бразилиано жен. Hollie бежевый - front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20</xdr:row>
      <xdr:rowOff>0</xdr:rowOff>
    </xdr:from>
    <xdr:to>
      <xdr:col>21</xdr:col>
      <xdr:colOff>32497</xdr:colOff>
      <xdr:row>24</xdr:row>
      <xdr:rowOff>123265</xdr:rowOff>
    </xdr:to>
    <xdr:pic>
      <xdr:nvPicPr>
        <xdr:cNvPr id="33" name="Трусы стринги-бразилиано жен. Hollie бежевый" descr="Трусы стринги-бразилиано жен. Hollie бежевый - details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</xdr:row>
      <xdr:rowOff>0</xdr:rowOff>
    </xdr:from>
    <xdr:to>
      <xdr:col>18</xdr:col>
      <xdr:colOff>32497</xdr:colOff>
      <xdr:row>29</xdr:row>
      <xdr:rowOff>123265</xdr:rowOff>
    </xdr:to>
    <xdr:pic>
      <xdr:nvPicPr>
        <xdr:cNvPr id="34" name="Трусы стринги-бразилиано жен. Hollie черный" descr="Трусы стринги-бразилиано жен. Hollie черный - growth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</xdr:row>
      <xdr:rowOff>0</xdr:rowOff>
    </xdr:from>
    <xdr:to>
      <xdr:col>19</xdr:col>
      <xdr:colOff>32497</xdr:colOff>
      <xdr:row>29</xdr:row>
      <xdr:rowOff>123265</xdr:rowOff>
    </xdr:to>
    <xdr:pic>
      <xdr:nvPicPr>
        <xdr:cNvPr id="35" name="Трусы стринги-бразилиано жен. Hollie черный" descr="Трусы стринги-бразилиано жен. Hollie черный - back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25</xdr:row>
      <xdr:rowOff>0</xdr:rowOff>
    </xdr:from>
    <xdr:to>
      <xdr:col>20</xdr:col>
      <xdr:colOff>32497</xdr:colOff>
      <xdr:row>29</xdr:row>
      <xdr:rowOff>123265</xdr:rowOff>
    </xdr:to>
    <xdr:pic>
      <xdr:nvPicPr>
        <xdr:cNvPr id="36" name="Трусы стринги-бразилиано жен. Hollie черный" descr="Трусы стринги-бразилиано жен. Hollie черный - front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25</xdr:row>
      <xdr:rowOff>0</xdr:rowOff>
    </xdr:from>
    <xdr:to>
      <xdr:col>21</xdr:col>
      <xdr:colOff>32497</xdr:colOff>
      <xdr:row>29</xdr:row>
      <xdr:rowOff>123265</xdr:rowOff>
    </xdr:to>
    <xdr:pic>
      <xdr:nvPicPr>
        <xdr:cNvPr id="37" name="Трусы стринги-бразилиано жен. Hollie черный" descr="Трусы стринги-бразилиано жен. Hollie черный - details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</xdr:row>
      <xdr:rowOff>0</xdr:rowOff>
    </xdr:from>
    <xdr:to>
      <xdr:col>17</xdr:col>
      <xdr:colOff>0</xdr:colOff>
      <xdr:row>36</xdr:row>
      <xdr:rowOff>78441</xdr:rowOff>
    </xdr:to>
    <xdr:pic>
      <xdr:nvPicPr>
        <xdr:cNvPr id="38" name="Бюстгальтер T-Shirt Demi жен. Kortnie бежевый" descr="Бюстгальтер T-Shirt Demi жен. Kortnie бежевый - growth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</xdr:row>
      <xdr:rowOff>0</xdr:rowOff>
    </xdr:from>
    <xdr:to>
      <xdr:col>19</xdr:col>
      <xdr:colOff>32497</xdr:colOff>
      <xdr:row>36</xdr:row>
      <xdr:rowOff>78441</xdr:rowOff>
    </xdr:to>
    <xdr:pic>
      <xdr:nvPicPr>
        <xdr:cNvPr id="39" name="Бюстгальтер T-Shirt Demi жен. Kortnie бежевый" descr="Бюстгальтер T-Shirt Demi жен. Kortnie бежевый - back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30</xdr:row>
      <xdr:rowOff>0</xdr:rowOff>
    </xdr:from>
    <xdr:to>
      <xdr:col>20</xdr:col>
      <xdr:colOff>32497</xdr:colOff>
      <xdr:row>36</xdr:row>
      <xdr:rowOff>78441</xdr:rowOff>
    </xdr:to>
    <xdr:pic>
      <xdr:nvPicPr>
        <xdr:cNvPr id="40" name="Бюстгальтер T-Shirt Demi жен. Kortnie бежевый" descr="Бюстгальтер T-Shirt Demi жен. Kortnie бежевый - front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30</xdr:row>
      <xdr:rowOff>0</xdr:rowOff>
    </xdr:from>
    <xdr:to>
      <xdr:col>21</xdr:col>
      <xdr:colOff>32497</xdr:colOff>
      <xdr:row>36</xdr:row>
      <xdr:rowOff>78441</xdr:rowOff>
    </xdr:to>
    <xdr:pic>
      <xdr:nvPicPr>
        <xdr:cNvPr id="41" name="Бюстгальтер T-Shirt Demi жен. Kortnie бежевый" descr="Бюстгальтер T-Shirt Demi жен. Kortnie бежевый - details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</xdr:row>
      <xdr:rowOff>0</xdr:rowOff>
    </xdr:from>
    <xdr:to>
      <xdr:col>18</xdr:col>
      <xdr:colOff>32497</xdr:colOff>
      <xdr:row>39</xdr:row>
      <xdr:rowOff>1333500</xdr:rowOff>
    </xdr:to>
    <xdr:pic>
      <xdr:nvPicPr>
        <xdr:cNvPr id="42" name="Бюстгальтер T-Shirt Demi жен. Kortnie черный" descr="Бюстгальтер T-Shirt Demi жен. Kortnie черный - growth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</xdr:row>
      <xdr:rowOff>0</xdr:rowOff>
    </xdr:from>
    <xdr:to>
      <xdr:col>19</xdr:col>
      <xdr:colOff>32497</xdr:colOff>
      <xdr:row>39</xdr:row>
      <xdr:rowOff>1333500</xdr:rowOff>
    </xdr:to>
    <xdr:pic>
      <xdr:nvPicPr>
        <xdr:cNvPr id="43" name="Бюстгальтер T-Shirt Demi жен. Kortnie черный" descr="Бюстгальтер T-Shirt Demi жен. Kortnie черный - back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39</xdr:row>
      <xdr:rowOff>0</xdr:rowOff>
    </xdr:from>
    <xdr:to>
      <xdr:col>20</xdr:col>
      <xdr:colOff>32497</xdr:colOff>
      <xdr:row>39</xdr:row>
      <xdr:rowOff>1333500</xdr:rowOff>
    </xdr:to>
    <xdr:pic>
      <xdr:nvPicPr>
        <xdr:cNvPr id="44" name="Бюстгальтер T-Shirt Demi жен. Kortnie черный" descr="Бюстгальтер T-Shirt Demi жен. Kortnie черный - front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39</xdr:row>
      <xdr:rowOff>0</xdr:rowOff>
    </xdr:from>
    <xdr:to>
      <xdr:col>21</xdr:col>
      <xdr:colOff>32497</xdr:colOff>
      <xdr:row>39</xdr:row>
      <xdr:rowOff>1333500</xdr:rowOff>
    </xdr:to>
    <xdr:pic>
      <xdr:nvPicPr>
        <xdr:cNvPr id="45" name="Бюстгальтер T-Shirt Demi жен. Kortnie черный" descr="Бюстгальтер T-Shirt Demi жен. Kortnie черный - details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</xdr:row>
      <xdr:rowOff>0</xdr:rowOff>
    </xdr:from>
    <xdr:to>
      <xdr:col>18</xdr:col>
      <xdr:colOff>32497</xdr:colOff>
      <xdr:row>52</xdr:row>
      <xdr:rowOff>123265</xdr:rowOff>
    </xdr:to>
    <xdr:pic>
      <xdr:nvPicPr>
        <xdr:cNvPr id="46" name="Трусы стринг жен Luchia бежевый" descr="Трусы стринг жен Luchia бежевый - growth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</xdr:row>
      <xdr:rowOff>0</xdr:rowOff>
    </xdr:from>
    <xdr:to>
      <xdr:col>19</xdr:col>
      <xdr:colOff>32497</xdr:colOff>
      <xdr:row>52</xdr:row>
      <xdr:rowOff>123265</xdr:rowOff>
    </xdr:to>
    <xdr:pic>
      <xdr:nvPicPr>
        <xdr:cNvPr id="47" name="Трусы стринг жен Luchia бежевый" descr="Трусы стринг жен Luchia бежевый - back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48</xdr:row>
      <xdr:rowOff>0</xdr:rowOff>
    </xdr:from>
    <xdr:to>
      <xdr:col>20</xdr:col>
      <xdr:colOff>32497</xdr:colOff>
      <xdr:row>52</xdr:row>
      <xdr:rowOff>123265</xdr:rowOff>
    </xdr:to>
    <xdr:pic>
      <xdr:nvPicPr>
        <xdr:cNvPr id="48" name="Трусы стринг жен Luchia бежевый" descr="Трусы стринг жен Luchia бежевый - front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48</xdr:row>
      <xdr:rowOff>0</xdr:rowOff>
    </xdr:from>
    <xdr:to>
      <xdr:col>21</xdr:col>
      <xdr:colOff>32497</xdr:colOff>
      <xdr:row>52</xdr:row>
      <xdr:rowOff>123265</xdr:rowOff>
    </xdr:to>
    <xdr:pic>
      <xdr:nvPicPr>
        <xdr:cNvPr id="49" name="Трусы стринг жен Luchia бежевый" descr="Трусы стринг жен Luchia бежевый - details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</xdr:row>
      <xdr:rowOff>0</xdr:rowOff>
    </xdr:from>
    <xdr:to>
      <xdr:col>18</xdr:col>
      <xdr:colOff>32497</xdr:colOff>
      <xdr:row>57</xdr:row>
      <xdr:rowOff>123265</xdr:rowOff>
    </xdr:to>
    <xdr:pic>
      <xdr:nvPicPr>
        <xdr:cNvPr id="50" name="Трусы стринг жен Luchia черный" descr="Трусы стринг жен Luchia черны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</xdr:row>
      <xdr:rowOff>0</xdr:rowOff>
    </xdr:from>
    <xdr:to>
      <xdr:col>19</xdr:col>
      <xdr:colOff>32497</xdr:colOff>
      <xdr:row>57</xdr:row>
      <xdr:rowOff>123265</xdr:rowOff>
    </xdr:to>
    <xdr:pic>
      <xdr:nvPicPr>
        <xdr:cNvPr id="51" name="Трусы стринг жен Luchia черный" descr="Трусы стринг жен Luchia черный - back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53</xdr:row>
      <xdr:rowOff>0</xdr:rowOff>
    </xdr:from>
    <xdr:to>
      <xdr:col>20</xdr:col>
      <xdr:colOff>32497</xdr:colOff>
      <xdr:row>57</xdr:row>
      <xdr:rowOff>123265</xdr:rowOff>
    </xdr:to>
    <xdr:pic>
      <xdr:nvPicPr>
        <xdr:cNvPr id="52" name="Трусы стринг жен Luchia черный" descr="Трусы стринг жен Luchia черный - front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53</xdr:row>
      <xdr:rowOff>0</xdr:rowOff>
    </xdr:from>
    <xdr:to>
      <xdr:col>21</xdr:col>
      <xdr:colOff>32497</xdr:colOff>
      <xdr:row>57</xdr:row>
      <xdr:rowOff>123265</xdr:rowOff>
    </xdr:to>
    <xdr:pic>
      <xdr:nvPicPr>
        <xdr:cNvPr id="53" name="Трусы стринг жен Luchia черный" descr="Трусы стринг жен Luchia черный - details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18</xdr:col>
      <xdr:colOff>32497</xdr:colOff>
      <xdr:row>64</xdr:row>
      <xdr:rowOff>78441</xdr:rowOff>
    </xdr:to>
    <xdr:pic>
      <xdr:nvPicPr>
        <xdr:cNvPr id="54" name="Бюстгальтер T-Shirt жен. Manhattan бежевый" descr="Бюстгальтер T-Shirt жен. Manhattan бежевый - growth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</xdr:row>
      <xdr:rowOff>0</xdr:rowOff>
    </xdr:from>
    <xdr:to>
      <xdr:col>19</xdr:col>
      <xdr:colOff>32497</xdr:colOff>
      <xdr:row>64</xdr:row>
      <xdr:rowOff>78441</xdr:rowOff>
    </xdr:to>
    <xdr:pic>
      <xdr:nvPicPr>
        <xdr:cNvPr id="55" name="Бюстгальтер T-Shirt жен. Manhattan бежевый" descr="Бюстгальтер T-Shirt жен. Manhattan бежевый - back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58</xdr:row>
      <xdr:rowOff>0</xdr:rowOff>
    </xdr:from>
    <xdr:to>
      <xdr:col>20</xdr:col>
      <xdr:colOff>32497</xdr:colOff>
      <xdr:row>64</xdr:row>
      <xdr:rowOff>78441</xdr:rowOff>
    </xdr:to>
    <xdr:pic>
      <xdr:nvPicPr>
        <xdr:cNvPr id="56" name="Бюстгальтер T-Shirt жен. Manhattan бежевый" descr="Бюстгальтер T-Shirt жен. Manhattan бежевый - front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58</xdr:row>
      <xdr:rowOff>0</xdr:rowOff>
    </xdr:from>
    <xdr:to>
      <xdr:col>21</xdr:col>
      <xdr:colOff>32497</xdr:colOff>
      <xdr:row>64</xdr:row>
      <xdr:rowOff>78441</xdr:rowOff>
    </xdr:to>
    <xdr:pic>
      <xdr:nvPicPr>
        <xdr:cNvPr id="57" name="Бюстгальтер T-Shirt жен. Manhattan бежевый" descr="Бюстгальтер T-Shirt жен. Manhattan бежевый - details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</xdr:row>
      <xdr:rowOff>0</xdr:rowOff>
    </xdr:from>
    <xdr:to>
      <xdr:col>18</xdr:col>
      <xdr:colOff>32497</xdr:colOff>
      <xdr:row>67</xdr:row>
      <xdr:rowOff>1333500</xdr:rowOff>
    </xdr:to>
    <xdr:pic>
      <xdr:nvPicPr>
        <xdr:cNvPr id="58" name="Бюстгальтер T-Shirt жен. Manhattan черный" descr="Бюстгальтер T-Shirt жен. Manhattan черный - growth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</xdr:row>
      <xdr:rowOff>0</xdr:rowOff>
    </xdr:from>
    <xdr:to>
      <xdr:col>19</xdr:col>
      <xdr:colOff>32497</xdr:colOff>
      <xdr:row>67</xdr:row>
      <xdr:rowOff>1333500</xdr:rowOff>
    </xdr:to>
    <xdr:pic>
      <xdr:nvPicPr>
        <xdr:cNvPr id="59" name="Бюстгальтер T-Shirt жен. Manhattan черный" descr="Бюстгальтер T-Shirt жен. Manhattan черный - back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67</xdr:row>
      <xdr:rowOff>0</xdr:rowOff>
    </xdr:from>
    <xdr:to>
      <xdr:col>20</xdr:col>
      <xdr:colOff>32497</xdr:colOff>
      <xdr:row>67</xdr:row>
      <xdr:rowOff>1333500</xdr:rowOff>
    </xdr:to>
    <xdr:pic>
      <xdr:nvPicPr>
        <xdr:cNvPr id="60" name="Бюстгальтер T-Shirt жен. Manhattan черный" descr="Бюстгальтер T-Shirt жен. Manhattan черный - front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67</xdr:row>
      <xdr:rowOff>0</xdr:rowOff>
    </xdr:from>
    <xdr:to>
      <xdr:col>21</xdr:col>
      <xdr:colOff>32497</xdr:colOff>
      <xdr:row>67</xdr:row>
      <xdr:rowOff>1333500</xdr:rowOff>
    </xdr:to>
    <xdr:pic>
      <xdr:nvPicPr>
        <xdr:cNvPr id="61" name="Бюстгальтер T-Shirt жен. Manhattan черный" descr="Бюстгальтер T-Shirt жен. Manhattan черный - details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</xdr:row>
      <xdr:rowOff>0</xdr:rowOff>
    </xdr:from>
    <xdr:to>
      <xdr:col>18</xdr:col>
      <xdr:colOff>32497</xdr:colOff>
      <xdr:row>80</xdr:row>
      <xdr:rowOff>123265</xdr:rowOff>
    </xdr:to>
    <xdr:pic>
      <xdr:nvPicPr>
        <xdr:cNvPr id="62" name="Трусы стринги с высокой талией жен. Margie бежевый" descr="Трусы стринги с высокой талией жен. Margie бежевый - growth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</xdr:row>
      <xdr:rowOff>0</xdr:rowOff>
    </xdr:from>
    <xdr:to>
      <xdr:col>19</xdr:col>
      <xdr:colOff>32497</xdr:colOff>
      <xdr:row>80</xdr:row>
      <xdr:rowOff>123265</xdr:rowOff>
    </xdr:to>
    <xdr:pic>
      <xdr:nvPicPr>
        <xdr:cNvPr id="63" name="Трусы стринги с высокой талией жен. Margie бежевый" descr="Трусы стринги с высокой талией жен. Margie бежевый - back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76</xdr:row>
      <xdr:rowOff>0</xdr:rowOff>
    </xdr:from>
    <xdr:to>
      <xdr:col>20</xdr:col>
      <xdr:colOff>32497</xdr:colOff>
      <xdr:row>80</xdr:row>
      <xdr:rowOff>123265</xdr:rowOff>
    </xdr:to>
    <xdr:pic>
      <xdr:nvPicPr>
        <xdr:cNvPr id="64" name="Трусы стринги с высокой талией жен. Margie бежевый" descr="Трусы стринги с высокой талией жен. Margie бежевый - front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76</xdr:row>
      <xdr:rowOff>0</xdr:rowOff>
    </xdr:from>
    <xdr:to>
      <xdr:col>21</xdr:col>
      <xdr:colOff>32497</xdr:colOff>
      <xdr:row>80</xdr:row>
      <xdr:rowOff>123265</xdr:rowOff>
    </xdr:to>
    <xdr:pic>
      <xdr:nvPicPr>
        <xdr:cNvPr id="65" name="Трусы стринги с высокой талией жен. Margie бежевый" descr="Трусы стринги с высокой талией жен. Margie бежевый - details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</xdr:row>
      <xdr:rowOff>0</xdr:rowOff>
    </xdr:from>
    <xdr:to>
      <xdr:col>18</xdr:col>
      <xdr:colOff>32497</xdr:colOff>
      <xdr:row>85</xdr:row>
      <xdr:rowOff>123265</xdr:rowOff>
    </xdr:to>
    <xdr:pic>
      <xdr:nvPicPr>
        <xdr:cNvPr id="66" name="Трусы стринги с высокой талией жен. Margie черный" descr="Трусы стринги с высокой талией жен. Margie черный - growth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81</xdr:row>
      <xdr:rowOff>0</xdr:rowOff>
    </xdr:from>
    <xdr:to>
      <xdr:col>19</xdr:col>
      <xdr:colOff>32497</xdr:colOff>
      <xdr:row>85</xdr:row>
      <xdr:rowOff>123265</xdr:rowOff>
    </xdr:to>
    <xdr:pic>
      <xdr:nvPicPr>
        <xdr:cNvPr id="67" name="Трусы стринги с высокой талией жен. Margie черный" descr="Трусы стринги с высокой талией жен. Margie черный - back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81</xdr:row>
      <xdr:rowOff>0</xdr:rowOff>
    </xdr:from>
    <xdr:to>
      <xdr:col>20</xdr:col>
      <xdr:colOff>32497</xdr:colOff>
      <xdr:row>85</xdr:row>
      <xdr:rowOff>123265</xdr:rowOff>
    </xdr:to>
    <xdr:pic>
      <xdr:nvPicPr>
        <xdr:cNvPr id="68" name="Трусы стринги с высокой талией жен. Margie черный" descr="Трусы стринги с высокой талией жен. Margie черный - front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81</xdr:row>
      <xdr:rowOff>0</xdr:rowOff>
    </xdr:from>
    <xdr:to>
      <xdr:col>21</xdr:col>
      <xdr:colOff>32497</xdr:colOff>
      <xdr:row>85</xdr:row>
      <xdr:rowOff>123265</xdr:rowOff>
    </xdr:to>
    <xdr:pic>
      <xdr:nvPicPr>
        <xdr:cNvPr id="69" name="Трусы стринги с высокой талией жен. Margie черный" descr="Трусы стринги с высокой талией жен. Margie черный - details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</xdr:row>
      <xdr:rowOff>0</xdr:rowOff>
    </xdr:from>
    <xdr:to>
      <xdr:col>18</xdr:col>
      <xdr:colOff>32497</xdr:colOff>
      <xdr:row>90</xdr:row>
      <xdr:rowOff>123265</xdr:rowOff>
    </xdr:to>
    <xdr:pic>
      <xdr:nvPicPr>
        <xdr:cNvPr id="70" name="Топ бельевой жен. Mayflower бежевый" descr="Топ бельевой жен. Mayflower бежевый - growth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86</xdr:row>
      <xdr:rowOff>0</xdr:rowOff>
    </xdr:from>
    <xdr:to>
      <xdr:col>19</xdr:col>
      <xdr:colOff>32497</xdr:colOff>
      <xdr:row>90</xdr:row>
      <xdr:rowOff>123265</xdr:rowOff>
    </xdr:to>
    <xdr:pic>
      <xdr:nvPicPr>
        <xdr:cNvPr id="71" name="Топ бельевой жен. Mayflower бежевый" descr="Топ бельевой жен. Mayflower бежевый - back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86</xdr:row>
      <xdr:rowOff>0</xdr:rowOff>
    </xdr:from>
    <xdr:to>
      <xdr:col>20</xdr:col>
      <xdr:colOff>32497</xdr:colOff>
      <xdr:row>90</xdr:row>
      <xdr:rowOff>123265</xdr:rowOff>
    </xdr:to>
    <xdr:pic>
      <xdr:nvPicPr>
        <xdr:cNvPr id="72" name="Топ бельевой жен. Mayflower бежевый" descr="Топ бельевой жен. Mayflower бежевый - front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86</xdr:row>
      <xdr:rowOff>0</xdr:rowOff>
    </xdr:from>
    <xdr:to>
      <xdr:col>21</xdr:col>
      <xdr:colOff>32497</xdr:colOff>
      <xdr:row>90</xdr:row>
      <xdr:rowOff>123265</xdr:rowOff>
    </xdr:to>
    <xdr:pic>
      <xdr:nvPicPr>
        <xdr:cNvPr id="73" name="Топ бельевой жен. Mayflower бежевый" descr="Топ бельевой жен. Mayflower бежевый - details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</xdr:row>
      <xdr:rowOff>0</xdr:rowOff>
    </xdr:from>
    <xdr:to>
      <xdr:col>18</xdr:col>
      <xdr:colOff>32497</xdr:colOff>
      <xdr:row>95</xdr:row>
      <xdr:rowOff>123264</xdr:rowOff>
    </xdr:to>
    <xdr:pic>
      <xdr:nvPicPr>
        <xdr:cNvPr id="74" name="Топ бельевой жен. Mayflower черный" descr="Топ бельевой жен. Mayflower черный - growth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91</xdr:row>
      <xdr:rowOff>0</xdr:rowOff>
    </xdr:from>
    <xdr:to>
      <xdr:col>19</xdr:col>
      <xdr:colOff>32497</xdr:colOff>
      <xdr:row>95</xdr:row>
      <xdr:rowOff>123264</xdr:rowOff>
    </xdr:to>
    <xdr:pic>
      <xdr:nvPicPr>
        <xdr:cNvPr id="75" name="Топ бельевой жен. Mayflower черный" descr="Топ бельевой жен. Mayflower черный - back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91</xdr:row>
      <xdr:rowOff>0</xdr:rowOff>
    </xdr:from>
    <xdr:to>
      <xdr:col>20</xdr:col>
      <xdr:colOff>32497</xdr:colOff>
      <xdr:row>95</xdr:row>
      <xdr:rowOff>123264</xdr:rowOff>
    </xdr:to>
    <xdr:pic>
      <xdr:nvPicPr>
        <xdr:cNvPr id="76" name="Топ бельевой жен. Mayflower черный" descr="Топ бельевой жен. Mayflower черный - front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91</xdr:row>
      <xdr:rowOff>0</xdr:rowOff>
    </xdr:from>
    <xdr:to>
      <xdr:col>21</xdr:col>
      <xdr:colOff>32497</xdr:colOff>
      <xdr:row>95</xdr:row>
      <xdr:rowOff>123264</xdr:rowOff>
    </xdr:to>
    <xdr:pic>
      <xdr:nvPicPr>
        <xdr:cNvPr id="77" name="Топ бельевой жен. Mayflower черный" descr="Топ бельевой жен. Mayflower черный - details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</xdr:row>
      <xdr:rowOff>0</xdr:rowOff>
    </xdr:from>
    <xdr:to>
      <xdr:col>18</xdr:col>
      <xdr:colOff>32497</xdr:colOff>
      <xdr:row>100</xdr:row>
      <xdr:rowOff>123264</xdr:rowOff>
    </xdr:to>
    <xdr:pic>
      <xdr:nvPicPr>
        <xdr:cNvPr id="78" name="Трусы стринги-бразилиано жен 3шт. Miami черный с бежевым" descr="Трусы стринги-бразилиано жен 3шт. Miami черный с бежевым - growth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96</xdr:row>
      <xdr:rowOff>0</xdr:rowOff>
    </xdr:from>
    <xdr:to>
      <xdr:col>19</xdr:col>
      <xdr:colOff>32497</xdr:colOff>
      <xdr:row>100</xdr:row>
      <xdr:rowOff>123264</xdr:rowOff>
    </xdr:to>
    <xdr:pic>
      <xdr:nvPicPr>
        <xdr:cNvPr id="79" name="Трусы стринги-бразилиано жен 3шт. Miami черный с бежевым" descr="Трусы стринги-бразилиано жен 3шт. Miami черный с бежевым - back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96</xdr:row>
      <xdr:rowOff>0</xdr:rowOff>
    </xdr:from>
    <xdr:to>
      <xdr:col>20</xdr:col>
      <xdr:colOff>32497</xdr:colOff>
      <xdr:row>100</xdr:row>
      <xdr:rowOff>123264</xdr:rowOff>
    </xdr:to>
    <xdr:pic>
      <xdr:nvPicPr>
        <xdr:cNvPr id="80" name="Трусы стринги-бразилиано жен 3шт. Miami черный с бежевым" descr="Трусы стринги-бразилиано жен 3шт. Miami черный с бежевым - front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96</xdr:row>
      <xdr:rowOff>0</xdr:rowOff>
    </xdr:from>
    <xdr:to>
      <xdr:col>21</xdr:col>
      <xdr:colOff>32497</xdr:colOff>
      <xdr:row>100</xdr:row>
      <xdr:rowOff>123264</xdr:rowOff>
    </xdr:to>
    <xdr:pic>
      <xdr:nvPicPr>
        <xdr:cNvPr id="81" name="Трусы стринги-бразилиано жен 3шт. Miami черный с бежевым" descr="Трусы стринги-бразилиано жен 3шт. Miami черный с бежевым - details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</xdr:row>
      <xdr:rowOff>0</xdr:rowOff>
    </xdr:from>
    <xdr:to>
      <xdr:col>18</xdr:col>
      <xdr:colOff>32497</xdr:colOff>
      <xdr:row>105</xdr:row>
      <xdr:rowOff>123264</xdr:rowOff>
    </xdr:to>
    <xdr:pic>
      <xdr:nvPicPr>
        <xdr:cNvPr id="82" name="Трусы боксер-стринг жен. Patsy белый" descr="Трусы боксер-стринг жен. Patsy белый - growth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101</xdr:row>
      <xdr:rowOff>0</xdr:rowOff>
    </xdr:from>
    <xdr:to>
      <xdr:col>19</xdr:col>
      <xdr:colOff>32497</xdr:colOff>
      <xdr:row>105</xdr:row>
      <xdr:rowOff>123264</xdr:rowOff>
    </xdr:to>
    <xdr:pic>
      <xdr:nvPicPr>
        <xdr:cNvPr id="83" name="Трусы боксер-стринг жен. Patsy белый" descr="Трусы боксер-стринг жен. Patsy белый - back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101</xdr:row>
      <xdr:rowOff>0</xdr:rowOff>
    </xdr:from>
    <xdr:to>
      <xdr:col>20</xdr:col>
      <xdr:colOff>32497</xdr:colOff>
      <xdr:row>105</xdr:row>
      <xdr:rowOff>123264</xdr:rowOff>
    </xdr:to>
    <xdr:pic>
      <xdr:nvPicPr>
        <xdr:cNvPr id="84" name="Трусы боксер-стринг жен. Patsy белый" descr="Трусы боксер-стринг жен. Patsy белый - front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101</xdr:row>
      <xdr:rowOff>0</xdr:rowOff>
    </xdr:from>
    <xdr:to>
      <xdr:col>21</xdr:col>
      <xdr:colOff>32497</xdr:colOff>
      <xdr:row>105</xdr:row>
      <xdr:rowOff>123264</xdr:rowOff>
    </xdr:to>
    <xdr:pic>
      <xdr:nvPicPr>
        <xdr:cNvPr id="85" name="Трусы боксер-стринг жен. Patsy белый" descr="Трусы боксер-стринг жен. Patsy белый - details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</xdr:row>
      <xdr:rowOff>0</xdr:rowOff>
    </xdr:from>
    <xdr:to>
      <xdr:col>18</xdr:col>
      <xdr:colOff>32497</xdr:colOff>
      <xdr:row>110</xdr:row>
      <xdr:rowOff>123265</xdr:rowOff>
    </xdr:to>
    <xdr:pic>
      <xdr:nvPicPr>
        <xdr:cNvPr id="86" name="Трусы боксер-стринг жен. Patsy черный" descr="Трусы боксер-стринг жен. Patsy черный - growth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106</xdr:row>
      <xdr:rowOff>0</xdr:rowOff>
    </xdr:from>
    <xdr:to>
      <xdr:col>19</xdr:col>
      <xdr:colOff>32497</xdr:colOff>
      <xdr:row>110</xdr:row>
      <xdr:rowOff>123265</xdr:rowOff>
    </xdr:to>
    <xdr:pic>
      <xdr:nvPicPr>
        <xdr:cNvPr id="87" name="Трусы боксер-стринг жен. Patsy черный" descr="Трусы боксер-стринг жен. Patsy черный - back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106</xdr:row>
      <xdr:rowOff>0</xdr:rowOff>
    </xdr:from>
    <xdr:to>
      <xdr:col>20</xdr:col>
      <xdr:colOff>32497</xdr:colOff>
      <xdr:row>110</xdr:row>
      <xdr:rowOff>123265</xdr:rowOff>
    </xdr:to>
    <xdr:pic>
      <xdr:nvPicPr>
        <xdr:cNvPr id="88" name="Трусы боксер-стринг жен. Patsy черный" descr="Трусы боксер-стринг жен. Patsy черный - front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106</xdr:row>
      <xdr:rowOff>0</xdr:rowOff>
    </xdr:from>
    <xdr:to>
      <xdr:col>21</xdr:col>
      <xdr:colOff>32497</xdr:colOff>
      <xdr:row>110</xdr:row>
      <xdr:rowOff>123265</xdr:rowOff>
    </xdr:to>
    <xdr:pic>
      <xdr:nvPicPr>
        <xdr:cNvPr id="89" name="Трусы боксер-стринг жен. Patsy черный" descr="Трусы боксер-стринг жен. Patsy черный - details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</xdr:row>
      <xdr:rowOff>0</xdr:rowOff>
    </xdr:from>
    <xdr:to>
      <xdr:col>18</xdr:col>
      <xdr:colOff>32497</xdr:colOff>
      <xdr:row>114</xdr:row>
      <xdr:rowOff>190500</xdr:rowOff>
    </xdr:to>
    <xdr:pic>
      <xdr:nvPicPr>
        <xdr:cNvPr id="90" name="Пижама жен. Plumage васильковый" descr="Пижама жен. Plumage васильковый - growth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111</xdr:row>
      <xdr:rowOff>0</xdr:rowOff>
    </xdr:from>
    <xdr:to>
      <xdr:col>19</xdr:col>
      <xdr:colOff>32497</xdr:colOff>
      <xdr:row>114</xdr:row>
      <xdr:rowOff>190500</xdr:rowOff>
    </xdr:to>
    <xdr:pic>
      <xdr:nvPicPr>
        <xdr:cNvPr id="91" name="Пижама жен. Plumage васильковый" descr="Пижама жен. Plumage васильковый - back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111</xdr:row>
      <xdr:rowOff>0</xdr:rowOff>
    </xdr:from>
    <xdr:to>
      <xdr:col>20</xdr:col>
      <xdr:colOff>32497</xdr:colOff>
      <xdr:row>114</xdr:row>
      <xdr:rowOff>190500</xdr:rowOff>
    </xdr:to>
    <xdr:pic>
      <xdr:nvPicPr>
        <xdr:cNvPr id="92" name="Пижама жен. Plumage васильковый" descr="Пижама жен. Plumage васильковый - front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111</xdr:row>
      <xdr:rowOff>0</xdr:rowOff>
    </xdr:from>
    <xdr:to>
      <xdr:col>21</xdr:col>
      <xdr:colOff>32497</xdr:colOff>
      <xdr:row>114</xdr:row>
      <xdr:rowOff>190500</xdr:rowOff>
    </xdr:to>
    <xdr:pic>
      <xdr:nvPicPr>
        <xdr:cNvPr id="93" name="Пижама жен. Plumage васильковый" descr="Пижама жен. Plumage васильковый - details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</xdr:row>
      <xdr:rowOff>0</xdr:rowOff>
    </xdr:from>
    <xdr:to>
      <xdr:col>18</xdr:col>
      <xdr:colOff>32497</xdr:colOff>
      <xdr:row>121</xdr:row>
      <xdr:rowOff>0</xdr:rowOff>
    </xdr:to>
    <xdr:pic>
      <xdr:nvPicPr>
        <xdr:cNvPr id="94" name="Бюстгальтер Balconette жен. Robin бежевый" descr="Бюстгальтер Balconette жен. Robin бежевый - growth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115</xdr:row>
      <xdr:rowOff>0</xdr:rowOff>
    </xdr:from>
    <xdr:to>
      <xdr:col>19</xdr:col>
      <xdr:colOff>32497</xdr:colOff>
      <xdr:row>121</xdr:row>
      <xdr:rowOff>0</xdr:rowOff>
    </xdr:to>
    <xdr:pic>
      <xdr:nvPicPr>
        <xdr:cNvPr id="95" name="Бюстгальтер Balconette жен. Robin бежевый" descr="Бюстгальтер Balconette жен. Robin бежевый - back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115</xdr:row>
      <xdr:rowOff>0</xdr:rowOff>
    </xdr:from>
    <xdr:to>
      <xdr:col>20</xdr:col>
      <xdr:colOff>32497</xdr:colOff>
      <xdr:row>121</xdr:row>
      <xdr:rowOff>0</xdr:rowOff>
    </xdr:to>
    <xdr:pic>
      <xdr:nvPicPr>
        <xdr:cNvPr id="96" name="Бюстгальтер Balconette жен. Robin бежевый" descr="Бюстгальтер Balconette жен. Robin бежевый - front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115</xdr:row>
      <xdr:rowOff>0</xdr:rowOff>
    </xdr:from>
    <xdr:to>
      <xdr:col>21</xdr:col>
      <xdr:colOff>32497</xdr:colOff>
      <xdr:row>121</xdr:row>
      <xdr:rowOff>0</xdr:rowOff>
    </xdr:to>
    <xdr:pic>
      <xdr:nvPicPr>
        <xdr:cNvPr id="97" name="Бюстгальтер Balconette жен. Robin бежевый" descr="Бюстгальтер Balconette жен. Robin бежевый - details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</xdr:row>
      <xdr:rowOff>0</xdr:rowOff>
    </xdr:from>
    <xdr:to>
      <xdr:col>18</xdr:col>
      <xdr:colOff>32497</xdr:colOff>
      <xdr:row>125</xdr:row>
      <xdr:rowOff>1333500</xdr:rowOff>
    </xdr:to>
    <xdr:pic>
      <xdr:nvPicPr>
        <xdr:cNvPr id="98" name="Бюстгальтер Balconette жен. Robin белый" descr="Бюстгальтер Balconette жен. Robin белый - growth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125</xdr:row>
      <xdr:rowOff>0</xdr:rowOff>
    </xdr:from>
    <xdr:to>
      <xdr:col>19</xdr:col>
      <xdr:colOff>32497</xdr:colOff>
      <xdr:row>125</xdr:row>
      <xdr:rowOff>1333500</xdr:rowOff>
    </xdr:to>
    <xdr:pic>
      <xdr:nvPicPr>
        <xdr:cNvPr id="99" name="Бюстгальтер Balconette жен. Robin белый" descr="Бюстгальтер Balconette жен. Robin белый - back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125</xdr:row>
      <xdr:rowOff>0</xdr:rowOff>
    </xdr:from>
    <xdr:to>
      <xdr:col>20</xdr:col>
      <xdr:colOff>32497</xdr:colOff>
      <xdr:row>125</xdr:row>
      <xdr:rowOff>1333500</xdr:rowOff>
    </xdr:to>
    <xdr:pic>
      <xdr:nvPicPr>
        <xdr:cNvPr id="100" name="Бюстгальтер Balconette жен. Robin белый" descr="Бюстгальтер Balconette жен. Robin белый - front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125</xdr:row>
      <xdr:rowOff>0</xdr:rowOff>
    </xdr:from>
    <xdr:to>
      <xdr:col>21</xdr:col>
      <xdr:colOff>32497</xdr:colOff>
      <xdr:row>125</xdr:row>
      <xdr:rowOff>1333500</xdr:rowOff>
    </xdr:to>
    <xdr:pic>
      <xdr:nvPicPr>
        <xdr:cNvPr id="101" name="Бюстгальтер Balconette жен. Robin белый" descr="Бюстгальтер Balconette жен. Robin белый - details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</xdr:row>
      <xdr:rowOff>0</xdr:rowOff>
    </xdr:from>
    <xdr:to>
      <xdr:col>18</xdr:col>
      <xdr:colOff>32497</xdr:colOff>
      <xdr:row>135</xdr:row>
      <xdr:rowOff>1333500</xdr:rowOff>
    </xdr:to>
    <xdr:pic>
      <xdr:nvPicPr>
        <xdr:cNvPr id="102" name="Бюстгальтер Balconette жен. Robin черный" descr="Бюстгальтер Balconette жен. Robin черный - growth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135</xdr:row>
      <xdr:rowOff>0</xdr:rowOff>
    </xdr:from>
    <xdr:to>
      <xdr:col>19</xdr:col>
      <xdr:colOff>32497</xdr:colOff>
      <xdr:row>135</xdr:row>
      <xdr:rowOff>1333500</xdr:rowOff>
    </xdr:to>
    <xdr:pic>
      <xdr:nvPicPr>
        <xdr:cNvPr id="103" name="Бюстгальтер Balconette жен. Robin черный" descr="Бюстгальтер Balconette жен. Robin черный - back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135</xdr:row>
      <xdr:rowOff>0</xdr:rowOff>
    </xdr:from>
    <xdr:to>
      <xdr:col>20</xdr:col>
      <xdr:colOff>32497</xdr:colOff>
      <xdr:row>135</xdr:row>
      <xdr:rowOff>1333500</xdr:rowOff>
    </xdr:to>
    <xdr:pic>
      <xdr:nvPicPr>
        <xdr:cNvPr id="104" name="Бюстгальтер Balconette жен. Robin черный" descr="Бюстгальтер Balconette жен. Robin черный - front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135</xdr:row>
      <xdr:rowOff>0</xdr:rowOff>
    </xdr:from>
    <xdr:to>
      <xdr:col>21</xdr:col>
      <xdr:colOff>32497</xdr:colOff>
      <xdr:row>135</xdr:row>
      <xdr:rowOff>1333500</xdr:rowOff>
    </xdr:to>
    <xdr:pic>
      <xdr:nvPicPr>
        <xdr:cNvPr id="105" name="Бюстгальтер Balconette жен. Robin черный" descr="Бюстгальтер Balconette жен. Robin черный - details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</xdr:row>
      <xdr:rowOff>0</xdr:rowOff>
    </xdr:from>
    <xdr:to>
      <xdr:col>18</xdr:col>
      <xdr:colOff>32497</xdr:colOff>
      <xdr:row>149</xdr:row>
      <xdr:rowOff>123265</xdr:rowOff>
    </xdr:to>
    <xdr:pic>
      <xdr:nvPicPr>
        <xdr:cNvPr id="106" name="Трусы жен Scarlett бежевый" descr="Трусы жен Scarlett бежевый - growth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145</xdr:row>
      <xdr:rowOff>0</xdr:rowOff>
    </xdr:from>
    <xdr:to>
      <xdr:col>19</xdr:col>
      <xdr:colOff>32497</xdr:colOff>
      <xdr:row>149</xdr:row>
      <xdr:rowOff>123265</xdr:rowOff>
    </xdr:to>
    <xdr:pic>
      <xdr:nvPicPr>
        <xdr:cNvPr id="107" name="Трусы жен Scarlett бежевый" descr="Трусы жен Scarlett бежевый - back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145</xdr:row>
      <xdr:rowOff>0</xdr:rowOff>
    </xdr:from>
    <xdr:to>
      <xdr:col>20</xdr:col>
      <xdr:colOff>32497</xdr:colOff>
      <xdr:row>149</xdr:row>
      <xdr:rowOff>123265</xdr:rowOff>
    </xdr:to>
    <xdr:pic>
      <xdr:nvPicPr>
        <xdr:cNvPr id="108" name="Трусы жен Scarlett бежевый" descr="Трусы жен Scarlett бежевый - front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145</xdr:row>
      <xdr:rowOff>0</xdr:rowOff>
    </xdr:from>
    <xdr:to>
      <xdr:col>21</xdr:col>
      <xdr:colOff>32497</xdr:colOff>
      <xdr:row>149</xdr:row>
      <xdr:rowOff>123265</xdr:rowOff>
    </xdr:to>
    <xdr:pic>
      <xdr:nvPicPr>
        <xdr:cNvPr id="109" name="Трусы жен Scarlett бежевый" descr="Трусы жен Scarlett бежевый - details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</xdr:row>
      <xdr:rowOff>0</xdr:rowOff>
    </xdr:from>
    <xdr:to>
      <xdr:col>18</xdr:col>
      <xdr:colOff>32497</xdr:colOff>
      <xdr:row>154</xdr:row>
      <xdr:rowOff>123265</xdr:rowOff>
    </xdr:to>
    <xdr:pic>
      <xdr:nvPicPr>
        <xdr:cNvPr id="110" name="Трусы жен Scarlett черный" descr="Трусы жен Scarlett черный - growth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150</xdr:row>
      <xdr:rowOff>0</xdr:rowOff>
    </xdr:from>
    <xdr:to>
      <xdr:col>19</xdr:col>
      <xdr:colOff>32497</xdr:colOff>
      <xdr:row>154</xdr:row>
      <xdr:rowOff>123265</xdr:rowOff>
    </xdr:to>
    <xdr:pic>
      <xdr:nvPicPr>
        <xdr:cNvPr id="111" name="Трусы жен Scarlett черный" descr="Трусы жен Scarlett черный - back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150</xdr:row>
      <xdr:rowOff>0</xdr:rowOff>
    </xdr:from>
    <xdr:to>
      <xdr:col>20</xdr:col>
      <xdr:colOff>32497</xdr:colOff>
      <xdr:row>154</xdr:row>
      <xdr:rowOff>123265</xdr:rowOff>
    </xdr:to>
    <xdr:pic>
      <xdr:nvPicPr>
        <xdr:cNvPr id="112" name="Трусы жен Scarlett черный" descr="Трусы жен Scarlett черный - front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150</xdr:row>
      <xdr:rowOff>0</xdr:rowOff>
    </xdr:from>
    <xdr:to>
      <xdr:col>21</xdr:col>
      <xdr:colOff>32497</xdr:colOff>
      <xdr:row>154</xdr:row>
      <xdr:rowOff>123265</xdr:rowOff>
    </xdr:to>
    <xdr:pic>
      <xdr:nvPicPr>
        <xdr:cNvPr id="113" name="Трусы жен Scarlett черный" descr="Трусы жен Scarlett черный - details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</xdr:row>
      <xdr:rowOff>0</xdr:rowOff>
    </xdr:from>
    <xdr:to>
      <xdr:col>18</xdr:col>
      <xdr:colOff>32497</xdr:colOff>
      <xdr:row>158</xdr:row>
      <xdr:rowOff>190500</xdr:rowOff>
    </xdr:to>
    <xdr:pic>
      <xdr:nvPicPr>
        <xdr:cNvPr id="114" name="Пижама жен. Sleepeyes белый принт" descr="Пижама жен. Sleepeyes белый принт - growth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155</xdr:row>
      <xdr:rowOff>0</xdr:rowOff>
    </xdr:from>
    <xdr:to>
      <xdr:col>19</xdr:col>
      <xdr:colOff>32497</xdr:colOff>
      <xdr:row>158</xdr:row>
      <xdr:rowOff>190500</xdr:rowOff>
    </xdr:to>
    <xdr:pic>
      <xdr:nvPicPr>
        <xdr:cNvPr id="115" name="Пижама жен. Sleepeyes белый принт" descr="Пижама жен. Sleepeyes белый принт - back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155</xdr:row>
      <xdr:rowOff>0</xdr:rowOff>
    </xdr:from>
    <xdr:to>
      <xdr:col>20</xdr:col>
      <xdr:colOff>32497</xdr:colOff>
      <xdr:row>158</xdr:row>
      <xdr:rowOff>190500</xdr:rowOff>
    </xdr:to>
    <xdr:pic>
      <xdr:nvPicPr>
        <xdr:cNvPr id="116" name="Пижама жен. Sleepeyes белый принт" descr="Пижама жен. Sleepeyes белый принт - front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155</xdr:row>
      <xdr:rowOff>0</xdr:rowOff>
    </xdr:from>
    <xdr:to>
      <xdr:col>21</xdr:col>
      <xdr:colOff>32497</xdr:colOff>
      <xdr:row>158</xdr:row>
      <xdr:rowOff>190500</xdr:rowOff>
    </xdr:to>
    <xdr:pic>
      <xdr:nvPicPr>
        <xdr:cNvPr id="117" name="Пижама жен. Sleepeyes белый принт" descr="Пижама жен. Sleepeyes белый принт - details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b2b.conceptgroup.ru/loaded/catalog/goods/d62bbe075bde1e40ad23f0b454ae3620.png" TargetMode="External"/><Relationship Id="rId21" Type="http://schemas.openxmlformats.org/officeDocument/2006/relationships/hyperlink" Target="https://b2b.conceptgroup.ru/loaded/catalog/goods/fea852b796b0b8c3ff64c902022d2841.png" TargetMode="External"/><Relationship Id="rId42" Type="http://schemas.openxmlformats.org/officeDocument/2006/relationships/hyperlink" Target="https://b2b.conceptgroup.ru/loaded/catalog/goods/d5ac3c29d9e6ff9888c5dccca0f5e761.png" TargetMode="External"/><Relationship Id="rId47" Type="http://schemas.openxmlformats.org/officeDocument/2006/relationships/hyperlink" Target="https://b2b.conceptgroup.ru/loaded/catalog/goods/7b07c23d2b98c91b56e0fc8342d8255a.png" TargetMode="External"/><Relationship Id="rId63" Type="http://schemas.openxmlformats.org/officeDocument/2006/relationships/hyperlink" Target="https://b2b.conceptgroup.ru/loaded/catalog/goods/eefaba7391733c9cc9ec105d4557ee74.png" TargetMode="External"/><Relationship Id="rId68" Type="http://schemas.openxmlformats.org/officeDocument/2006/relationships/hyperlink" Target="https://b2b.conceptgroup.ru/loaded/catalog/goods/2426adb2ff981dff3f252c05b67ae5c6.png" TargetMode="External"/><Relationship Id="rId84" Type="http://schemas.openxmlformats.org/officeDocument/2006/relationships/hyperlink" Target="https://b2b.conceptgroup.ru/loaded/catalog/goods/c578a80137c53f0a17f8be3f3fa5c5a2.png" TargetMode="External"/><Relationship Id="rId89" Type="http://schemas.openxmlformats.org/officeDocument/2006/relationships/hyperlink" Target="https://b2b.conceptgroup.ru/loaded/catalog/goods/5c3b323bb7cd62382a76e5d7a8908d53.png" TargetMode="External"/><Relationship Id="rId16" Type="http://schemas.openxmlformats.org/officeDocument/2006/relationships/hyperlink" Target="https://b2b.conceptgroup.ru/loaded/catalog/goods/29b903b0bffaed4fe6ecc26a7b753192.png" TargetMode="External"/><Relationship Id="rId11" Type="http://schemas.openxmlformats.org/officeDocument/2006/relationships/hyperlink" Target="https://b2b.conceptgroup.ru/loaded/catalog/goods/360d7e13be7660f7ad9bc3ccf4ffad92.png" TargetMode="External"/><Relationship Id="rId32" Type="http://schemas.openxmlformats.org/officeDocument/2006/relationships/hyperlink" Target="https://b2b.conceptgroup.ru/loaded/catalog/goods/e9fc1e82c0fca80518475000edfbe4f2.png" TargetMode="External"/><Relationship Id="rId37" Type="http://schemas.openxmlformats.org/officeDocument/2006/relationships/hyperlink" Target="https://b2b.conceptgroup.ru/loaded/catalog/goods/d5254f47f6530bec403e393a185c7050.png" TargetMode="External"/><Relationship Id="rId53" Type="http://schemas.openxmlformats.org/officeDocument/2006/relationships/hyperlink" Target="https://b2b.conceptgroup.ru/loaded/catalog/goods/53cc0992cdb43bf1d0fd0c083cdcb43a.png" TargetMode="External"/><Relationship Id="rId58" Type="http://schemas.openxmlformats.org/officeDocument/2006/relationships/hyperlink" Target="https://b2b.conceptgroup.ru/loaded/catalog/goods/01395fc8eaa6d963211598f40c216218.png" TargetMode="External"/><Relationship Id="rId74" Type="http://schemas.openxmlformats.org/officeDocument/2006/relationships/hyperlink" Target="https://b2b.conceptgroup.ru/loaded/catalog/goods/0bddf68aebd2a01ee42b3856acd645c6.png" TargetMode="External"/><Relationship Id="rId79" Type="http://schemas.openxmlformats.org/officeDocument/2006/relationships/hyperlink" Target="https://b2b.conceptgroup.ru/loaded/catalog/goods/0d7706e027f600a8bfdecaac50b8c1f2.png" TargetMode="External"/><Relationship Id="rId102" Type="http://schemas.openxmlformats.org/officeDocument/2006/relationships/hyperlink" Target="https://b2b.conceptgroup.ru/loaded/catalog/goods/58e1ec45ebd9af679a63e53bcf253f4e.png" TargetMode="External"/><Relationship Id="rId5" Type="http://schemas.openxmlformats.org/officeDocument/2006/relationships/hyperlink" Target="https://b2b.conceptgroup.ru/loaded/catalog/goods/fa01ba951049012fc2250194f6409bcd.png" TargetMode="External"/><Relationship Id="rId90" Type="http://schemas.openxmlformats.org/officeDocument/2006/relationships/hyperlink" Target="https://b2b.conceptgroup.ru/loaded/catalog/goods/5d7923b3136966f774b6c04a72b688ee.png" TargetMode="External"/><Relationship Id="rId95" Type="http://schemas.openxmlformats.org/officeDocument/2006/relationships/hyperlink" Target="https://b2b.conceptgroup.ru/loaded/catalog/goods/af05cc9b2a7ca49f04e3bfc6389087b3.png" TargetMode="External"/><Relationship Id="rId22" Type="http://schemas.openxmlformats.org/officeDocument/2006/relationships/hyperlink" Target="https://b2b.conceptgroup.ru/loaded/catalog/goods/a75c5f72c6bafff2cb475d7131acd8d0.png" TargetMode="External"/><Relationship Id="rId27" Type="http://schemas.openxmlformats.org/officeDocument/2006/relationships/hyperlink" Target="https://b2b.conceptgroup.ru/loaded/catalog/goods/aa58f82a053318a1d791963b4c6bba19.png" TargetMode="External"/><Relationship Id="rId43" Type="http://schemas.openxmlformats.org/officeDocument/2006/relationships/hyperlink" Target="https://b2b.conceptgroup.ru/loaded/catalog/goods/6a65e869d48796130ea5fc0852cd7da6.png" TargetMode="External"/><Relationship Id="rId48" Type="http://schemas.openxmlformats.org/officeDocument/2006/relationships/hyperlink" Target="https://b2b.conceptgroup.ru/loaded/catalog/goods/cec8dd738faecd9f2ca0c28b43a3a3f0.png" TargetMode="External"/><Relationship Id="rId64" Type="http://schemas.openxmlformats.org/officeDocument/2006/relationships/hyperlink" Target="https://b2b.conceptgroup.ru/loaded/catalog/goods/49debcae27c9adead50acabc2f5ca95b.png" TargetMode="External"/><Relationship Id="rId69" Type="http://schemas.openxmlformats.org/officeDocument/2006/relationships/hyperlink" Target="https://b2b.conceptgroup.ru/loaded/catalog/goods/65a5a1aaaf98158394cc97992201150d.png" TargetMode="External"/><Relationship Id="rId80" Type="http://schemas.openxmlformats.org/officeDocument/2006/relationships/hyperlink" Target="https://b2b.conceptgroup.ru/loaded/catalog/goods/b38ee2a2b6dff4d652d08937cf416464.png" TargetMode="External"/><Relationship Id="rId85" Type="http://schemas.openxmlformats.org/officeDocument/2006/relationships/hyperlink" Target="https://b2b.conceptgroup.ru/loaded/catalog/goods/78b0a77b0d6064d50f61de8e66f0527d.png" TargetMode="External"/><Relationship Id="rId12" Type="http://schemas.openxmlformats.org/officeDocument/2006/relationships/hyperlink" Target="https://b2b.conceptgroup.ru/loaded/catalog/goods/e713290888802063da16b30ecbce979c.png" TargetMode="External"/><Relationship Id="rId17" Type="http://schemas.openxmlformats.org/officeDocument/2006/relationships/hyperlink" Target="https://b2b.conceptgroup.ru/loaded/catalog/goods/1b29a37e08ad08fc764a61a8b446d564.png" TargetMode="External"/><Relationship Id="rId25" Type="http://schemas.openxmlformats.org/officeDocument/2006/relationships/hyperlink" Target="https://b2b.conceptgroup.ru/loaded/catalog/goods/b9f3687a4e31f240a6fecb6af903121f.png" TargetMode="External"/><Relationship Id="rId33" Type="http://schemas.openxmlformats.org/officeDocument/2006/relationships/hyperlink" Target="https://b2b.conceptgroup.ru/loaded/catalog/goods/e327ce8a67681076792708d2d6da8c62.png" TargetMode="External"/><Relationship Id="rId38" Type="http://schemas.openxmlformats.org/officeDocument/2006/relationships/hyperlink" Target="https://b2b.conceptgroup.ru/loaded/catalog/goods/8a8fc14ce62f1a1af0341bfb31123ba7.png" TargetMode="External"/><Relationship Id="rId46" Type="http://schemas.openxmlformats.org/officeDocument/2006/relationships/hyperlink" Target="https://b2b.conceptgroup.ru/loaded/catalog/goods/d2552fd3000170b9297a5ac1e9317d6e.png" TargetMode="External"/><Relationship Id="rId59" Type="http://schemas.openxmlformats.org/officeDocument/2006/relationships/hyperlink" Target="https://b2b.conceptgroup.ru/loaded/catalog/goods/07204561d8bb93fd73d9f8b6b80c9a60.png" TargetMode="External"/><Relationship Id="rId67" Type="http://schemas.openxmlformats.org/officeDocument/2006/relationships/hyperlink" Target="https://b2b.conceptgroup.ru/loaded/catalog/goods/7f8c9ef16f2ef7e7386e51d6e179a50b.png" TargetMode="External"/><Relationship Id="rId103" Type="http://schemas.openxmlformats.org/officeDocument/2006/relationships/hyperlink" Target="https://b2b.conceptgroup.ru/loaded/catalog/goods/5025555a669b25dfb82dd2ea168fad72.png" TargetMode="External"/><Relationship Id="rId20" Type="http://schemas.openxmlformats.org/officeDocument/2006/relationships/hyperlink" Target="https://b2b.conceptgroup.ru/loaded/catalog/goods/457b619b3249c5a0f837eaced80f8203.png" TargetMode="External"/><Relationship Id="rId41" Type="http://schemas.openxmlformats.org/officeDocument/2006/relationships/hyperlink" Target="https://b2b.conceptgroup.ru/loaded/catalog/goods/dcf97094815662bd2b49f5a7705561be.png" TargetMode="External"/><Relationship Id="rId54" Type="http://schemas.openxmlformats.org/officeDocument/2006/relationships/hyperlink" Target="https://b2b.conceptgroup.ru/loaded/catalog/goods/1c85dd9350395f8c40228eb1d7331a0b.png" TargetMode="External"/><Relationship Id="rId62" Type="http://schemas.openxmlformats.org/officeDocument/2006/relationships/hyperlink" Target="https://b2b.conceptgroup.ru/loaded/catalog/goods/08acc50bf46b66f5c64ae5a1821e2b3b.png" TargetMode="External"/><Relationship Id="rId70" Type="http://schemas.openxmlformats.org/officeDocument/2006/relationships/hyperlink" Target="https://b2b.conceptgroup.ru/loaded/catalog/goods/701595bf5fe5701c8ae5525f9d8d4e5f.png" TargetMode="External"/><Relationship Id="rId75" Type="http://schemas.openxmlformats.org/officeDocument/2006/relationships/hyperlink" Target="https://b2b.conceptgroup.ru/loaded/catalog/goods/2d3debc5aab3c91a5dbd79d0f5054beb.png" TargetMode="External"/><Relationship Id="rId83" Type="http://schemas.openxmlformats.org/officeDocument/2006/relationships/hyperlink" Target="https://b2b.conceptgroup.ru/loaded/catalog/goods/5a5325a7672c34f912ffb75dc09770e7.png" TargetMode="External"/><Relationship Id="rId88" Type="http://schemas.openxmlformats.org/officeDocument/2006/relationships/hyperlink" Target="https://b2b.conceptgroup.ru/loaded/catalog/goods/2327861042d2e3cde150fafe77042131.png" TargetMode="External"/><Relationship Id="rId91" Type="http://schemas.openxmlformats.org/officeDocument/2006/relationships/hyperlink" Target="https://b2b.conceptgroup.ru/loaded/catalog/goods/d675c0c1deed000a74d501a33bd21fef.png" TargetMode="External"/><Relationship Id="rId96" Type="http://schemas.openxmlformats.org/officeDocument/2006/relationships/hyperlink" Target="https://b2b.conceptgroup.ru/loaded/catalog/goods/14924061200277ef836420725c19914a.png" TargetMode="External"/><Relationship Id="rId1" Type="http://schemas.openxmlformats.org/officeDocument/2006/relationships/hyperlink" Target="https://b2b.conceptgroup.ru/loaded/catalog/goods/358ad6b9cebc520dc5163f9d5c9fbdf8.png" TargetMode="External"/><Relationship Id="rId6" Type="http://schemas.openxmlformats.org/officeDocument/2006/relationships/hyperlink" Target="https://b2b.conceptgroup.ru/loaded/catalog/goods/e8814a48d85e89ea773da1975017c39a.png" TargetMode="External"/><Relationship Id="rId15" Type="http://schemas.openxmlformats.org/officeDocument/2006/relationships/hyperlink" Target="https://b2b.conceptgroup.ru/loaded/catalog/goods/6119de551af3404a3032940f060b1ff2.png" TargetMode="External"/><Relationship Id="rId23" Type="http://schemas.openxmlformats.org/officeDocument/2006/relationships/hyperlink" Target="https://b2b.conceptgroup.ru/loaded/catalog/goods/6192198002e369acf33e6ca1cf602f39.png" TargetMode="External"/><Relationship Id="rId28" Type="http://schemas.openxmlformats.org/officeDocument/2006/relationships/hyperlink" Target="https://b2b.conceptgroup.ru/loaded/catalog/goods/3a2e5541aa63d97e007719422faa9f63.png" TargetMode="External"/><Relationship Id="rId36" Type="http://schemas.openxmlformats.org/officeDocument/2006/relationships/hyperlink" Target="https://b2b.conceptgroup.ru/loaded/catalog/goods/417296d117c041559024681e8e24d787.png" TargetMode="External"/><Relationship Id="rId49" Type="http://schemas.openxmlformats.org/officeDocument/2006/relationships/hyperlink" Target="https://b2b.conceptgroup.ru/loaded/catalog/goods/c407fedaa13ec7113bdd2a13d74a59e0.png" TargetMode="External"/><Relationship Id="rId57" Type="http://schemas.openxmlformats.org/officeDocument/2006/relationships/hyperlink" Target="https://b2b.conceptgroup.ru/loaded/catalog/goods/94fc78fb400e7151c1b8913aec1c9c0e.png" TargetMode="External"/><Relationship Id="rId10" Type="http://schemas.openxmlformats.org/officeDocument/2006/relationships/hyperlink" Target="https://b2b.conceptgroup.ru/loaded/catalog/goods/cb9697b4d6560dcafed2dd7c4b4b1f8c.png" TargetMode="External"/><Relationship Id="rId31" Type="http://schemas.openxmlformats.org/officeDocument/2006/relationships/hyperlink" Target="https://b2b.conceptgroup.ru/loaded/catalog/goods/a6e50547f70c9044a73d6a5ca1ccfb68.png" TargetMode="External"/><Relationship Id="rId44" Type="http://schemas.openxmlformats.org/officeDocument/2006/relationships/hyperlink" Target="https://b2b.conceptgroup.ru/loaded/catalog/goods/cbe2078f20af5c126d928450f02ba835.png" TargetMode="External"/><Relationship Id="rId52" Type="http://schemas.openxmlformats.org/officeDocument/2006/relationships/hyperlink" Target="https://b2b.conceptgroup.ru/loaded/catalog/goods/278aa72550b230703748b0424515ea02.png" TargetMode="External"/><Relationship Id="rId60" Type="http://schemas.openxmlformats.org/officeDocument/2006/relationships/hyperlink" Target="https://b2b.conceptgroup.ru/loaded/catalog/goods/99d94dac4a88cd6410486def898a1f9d.png" TargetMode="External"/><Relationship Id="rId65" Type="http://schemas.openxmlformats.org/officeDocument/2006/relationships/hyperlink" Target="https://b2b.conceptgroup.ru/loaded/catalog/goods/a820398a0b890f47ff22a8f53c50b28d.png" TargetMode="External"/><Relationship Id="rId73" Type="http://schemas.openxmlformats.org/officeDocument/2006/relationships/hyperlink" Target="https://b2b.conceptgroup.ru/loaded/catalog/goods/93092b9e926072b35e21092f58bc7dea.png" TargetMode="External"/><Relationship Id="rId78" Type="http://schemas.openxmlformats.org/officeDocument/2006/relationships/hyperlink" Target="https://b2b.conceptgroup.ru/loaded/catalog/goods/7371ab500f6b9d89d204f527eabd6855.png" TargetMode="External"/><Relationship Id="rId81" Type="http://schemas.openxmlformats.org/officeDocument/2006/relationships/hyperlink" Target="https://b2b.conceptgroup.ru/loaded/catalog/goods/f682ffb45335961f8db4cbd67a26d85e.png" TargetMode="External"/><Relationship Id="rId86" Type="http://schemas.openxmlformats.org/officeDocument/2006/relationships/hyperlink" Target="https://b2b.conceptgroup.ru/loaded/catalog/goods/b67daa954d65d5e40bce197a23000f13.png" TargetMode="External"/><Relationship Id="rId94" Type="http://schemas.openxmlformats.org/officeDocument/2006/relationships/hyperlink" Target="https://b2b.conceptgroup.ru/loaded/catalog/goods/f2bc0fe74d8e62d9613007d6b5e48532.png" TargetMode="External"/><Relationship Id="rId99" Type="http://schemas.openxmlformats.org/officeDocument/2006/relationships/hyperlink" Target="https://b2b.conceptgroup.ru/loaded/catalog/goods/e25797ca2327f1045cbbc185472de766.png" TargetMode="External"/><Relationship Id="rId101" Type="http://schemas.openxmlformats.org/officeDocument/2006/relationships/hyperlink" Target="https://b2b.conceptgroup.ru/loaded/catalog/goods/ba0faf1a03ef710088b98b65c8293ceb.png" TargetMode="External"/><Relationship Id="rId4" Type="http://schemas.openxmlformats.org/officeDocument/2006/relationships/hyperlink" Target="https://b2b.conceptgroup.ru/loaded/catalog/goods/01c34143f6c2be2252b2febf0584e89c.png" TargetMode="External"/><Relationship Id="rId9" Type="http://schemas.openxmlformats.org/officeDocument/2006/relationships/hyperlink" Target="https://b2b.conceptgroup.ru/loaded/catalog/goods/2d9bcdad8be7467ef2dc55805105cf5c.png" TargetMode="External"/><Relationship Id="rId13" Type="http://schemas.openxmlformats.org/officeDocument/2006/relationships/hyperlink" Target="https://b2b.conceptgroup.ru/loaded/catalog/goods/b6c7a9501862b760d7e7c26845d9c596.png" TargetMode="External"/><Relationship Id="rId18" Type="http://schemas.openxmlformats.org/officeDocument/2006/relationships/hyperlink" Target="https://b2b.conceptgroup.ru/loaded/catalog/goods/83a13557ec5d7100b291cc4fb304592a.png" TargetMode="External"/><Relationship Id="rId39" Type="http://schemas.openxmlformats.org/officeDocument/2006/relationships/hyperlink" Target="https://b2b.conceptgroup.ru/loaded/catalog/goods/c03ba19c99ba5cfb6a74486a48fb1605.png" TargetMode="External"/><Relationship Id="rId34" Type="http://schemas.openxmlformats.org/officeDocument/2006/relationships/hyperlink" Target="https://b2b.conceptgroup.ru/loaded/catalog/goods/4090b94fa41d0e665cc567fbc069b067.png" TargetMode="External"/><Relationship Id="rId50" Type="http://schemas.openxmlformats.org/officeDocument/2006/relationships/hyperlink" Target="https://b2b.conceptgroup.ru/loaded/catalog/goods/699fa1ee04af4acfd189764b5366a1ed.png" TargetMode="External"/><Relationship Id="rId55" Type="http://schemas.openxmlformats.org/officeDocument/2006/relationships/hyperlink" Target="https://b2b.conceptgroup.ru/loaded/catalog/goods/70afc4557063e86d775daa74bd032b3d.png" TargetMode="External"/><Relationship Id="rId76" Type="http://schemas.openxmlformats.org/officeDocument/2006/relationships/hyperlink" Target="https://b2b.conceptgroup.ru/loaded/catalog/goods/685cf5c9f40b495defaf2256ff6c7949.png" TargetMode="External"/><Relationship Id="rId97" Type="http://schemas.openxmlformats.org/officeDocument/2006/relationships/hyperlink" Target="https://b2b.conceptgroup.ru/loaded/catalog/goods/be34ba5b08f62dc466a586438d0c7163.png" TargetMode="External"/><Relationship Id="rId104" Type="http://schemas.openxmlformats.org/officeDocument/2006/relationships/drawing" Target="../drawings/drawing1.xml"/><Relationship Id="rId7" Type="http://schemas.openxmlformats.org/officeDocument/2006/relationships/hyperlink" Target="https://b2b.conceptgroup.ru/loaded/catalog/goods/6ba014218d30c731fd0d9d5f869c5b8b.png" TargetMode="External"/><Relationship Id="rId71" Type="http://schemas.openxmlformats.org/officeDocument/2006/relationships/hyperlink" Target="https://b2b.conceptgroup.ru/loaded/catalog/goods/6684eedaec73f37185cd057be9246750.png" TargetMode="External"/><Relationship Id="rId92" Type="http://schemas.openxmlformats.org/officeDocument/2006/relationships/hyperlink" Target="https://b2b.conceptgroup.ru/loaded/catalog/goods/ff7dce23f9726c31015112839b7400c8.png" TargetMode="External"/><Relationship Id="rId2" Type="http://schemas.openxmlformats.org/officeDocument/2006/relationships/hyperlink" Target="https://b2b.conceptgroup.ru/loaded/catalog/goods/643334f20eae07bc59b8fd6122799b49.png" TargetMode="External"/><Relationship Id="rId29" Type="http://schemas.openxmlformats.org/officeDocument/2006/relationships/hyperlink" Target="https://b2b.conceptgroup.ru/loaded/catalog/goods/750c14a5b53c4332bfe303d6a281f0b9.png" TargetMode="External"/><Relationship Id="rId24" Type="http://schemas.openxmlformats.org/officeDocument/2006/relationships/hyperlink" Target="https://b2b.conceptgroup.ru/loaded/catalog/goods/ef68b69a38c03f2ed4f7997868156ce0.png" TargetMode="External"/><Relationship Id="rId40" Type="http://schemas.openxmlformats.org/officeDocument/2006/relationships/hyperlink" Target="https://b2b.conceptgroup.ru/loaded/catalog/goods/31c080fd8021beeaa9eaaf67c5417ab2.png" TargetMode="External"/><Relationship Id="rId45" Type="http://schemas.openxmlformats.org/officeDocument/2006/relationships/hyperlink" Target="https://b2b.conceptgroup.ru/loaded/catalog/goods/1a4c533e9b9c72e210a53f2960f989b3.png" TargetMode="External"/><Relationship Id="rId66" Type="http://schemas.openxmlformats.org/officeDocument/2006/relationships/hyperlink" Target="https://b2b.conceptgroup.ru/loaded/catalog/goods/3a25416a0d8550c619c86765dc0c4073.png" TargetMode="External"/><Relationship Id="rId87" Type="http://schemas.openxmlformats.org/officeDocument/2006/relationships/hyperlink" Target="https://b2b.conceptgroup.ru/loaded/catalog/goods/9b8b75d4d688cae873901d0aee285c32.png" TargetMode="External"/><Relationship Id="rId61" Type="http://schemas.openxmlformats.org/officeDocument/2006/relationships/hyperlink" Target="https://b2b.conceptgroup.ru/loaded/catalog/goods/0417ab525dae25b2e674987bc8f50601.png" TargetMode="External"/><Relationship Id="rId82" Type="http://schemas.openxmlformats.org/officeDocument/2006/relationships/hyperlink" Target="https://b2b.conceptgroup.ru/loaded/catalog/goods/d03ab84ee0f794fe3c7e0ad428a8987f.png" TargetMode="External"/><Relationship Id="rId19" Type="http://schemas.openxmlformats.org/officeDocument/2006/relationships/hyperlink" Target="https://b2b.conceptgroup.ru/loaded/catalog/goods/e0680fb3cf1c06ce2e300c96c2563fc1.png" TargetMode="External"/><Relationship Id="rId14" Type="http://schemas.openxmlformats.org/officeDocument/2006/relationships/hyperlink" Target="https://b2b.conceptgroup.ru/loaded/catalog/goods/1de815b994a3cd80f915c335982c8900.png" TargetMode="External"/><Relationship Id="rId30" Type="http://schemas.openxmlformats.org/officeDocument/2006/relationships/hyperlink" Target="https://b2b.conceptgroup.ru/loaded/catalog/goods/aaf6f08ac794b159f82cc9a2f3ea28d2.png" TargetMode="External"/><Relationship Id="rId35" Type="http://schemas.openxmlformats.org/officeDocument/2006/relationships/hyperlink" Target="https://b2b.conceptgroup.ru/loaded/catalog/goods/b660a9149aa1d2e781ff66791de1c6a6.png" TargetMode="External"/><Relationship Id="rId56" Type="http://schemas.openxmlformats.org/officeDocument/2006/relationships/hyperlink" Target="https://b2b.conceptgroup.ru/loaded/catalog/goods/09c1f69405b6bfaaf524a925a03528c8.png" TargetMode="External"/><Relationship Id="rId77" Type="http://schemas.openxmlformats.org/officeDocument/2006/relationships/hyperlink" Target="https://b2b.conceptgroup.ru/loaded/catalog/goods/5b5bb91e4476df86590e185c4d4b372e.png" TargetMode="External"/><Relationship Id="rId100" Type="http://schemas.openxmlformats.org/officeDocument/2006/relationships/hyperlink" Target="https://b2b.conceptgroup.ru/loaded/catalog/goods/512a2485682b5114dd0f5560c523f392.png" TargetMode="External"/><Relationship Id="rId8" Type="http://schemas.openxmlformats.org/officeDocument/2006/relationships/hyperlink" Target="https://b2b.conceptgroup.ru/loaded/catalog/goods/c69593ab01b32ec41fe2699e4e46a0d4.png" TargetMode="External"/><Relationship Id="rId51" Type="http://schemas.openxmlformats.org/officeDocument/2006/relationships/hyperlink" Target="https://b2b.conceptgroup.ru/loaded/catalog/goods/f19cb570887d0200f429ec59476bfbca.png" TargetMode="External"/><Relationship Id="rId72" Type="http://schemas.openxmlformats.org/officeDocument/2006/relationships/hyperlink" Target="https://b2b.conceptgroup.ru/loaded/catalog/goods/a85048fc80190c66ba88fd120d584f4d.png" TargetMode="External"/><Relationship Id="rId93" Type="http://schemas.openxmlformats.org/officeDocument/2006/relationships/hyperlink" Target="https://b2b.conceptgroup.ru/loaded/catalog/goods/ad2debec23d4129c65ed5287f4eadf49.png" TargetMode="External"/><Relationship Id="rId98" Type="http://schemas.openxmlformats.org/officeDocument/2006/relationships/hyperlink" Target="https://b2b.conceptgroup.ru/loaded/catalog/goods/51fde7c3b233c917d2e7236a0f240bdd.png" TargetMode="External"/><Relationship Id="rId3" Type="http://schemas.openxmlformats.org/officeDocument/2006/relationships/hyperlink" Target="https://b2b.conceptgroup.ru/loaded/catalog/goods/fc86c1645176c0999c9fe46e9d65e541.p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tabSelected="1" topLeftCell="A140" zoomScale="85" zoomScaleNormal="85" workbookViewId="0">
      <selection activeCell="N160" sqref="N160"/>
    </sheetView>
  </sheetViews>
  <sheetFormatPr defaultRowHeight="15" x14ac:dyDescent="0.25"/>
  <cols>
    <col min="1" max="1" width="23.42578125" bestFit="1" customWidth="1"/>
    <col min="2" max="2" width="55.7109375" customWidth="1"/>
    <col min="3" max="3" width="14" bestFit="1" customWidth="1"/>
    <col min="4" max="4" width="8.140625" bestFit="1" customWidth="1"/>
    <col min="5" max="5" width="20" bestFit="1" customWidth="1"/>
    <col min="6" max="6" width="18.7109375" hidden="1" customWidth="1"/>
    <col min="7" max="7" width="17.5703125" hidden="1" customWidth="1"/>
    <col min="8" max="8" width="10.5703125" hidden="1" customWidth="1"/>
    <col min="9" max="9" width="17.5703125" bestFit="1" customWidth="1"/>
    <col min="10" max="10" width="16.42578125" hidden="1" customWidth="1"/>
    <col min="11" max="11" width="45.85546875" hidden="1" customWidth="1"/>
    <col min="12" max="12" width="14.140625" customWidth="1"/>
    <col min="13" max="13" width="4.5703125" bestFit="1" customWidth="1"/>
    <col min="14" max="14" width="7" bestFit="1" customWidth="1"/>
    <col min="15" max="15" width="17.5703125" bestFit="1" customWidth="1"/>
    <col min="16" max="16" width="7" bestFit="1" customWidth="1"/>
    <col min="18" max="25" width="13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t="s">
        <v>23</v>
      </c>
      <c r="Y1" t="s">
        <v>24</v>
      </c>
    </row>
    <row r="2" spans="1:25" ht="24" customHeight="1" x14ac:dyDescent="0.25">
      <c r="A2" s="4" t="s">
        <v>35</v>
      </c>
      <c r="B2" s="2" t="s">
        <v>36</v>
      </c>
      <c r="C2" s="2">
        <v>10204120008</v>
      </c>
      <c r="D2" s="2" t="s">
        <v>37</v>
      </c>
      <c r="E2" s="2" t="s">
        <v>38</v>
      </c>
      <c r="F2" s="2" t="s">
        <v>26</v>
      </c>
      <c r="G2" s="2" t="s">
        <v>27</v>
      </c>
      <c r="H2" s="2" t="s">
        <v>39</v>
      </c>
      <c r="I2" s="2" t="s">
        <v>40</v>
      </c>
      <c r="J2" s="14">
        <v>4680174594770</v>
      </c>
      <c r="K2" s="2" t="s">
        <v>29</v>
      </c>
      <c r="L2" s="2" t="s">
        <v>30</v>
      </c>
      <c r="M2" s="2" t="s">
        <v>30</v>
      </c>
      <c r="N2" s="8"/>
      <c r="O2" s="2">
        <v>1399</v>
      </c>
      <c r="P2" s="2">
        <v>741</v>
      </c>
      <c r="Q2" s="2">
        <f t="shared" ref="Q2:Q15" si="0">N2*P2</f>
        <v>0</v>
      </c>
      <c r="R2" s="2"/>
      <c r="S2" s="2"/>
      <c r="T2" s="2"/>
      <c r="U2" s="2"/>
      <c r="V2" s="9" t="s">
        <v>41</v>
      </c>
      <c r="W2" s="9" t="s">
        <v>42</v>
      </c>
      <c r="X2" s="9" t="s">
        <v>43</v>
      </c>
      <c r="Y2" s="9" t="s">
        <v>44</v>
      </c>
    </row>
    <row r="3" spans="1:25" ht="24" customHeight="1" x14ac:dyDescent="0.25">
      <c r="A3" s="4" t="s">
        <v>35</v>
      </c>
      <c r="B3" s="3" t="s">
        <v>36</v>
      </c>
      <c r="C3" s="3">
        <v>10204120008</v>
      </c>
      <c r="D3" s="3" t="s">
        <v>25</v>
      </c>
      <c r="E3" s="3" t="s">
        <v>38</v>
      </c>
      <c r="F3" s="3" t="s">
        <v>26</v>
      </c>
      <c r="G3" s="3" t="s">
        <v>27</v>
      </c>
      <c r="H3" s="3" t="s">
        <v>39</v>
      </c>
      <c r="I3" s="3" t="s">
        <v>40</v>
      </c>
      <c r="J3" s="15">
        <v>4680174594763</v>
      </c>
      <c r="K3" s="3" t="s">
        <v>29</v>
      </c>
      <c r="L3" s="3" t="s">
        <v>30</v>
      </c>
      <c r="M3" s="3" t="s">
        <v>30</v>
      </c>
      <c r="N3" s="8"/>
      <c r="O3" s="3">
        <v>1399</v>
      </c>
      <c r="P3" s="3">
        <v>741</v>
      </c>
      <c r="Q3" s="3">
        <f t="shared" si="0"/>
        <v>0</v>
      </c>
      <c r="R3" s="3"/>
      <c r="S3" s="3"/>
      <c r="T3" s="3"/>
      <c r="U3" s="3"/>
      <c r="V3" s="10"/>
      <c r="W3" s="10"/>
      <c r="X3" s="10"/>
      <c r="Y3" s="10"/>
    </row>
    <row r="4" spans="1:25" ht="24" customHeight="1" x14ac:dyDescent="0.25">
      <c r="A4" s="4" t="s">
        <v>35</v>
      </c>
      <c r="B4" s="2" t="s">
        <v>36</v>
      </c>
      <c r="C4" s="2">
        <v>10204120008</v>
      </c>
      <c r="D4" s="2" t="s">
        <v>31</v>
      </c>
      <c r="E4" s="2" t="s">
        <v>38</v>
      </c>
      <c r="F4" s="2" t="s">
        <v>26</v>
      </c>
      <c r="G4" s="2" t="s">
        <v>27</v>
      </c>
      <c r="H4" s="2" t="s">
        <v>39</v>
      </c>
      <c r="I4" s="2" t="s">
        <v>40</v>
      </c>
      <c r="J4" s="14">
        <v>4680174594756</v>
      </c>
      <c r="K4" s="2" t="s">
        <v>29</v>
      </c>
      <c r="L4" s="2" t="s">
        <v>30</v>
      </c>
      <c r="M4" s="2" t="s">
        <v>30</v>
      </c>
      <c r="N4" s="8"/>
      <c r="O4" s="2">
        <v>1399</v>
      </c>
      <c r="P4" s="2">
        <v>741</v>
      </c>
      <c r="Q4" s="2">
        <f t="shared" si="0"/>
        <v>0</v>
      </c>
      <c r="R4" s="2"/>
      <c r="S4" s="2"/>
      <c r="T4" s="2"/>
      <c r="U4" s="2"/>
      <c r="V4" s="9"/>
      <c r="W4" s="9"/>
      <c r="X4" s="9"/>
      <c r="Y4" s="9"/>
    </row>
    <row r="5" spans="1:25" ht="24" customHeight="1" x14ac:dyDescent="0.25">
      <c r="A5" s="4" t="s">
        <v>35</v>
      </c>
      <c r="B5" s="3" t="s">
        <v>36</v>
      </c>
      <c r="C5" s="3">
        <v>10204120008</v>
      </c>
      <c r="D5" s="3" t="s">
        <v>32</v>
      </c>
      <c r="E5" s="3" t="s">
        <v>38</v>
      </c>
      <c r="F5" s="3" t="s">
        <v>26</v>
      </c>
      <c r="G5" s="3" t="s">
        <v>27</v>
      </c>
      <c r="H5" s="3" t="s">
        <v>39</v>
      </c>
      <c r="I5" s="3" t="s">
        <v>40</v>
      </c>
      <c r="J5" s="15">
        <v>4680174594749</v>
      </c>
      <c r="K5" s="3" t="s">
        <v>29</v>
      </c>
      <c r="L5" s="3" t="s">
        <v>30</v>
      </c>
      <c r="M5" s="3" t="s">
        <v>30</v>
      </c>
      <c r="N5" s="8"/>
      <c r="O5" s="3">
        <v>1399</v>
      </c>
      <c r="P5" s="3">
        <v>741</v>
      </c>
      <c r="Q5" s="3">
        <f t="shared" si="0"/>
        <v>0</v>
      </c>
      <c r="R5" s="3"/>
      <c r="S5" s="3"/>
      <c r="T5" s="3"/>
      <c r="U5" s="3"/>
      <c r="V5" s="10"/>
      <c r="W5" s="10"/>
      <c r="X5" s="10"/>
      <c r="Y5" s="10"/>
    </row>
    <row r="6" spans="1:25" ht="24" customHeight="1" x14ac:dyDescent="0.25">
      <c r="A6" s="5" t="s">
        <v>35</v>
      </c>
      <c r="B6" s="7" t="s">
        <v>36</v>
      </c>
      <c r="C6" s="7">
        <v>10204120008</v>
      </c>
      <c r="D6" s="7" t="s">
        <v>33</v>
      </c>
      <c r="E6" s="7" t="s">
        <v>38</v>
      </c>
      <c r="F6" s="7" t="s">
        <v>26</v>
      </c>
      <c r="G6" s="7" t="s">
        <v>27</v>
      </c>
      <c r="H6" s="7" t="s">
        <v>39</v>
      </c>
      <c r="I6" s="7" t="s">
        <v>40</v>
      </c>
      <c r="J6" s="17">
        <v>4680174594787</v>
      </c>
      <c r="K6" s="7" t="s">
        <v>29</v>
      </c>
      <c r="L6" s="7" t="s">
        <v>30</v>
      </c>
      <c r="M6" s="7" t="s">
        <v>30</v>
      </c>
      <c r="N6" s="8"/>
      <c r="O6" s="7">
        <v>1399</v>
      </c>
      <c r="P6" s="7">
        <v>741</v>
      </c>
      <c r="Q6" s="7">
        <f t="shared" si="0"/>
        <v>0</v>
      </c>
      <c r="R6" s="7"/>
      <c r="S6" s="7"/>
      <c r="T6" s="7"/>
      <c r="U6" s="7"/>
      <c r="V6" s="12"/>
      <c r="W6" s="12"/>
      <c r="X6" s="12"/>
      <c r="Y6" s="12"/>
    </row>
    <row r="7" spans="1:25" ht="30" customHeight="1" x14ac:dyDescent="0.25">
      <c r="A7" s="4" t="s">
        <v>45</v>
      </c>
      <c r="B7" s="3" t="s">
        <v>46</v>
      </c>
      <c r="C7" s="3">
        <v>10204280002</v>
      </c>
      <c r="D7" s="3" t="s">
        <v>25</v>
      </c>
      <c r="E7" s="3" t="s">
        <v>47</v>
      </c>
      <c r="F7" s="3" t="s">
        <v>26</v>
      </c>
      <c r="G7" s="3" t="s">
        <v>27</v>
      </c>
      <c r="H7" s="3" t="s">
        <v>39</v>
      </c>
      <c r="I7" s="3" t="s">
        <v>28</v>
      </c>
      <c r="J7" s="15">
        <v>4627201465122</v>
      </c>
      <c r="K7" s="3" t="s">
        <v>48</v>
      </c>
      <c r="L7" s="3" t="s">
        <v>30</v>
      </c>
      <c r="M7" s="3" t="s">
        <v>30</v>
      </c>
      <c r="N7" s="8"/>
      <c r="O7" s="3">
        <v>1999</v>
      </c>
      <c r="P7" s="3">
        <v>1199</v>
      </c>
      <c r="Q7" s="3">
        <f t="shared" si="0"/>
        <v>0</v>
      </c>
      <c r="R7" s="3"/>
      <c r="S7" s="3"/>
      <c r="T7" s="3"/>
      <c r="U7" s="3"/>
      <c r="V7" s="10" t="s">
        <v>49</v>
      </c>
      <c r="W7" s="10" t="s">
        <v>50</v>
      </c>
      <c r="X7" s="10" t="s">
        <v>51</v>
      </c>
      <c r="Y7" s="10" t="s">
        <v>52</v>
      </c>
    </row>
    <row r="8" spans="1:25" ht="30" customHeight="1" x14ac:dyDescent="0.25">
      <c r="A8" s="4" t="s">
        <v>45</v>
      </c>
      <c r="B8" s="2" t="s">
        <v>46</v>
      </c>
      <c r="C8" s="2">
        <v>10204280002</v>
      </c>
      <c r="D8" s="2" t="s">
        <v>31</v>
      </c>
      <c r="E8" s="2" t="s">
        <v>47</v>
      </c>
      <c r="F8" s="2" t="s">
        <v>26</v>
      </c>
      <c r="G8" s="2" t="s">
        <v>27</v>
      </c>
      <c r="H8" s="2" t="s">
        <v>39</v>
      </c>
      <c r="I8" s="2" t="s">
        <v>28</v>
      </c>
      <c r="J8" s="14">
        <v>4627201465139</v>
      </c>
      <c r="K8" s="2" t="s">
        <v>48</v>
      </c>
      <c r="L8" s="2" t="s">
        <v>30</v>
      </c>
      <c r="M8" s="2" t="s">
        <v>30</v>
      </c>
      <c r="N8" s="8"/>
      <c r="O8" s="2">
        <v>1999</v>
      </c>
      <c r="P8" s="2">
        <v>1199</v>
      </c>
      <c r="Q8" s="2">
        <f t="shared" si="0"/>
        <v>0</v>
      </c>
      <c r="R8" s="2"/>
      <c r="S8" s="2"/>
      <c r="T8" s="2"/>
      <c r="U8" s="2"/>
      <c r="V8" s="9"/>
      <c r="W8" s="9"/>
      <c r="X8" s="9"/>
      <c r="Y8" s="9"/>
    </row>
    <row r="9" spans="1:25" ht="30" customHeight="1" x14ac:dyDescent="0.25">
      <c r="A9" s="4" t="s">
        <v>45</v>
      </c>
      <c r="B9" s="3" t="s">
        <v>46</v>
      </c>
      <c r="C9" s="3">
        <v>10204280002</v>
      </c>
      <c r="D9" s="3" t="s">
        <v>32</v>
      </c>
      <c r="E9" s="3" t="s">
        <v>47</v>
      </c>
      <c r="F9" s="3" t="s">
        <v>26</v>
      </c>
      <c r="G9" s="3" t="s">
        <v>27</v>
      </c>
      <c r="H9" s="3" t="s">
        <v>39</v>
      </c>
      <c r="I9" s="3" t="s">
        <v>28</v>
      </c>
      <c r="J9" s="15">
        <v>4627201465146</v>
      </c>
      <c r="K9" s="3" t="s">
        <v>48</v>
      </c>
      <c r="L9" s="3" t="s">
        <v>30</v>
      </c>
      <c r="M9" s="3" t="s">
        <v>30</v>
      </c>
      <c r="N9" s="8"/>
      <c r="O9" s="3">
        <v>1999</v>
      </c>
      <c r="P9" s="3">
        <v>1199</v>
      </c>
      <c r="Q9" s="3">
        <f t="shared" si="0"/>
        <v>0</v>
      </c>
      <c r="R9" s="3"/>
      <c r="S9" s="3"/>
      <c r="T9" s="3"/>
      <c r="U9" s="3"/>
      <c r="V9" s="10"/>
      <c r="W9" s="10"/>
      <c r="X9" s="10"/>
      <c r="Y9" s="10"/>
    </row>
    <row r="10" spans="1:25" ht="30" customHeight="1" thickBot="1" x14ac:dyDescent="0.3">
      <c r="A10" s="5" t="s">
        <v>45</v>
      </c>
      <c r="B10" s="7" t="s">
        <v>46</v>
      </c>
      <c r="C10" s="7">
        <v>10204280002</v>
      </c>
      <c r="D10" s="7" t="s">
        <v>33</v>
      </c>
      <c r="E10" s="7" t="s">
        <v>47</v>
      </c>
      <c r="F10" s="7" t="s">
        <v>26</v>
      </c>
      <c r="G10" s="7" t="s">
        <v>27</v>
      </c>
      <c r="H10" s="7" t="s">
        <v>39</v>
      </c>
      <c r="I10" s="7" t="s">
        <v>28</v>
      </c>
      <c r="J10" s="17">
        <v>4627201465153</v>
      </c>
      <c r="K10" s="7" t="s">
        <v>48</v>
      </c>
      <c r="L10" s="7" t="s">
        <v>30</v>
      </c>
      <c r="M10" s="7" t="s">
        <v>30</v>
      </c>
      <c r="N10" s="8"/>
      <c r="O10" s="7">
        <v>1999</v>
      </c>
      <c r="P10" s="7">
        <v>1199</v>
      </c>
      <c r="Q10" s="7">
        <f t="shared" si="0"/>
        <v>0</v>
      </c>
      <c r="R10" s="7"/>
      <c r="S10" s="7"/>
      <c r="T10" s="7"/>
      <c r="U10" s="7"/>
      <c r="V10" s="12"/>
      <c r="W10" s="12"/>
      <c r="X10" s="12"/>
      <c r="Y10" s="12"/>
    </row>
    <row r="11" spans="1:25" ht="24" customHeight="1" x14ac:dyDescent="0.25">
      <c r="A11" s="4" t="s">
        <v>53</v>
      </c>
      <c r="B11" s="3" t="s">
        <v>54</v>
      </c>
      <c r="C11" s="3">
        <v>10204120002</v>
      </c>
      <c r="D11" s="3" t="s">
        <v>37</v>
      </c>
      <c r="E11" s="3" t="s">
        <v>38</v>
      </c>
      <c r="F11" s="3" t="s">
        <v>26</v>
      </c>
      <c r="G11" s="3" t="s">
        <v>27</v>
      </c>
      <c r="H11" s="3" t="s">
        <v>39</v>
      </c>
      <c r="I11" s="3" t="s">
        <v>40</v>
      </c>
      <c r="J11" s="15">
        <v>4680174594220</v>
      </c>
      <c r="K11" s="3" t="s">
        <v>29</v>
      </c>
      <c r="L11" s="3" t="s">
        <v>30</v>
      </c>
      <c r="M11" s="3" t="s">
        <v>30</v>
      </c>
      <c r="N11" s="8"/>
      <c r="O11" s="3">
        <v>699</v>
      </c>
      <c r="P11" s="3">
        <v>370</v>
      </c>
      <c r="Q11" s="3">
        <f t="shared" si="0"/>
        <v>0</v>
      </c>
      <c r="R11" s="3"/>
      <c r="S11" s="3"/>
      <c r="T11" s="3"/>
      <c r="U11" s="3"/>
      <c r="V11" s="10" t="s">
        <v>55</v>
      </c>
      <c r="W11" s="10" t="s">
        <v>56</v>
      </c>
      <c r="X11" s="10" t="s">
        <v>57</v>
      </c>
      <c r="Y11" s="10" t="s">
        <v>58</v>
      </c>
    </row>
    <row r="12" spans="1:25" ht="24" customHeight="1" x14ac:dyDescent="0.25">
      <c r="A12" s="4" t="s">
        <v>53</v>
      </c>
      <c r="B12" s="2" t="s">
        <v>54</v>
      </c>
      <c r="C12" s="2">
        <v>10204120002</v>
      </c>
      <c r="D12" s="2" t="s">
        <v>25</v>
      </c>
      <c r="E12" s="2" t="s">
        <v>38</v>
      </c>
      <c r="F12" s="2" t="s">
        <v>26</v>
      </c>
      <c r="G12" s="2" t="s">
        <v>27</v>
      </c>
      <c r="H12" s="2" t="s">
        <v>39</v>
      </c>
      <c r="I12" s="2" t="s">
        <v>40</v>
      </c>
      <c r="J12" s="14">
        <v>4680174594213</v>
      </c>
      <c r="K12" s="2" t="s">
        <v>29</v>
      </c>
      <c r="L12" s="2" t="s">
        <v>30</v>
      </c>
      <c r="M12" s="2" t="s">
        <v>30</v>
      </c>
      <c r="N12" s="8"/>
      <c r="O12" s="2">
        <v>699</v>
      </c>
      <c r="P12" s="2">
        <v>370</v>
      </c>
      <c r="Q12" s="2">
        <f t="shared" si="0"/>
        <v>0</v>
      </c>
      <c r="R12" s="2"/>
      <c r="S12" s="2"/>
      <c r="T12" s="2"/>
      <c r="U12" s="2"/>
      <c r="V12" s="9"/>
      <c r="W12" s="9"/>
      <c r="X12" s="9"/>
      <c r="Y12" s="9"/>
    </row>
    <row r="13" spans="1:25" ht="24" customHeight="1" x14ac:dyDescent="0.25">
      <c r="A13" s="4" t="s">
        <v>53</v>
      </c>
      <c r="B13" s="3" t="s">
        <v>54</v>
      </c>
      <c r="C13" s="3">
        <v>10204120002</v>
      </c>
      <c r="D13" s="3" t="s">
        <v>31</v>
      </c>
      <c r="E13" s="3" t="s">
        <v>38</v>
      </c>
      <c r="F13" s="3" t="s">
        <v>26</v>
      </c>
      <c r="G13" s="3" t="s">
        <v>27</v>
      </c>
      <c r="H13" s="3" t="s">
        <v>39</v>
      </c>
      <c r="I13" s="3" t="s">
        <v>40</v>
      </c>
      <c r="J13" s="15">
        <v>4680174594206</v>
      </c>
      <c r="K13" s="3" t="s">
        <v>29</v>
      </c>
      <c r="L13" s="3" t="s">
        <v>30</v>
      </c>
      <c r="M13" s="3" t="s">
        <v>30</v>
      </c>
      <c r="N13" s="8"/>
      <c r="O13" s="3">
        <v>699</v>
      </c>
      <c r="P13" s="3">
        <v>370</v>
      </c>
      <c r="Q13" s="3">
        <f t="shared" si="0"/>
        <v>0</v>
      </c>
      <c r="R13" s="3"/>
      <c r="S13" s="3"/>
      <c r="T13" s="3"/>
      <c r="U13" s="3"/>
      <c r="V13" s="10"/>
      <c r="W13" s="10"/>
      <c r="X13" s="10"/>
      <c r="Y13" s="10"/>
    </row>
    <row r="14" spans="1:25" ht="24" customHeight="1" x14ac:dyDescent="0.25">
      <c r="A14" s="4" t="s">
        <v>53</v>
      </c>
      <c r="B14" s="2" t="s">
        <v>54</v>
      </c>
      <c r="C14" s="2">
        <v>10204120002</v>
      </c>
      <c r="D14" s="2" t="s">
        <v>32</v>
      </c>
      <c r="E14" s="2" t="s">
        <v>38</v>
      </c>
      <c r="F14" s="2" t="s">
        <v>26</v>
      </c>
      <c r="G14" s="2" t="s">
        <v>27</v>
      </c>
      <c r="H14" s="2" t="s">
        <v>39</v>
      </c>
      <c r="I14" s="2" t="s">
        <v>40</v>
      </c>
      <c r="J14" s="14">
        <v>4680174594190</v>
      </c>
      <c r="K14" s="2" t="s">
        <v>29</v>
      </c>
      <c r="L14" s="2" t="s">
        <v>30</v>
      </c>
      <c r="M14" s="2" t="s">
        <v>30</v>
      </c>
      <c r="N14" s="8"/>
      <c r="O14" s="2">
        <v>699</v>
      </c>
      <c r="P14" s="2">
        <v>370</v>
      </c>
      <c r="Q14" s="2">
        <f t="shared" si="0"/>
        <v>0</v>
      </c>
      <c r="R14" s="2"/>
      <c r="S14" s="2"/>
      <c r="T14" s="2"/>
      <c r="U14" s="2"/>
      <c r="V14" s="9"/>
      <c r="W14" s="9"/>
      <c r="X14" s="9"/>
      <c r="Y14" s="9"/>
    </row>
    <row r="15" spans="1:25" ht="24" customHeight="1" x14ac:dyDescent="0.25">
      <c r="A15" s="5" t="s">
        <v>53</v>
      </c>
      <c r="B15" s="6" t="s">
        <v>54</v>
      </c>
      <c r="C15" s="6">
        <v>10204120002</v>
      </c>
      <c r="D15" s="6" t="s">
        <v>33</v>
      </c>
      <c r="E15" s="6" t="s">
        <v>38</v>
      </c>
      <c r="F15" s="6" t="s">
        <v>26</v>
      </c>
      <c r="G15" s="6" t="s">
        <v>27</v>
      </c>
      <c r="H15" s="6" t="s">
        <v>39</v>
      </c>
      <c r="I15" s="6" t="s">
        <v>40</v>
      </c>
      <c r="J15" s="16">
        <v>4680174594237</v>
      </c>
      <c r="K15" s="6" t="s">
        <v>29</v>
      </c>
      <c r="L15" s="6" t="s">
        <v>30</v>
      </c>
      <c r="M15" s="6" t="s">
        <v>30</v>
      </c>
      <c r="N15" s="8"/>
      <c r="O15" s="6">
        <v>699</v>
      </c>
      <c r="P15" s="6">
        <v>370</v>
      </c>
      <c r="Q15" s="6">
        <f t="shared" si="0"/>
        <v>0</v>
      </c>
      <c r="R15" s="6"/>
      <c r="S15" s="6"/>
      <c r="T15" s="6"/>
      <c r="U15" s="6"/>
      <c r="V15" s="11"/>
      <c r="W15" s="11"/>
      <c r="X15" s="11"/>
      <c r="Y15" s="11"/>
    </row>
    <row r="16" spans="1:25" ht="24" customHeight="1" x14ac:dyDescent="0.25">
      <c r="A16" s="4" t="s">
        <v>59</v>
      </c>
      <c r="B16" s="2" t="s">
        <v>60</v>
      </c>
      <c r="C16" s="2">
        <v>10204120002</v>
      </c>
      <c r="D16" s="2" t="s">
        <v>37</v>
      </c>
      <c r="E16" s="2" t="s">
        <v>34</v>
      </c>
      <c r="F16" s="2" t="s">
        <v>26</v>
      </c>
      <c r="G16" s="2" t="s">
        <v>27</v>
      </c>
      <c r="H16" s="2" t="s">
        <v>39</v>
      </c>
      <c r="I16" s="2" t="s">
        <v>40</v>
      </c>
      <c r="J16" s="14">
        <v>4680174594275</v>
      </c>
      <c r="K16" s="2" t="s">
        <v>29</v>
      </c>
      <c r="L16" s="2" t="s">
        <v>30</v>
      </c>
      <c r="M16" s="2" t="s">
        <v>30</v>
      </c>
      <c r="N16" s="8"/>
      <c r="O16" s="2">
        <v>699</v>
      </c>
      <c r="P16" s="2">
        <v>370</v>
      </c>
      <c r="Q16" s="2">
        <f t="shared" ref="Q16:Q47" si="1">N16*P16</f>
        <v>0</v>
      </c>
      <c r="R16" s="2"/>
      <c r="S16" s="2"/>
      <c r="T16" s="2"/>
      <c r="U16" s="2"/>
      <c r="V16" s="9" t="s">
        <v>61</v>
      </c>
      <c r="W16" s="9" t="s">
        <v>62</v>
      </c>
      <c r="X16" s="9" t="s">
        <v>63</v>
      </c>
      <c r="Y16" s="9" t="s">
        <v>64</v>
      </c>
    </row>
    <row r="17" spans="1:25" ht="24" customHeight="1" x14ac:dyDescent="0.25">
      <c r="A17" s="4" t="s">
        <v>59</v>
      </c>
      <c r="B17" s="3" t="s">
        <v>60</v>
      </c>
      <c r="C17" s="3">
        <v>10204120002</v>
      </c>
      <c r="D17" s="3" t="s">
        <v>25</v>
      </c>
      <c r="E17" s="3" t="s">
        <v>34</v>
      </c>
      <c r="F17" s="3" t="s">
        <v>26</v>
      </c>
      <c r="G17" s="3" t="s">
        <v>27</v>
      </c>
      <c r="H17" s="3" t="s">
        <v>39</v>
      </c>
      <c r="I17" s="3" t="s">
        <v>40</v>
      </c>
      <c r="J17" s="15">
        <v>4680174594268</v>
      </c>
      <c r="K17" s="3" t="s">
        <v>29</v>
      </c>
      <c r="L17" s="3" t="s">
        <v>30</v>
      </c>
      <c r="M17" s="3" t="s">
        <v>30</v>
      </c>
      <c r="N17" s="8"/>
      <c r="O17" s="3">
        <v>699</v>
      </c>
      <c r="P17" s="3">
        <v>370</v>
      </c>
      <c r="Q17" s="3">
        <f t="shared" si="1"/>
        <v>0</v>
      </c>
      <c r="R17" s="3"/>
      <c r="S17" s="3"/>
      <c r="T17" s="3"/>
      <c r="U17" s="3"/>
      <c r="V17" s="10"/>
      <c r="W17" s="10"/>
      <c r="X17" s="10"/>
      <c r="Y17" s="10"/>
    </row>
    <row r="18" spans="1:25" ht="24" customHeight="1" x14ac:dyDescent="0.25">
      <c r="A18" s="4" t="s">
        <v>59</v>
      </c>
      <c r="B18" s="2" t="s">
        <v>60</v>
      </c>
      <c r="C18" s="2">
        <v>10204120002</v>
      </c>
      <c r="D18" s="2" t="s">
        <v>31</v>
      </c>
      <c r="E18" s="2" t="s">
        <v>34</v>
      </c>
      <c r="F18" s="2" t="s">
        <v>26</v>
      </c>
      <c r="G18" s="2" t="s">
        <v>27</v>
      </c>
      <c r="H18" s="2" t="s">
        <v>39</v>
      </c>
      <c r="I18" s="2" t="s">
        <v>40</v>
      </c>
      <c r="J18" s="14">
        <v>4680174594251</v>
      </c>
      <c r="K18" s="2" t="s">
        <v>29</v>
      </c>
      <c r="L18" s="2" t="s">
        <v>30</v>
      </c>
      <c r="M18" s="2" t="s">
        <v>30</v>
      </c>
      <c r="N18" s="8"/>
      <c r="O18" s="2">
        <v>699</v>
      </c>
      <c r="P18" s="2">
        <v>370</v>
      </c>
      <c r="Q18" s="2">
        <f t="shared" si="1"/>
        <v>0</v>
      </c>
      <c r="R18" s="2"/>
      <c r="S18" s="2"/>
      <c r="T18" s="2"/>
      <c r="U18" s="2"/>
      <c r="V18" s="9"/>
      <c r="W18" s="9"/>
      <c r="X18" s="9"/>
      <c r="Y18" s="9"/>
    </row>
    <row r="19" spans="1:25" ht="24" customHeight="1" x14ac:dyDescent="0.25">
      <c r="A19" s="4" t="s">
        <v>59</v>
      </c>
      <c r="B19" s="3" t="s">
        <v>60</v>
      </c>
      <c r="C19" s="3">
        <v>10204120002</v>
      </c>
      <c r="D19" s="3" t="s">
        <v>32</v>
      </c>
      <c r="E19" s="3" t="s">
        <v>34</v>
      </c>
      <c r="F19" s="3" t="s">
        <v>26</v>
      </c>
      <c r="G19" s="3" t="s">
        <v>27</v>
      </c>
      <c r="H19" s="3" t="s">
        <v>39</v>
      </c>
      <c r="I19" s="3" t="s">
        <v>40</v>
      </c>
      <c r="J19" s="15">
        <v>4680174594244</v>
      </c>
      <c r="K19" s="3" t="s">
        <v>29</v>
      </c>
      <c r="L19" s="3" t="s">
        <v>30</v>
      </c>
      <c r="M19" s="3" t="s">
        <v>30</v>
      </c>
      <c r="N19" s="8"/>
      <c r="O19" s="3">
        <v>699</v>
      </c>
      <c r="P19" s="3">
        <v>370</v>
      </c>
      <c r="Q19" s="3">
        <f t="shared" si="1"/>
        <v>0</v>
      </c>
      <c r="R19" s="3"/>
      <c r="S19" s="3"/>
      <c r="T19" s="3"/>
      <c r="U19" s="3"/>
      <c r="V19" s="10"/>
      <c r="W19" s="10"/>
      <c r="X19" s="10"/>
      <c r="Y19" s="10"/>
    </row>
    <row r="20" spans="1:25" ht="24" customHeight="1" x14ac:dyDescent="0.25">
      <c r="A20" s="5" t="s">
        <v>59</v>
      </c>
      <c r="B20" s="7" t="s">
        <v>60</v>
      </c>
      <c r="C20" s="7">
        <v>10204120002</v>
      </c>
      <c r="D20" s="7" t="s">
        <v>33</v>
      </c>
      <c r="E20" s="7" t="s">
        <v>34</v>
      </c>
      <c r="F20" s="7" t="s">
        <v>26</v>
      </c>
      <c r="G20" s="7" t="s">
        <v>27</v>
      </c>
      <c r="H20" s="7" t="s">
        <v>39</v>
      </c>
      <c r="I20" s="7" t="s">
        <v>40</v>
      </c>
      <c r="J20" s="17">
        <v>4680174594282</v>
      </c>
      <c r="K20" s="7" t="s">
        <v>29</v>
      </c>
      <c r="L20" s="7" t="s">
        <v>30</v>
      </c>
      <c r="M20" s="7" t="s">
        <v>30</v>
      </c>
      <c r="N20" s="8"/>
      <c r="O20" s="7">
        <v>699</v>
      </c>
      <c r="P20" s="7">
        <v>370</v>
      </c>
      <c r="Q20" s="7">
        <f t="shared" si="1"/>
        <v>0</v>
      </c>
      <c r="R20" s="7"/>
      <c r="S20" s="7"/>
      <c r="T20" s="7"/>
      <c r="U20" s="7"/>
      <c r="V20" s="12"/>
      <c r="W20" s="12"/>
      <c r="X20" s="12"/>
      <c r="Y20" s="12"/>
    </row>
    <row r="21" spans="1:25" ht="24" customHeight="1" x14ac:dyDescent="0.25">
      <c r="A21" s="4" t="s">
        <v>65</v>
      </c>
      <c r="B21" s="3" t="s">
        <v>66</v>
      </c>
      <c r="C21" s="3">
        <v>10204120006</v>
      </c>
      <c r="D21" s="3" t="s">
        <v>37</v>
      </c>
      <c r="E21" s="3" t="s">
        <v>38</v>
      </c>
      <c r="F21" s="3" t="s">
        <v>26</v>
      </c>
      <c r="G21" s="3" t="s">
        <v>27</v>
      </c>
      <c r="H21" s="3" t="s">
        <v>39</v>
      </c>
      <c r="I21" s="3" t="s">
        <v>40</v>
      </c>
      <c r="J21" s="15">
        <v>4680174594626</v>
      </c>
      <c r="K21" s="3" t="s">
        <v>29</v>
      </c>
      <c r="L21" s="3" t="s">
        <v>30</v>
      </c>
      <c r="M21" s="3" t="s">
        <v>30</v>
      </c>
      <c r="N21" s="8"/>
      <c r="O21" s="3">
        <v>599</v>
      </c>
      <c r="P21" s="3">
        <v>317</v>
      </c>
      <c r="Q21" s="3">
        <f t="shared" si="1"/>
        <v>0</v>
      </c>
      <c r="R21" s="3"/>
      <c r="S21" s="3"/>
      <c r="T21" s="3"/>
      <c r="U21" s="3"/>
      <c r="V21" s="10" t="s">
        <v>67</v>
      </c>
      <c r="W21" s="10" t="s">
        <v>68</v>
      </c>
      <c r="X21" s="10" t="s">
        <v>69</v>
      </c>
      <c r="Y21" s="10" t="s">
        <v>70</v>
      </c>
    </row>
    <row r="22" spans="1:25" ht="24" customHeight="1" x14ac:dyDescent="0.25">
      <c r="A22" s="4" t="s">
        <v>65</v>
      </c>
      <c r="B22" s="2" t="s">
        <v>66</v>
      </c>
      <c r="C22" s="2">
        <v>10204120006</v>
      </c>
      <c r="D22" s="2" t="s">
        <v>25</v>
      </c>
      <c r="E22" s="2" t="s">
        <v>38</v>
      </c>
      <c r="F22" s="2" t="s">
        <v>26</v>
      </c>
      <c r="G22" s="2" t="s">
        <v>27</v>
      </c>
      <c r="H22" s="2" t="s">
        <v>39</v>
      </c>
      <c r="I22" s="2" t="s">
        <v>40</v>
      </c>
      <c r="J22" s="14">
        <v>4680174594619</v>
      </c>
      <c r="K22" s="2" t="s">
        <v>29</v>
      </c>
      <c r="L22" s="2" t="s">
        <v>30</v>
      </c>
      <c r="M22" s="2" t="s">
        <v>30</v>
      </c>
      <c r="N22" s="8"/>
      <c r="O22" s="2">
        <v>599</v>
      </c>
      <c r="P22" s="2">
        <v>317</v>
      </c>
      <c r="Q22" s="2">
        <f t="shared" si="1"/>
        <v>0</v>
      </c>
      <c r="R22" s="2"/>
      <c r="S22" s="2"/>
      <c r="T22" s="2"/>
      <c r="U22" s="2"/>
      <c r="V22" s="9"/>
      <c r="W22" s="9"/>
      <c r="X22" s="9"/>
      <c r="Y22" s="9"/>
    </row>
    <row r="23" spans="1:25" ht="24" customHeight="1" x14ac:dyDescent="0.25">
      <c r="A23" s="4" t="s">
        <v>65</v>
      </c>
      <c r="B23" s="3" t="s">
        <v>66</v>
      </c>
      <c r="C23" s="3">
        <v>10204120006</v>
      </c>
      <c r="D23" s="3" t="s">
        <v>31</v>
      </c>
      <c r="E23" s="3" t="s">
        <v>38</v>
      </c>
      <c r="F23" s="3" t="s">
        <v>26</v>
      </c>
      <c r="G23" s="3" t="s">
        <v>27</v>
      </c>
      <c r="H23" s="3" t="s">
        <v>39</v>
      </c>
      <c r="I23" s="3" t="s">
        <v>40</v>
      </c>
      <c r="J23" s="15">
        <v>4680174594602</v>
      </c>
      <c r="K23" s="3" t="s">
        <v>29</v>
      </c>
      <c r="L23" s="3" t="s">
        <v>30</v>
      </c>
      <c r="M23" s="3" t="s">
        <v>30</v>
      </c>
      <c r="N23" s="8"/>
      <c r="O23" s="3">
        <v>599</v>
      </c>
      <c r="P23" s="3">
        <v>317</v>
      </c>
      <c r="Q23" s="3">
        <f t="shared" si="1"/>
        <v>0</v>
      </c>
      <c r="R23" s="3"/>
      <c r="S23" s="3"/>
      <c r="T23" s="3"/>
      <c r="U23" s="3"/>
      <c r="V23" s="10"/>
      <c r="W23" s="10"/>
      <c r="X23" s="10"/>
      <c r="Y23" s="10"/>
    </row>
    <row r="24" spans="1:25" ht="24" customHeight="1" x14ac:dyDescent="0.25">
      <c r="A24" s="4" t="s">
        <v>65</v>
      </c>
      <c r="B24" s="2" t="s">
        <v>66</v>
      </c>
      <c r="C24" s="2">
        <v>10204120006</v>
      </c>
      <c r="D24" s="2" t="s">
        <v>32</v>
      </c>
      <c r="E24" s="2" t="s">
        <v>38</v>
      </c>
      <c r="F24" s="2" t="s">
        <v>26</v>
      </c>
      <c r="G24" s="2" t="s">
        <v>27</v>
      </c>
      <c r="H24" s="2" t="s">
        <v>39</v>
      </c>
      <c r="I24" s="2" t="s">
        <v>40</v>
      </c>
      <c r="J24" s="14">
        <v>4680174594596</v>
      </c>
      <c r="K24" s="2" t="s">
        <v>29</v>
      </c>
      <c r="L24" s="2" t="s">
        <v>30</v>
      </c>
      <c r="M24" s="2" t="s">
        <v>30</v>
      </c>
      <c r="N24" s="8"/>
      <c r="O24" s="2">
        <v>599</v>
      </c>
      <c r="P24" s="2">
        <v>317</v>
      </c>
      <c r="Q24" s="2">
        <f t="shared" si="1"/>
        <v>0</v>
      </c>
      <c r="R24" s="2"/>
      <c r="S24" s="2"/>
      <c r="T24" s="2"/>
      <c r="U24" s="2"/>
      <c r="V24" s="9"/>
      <c r="W24" s="9"/>
      <c r="X24" s="9"/>
      <c r="Y24" s="9"/>
    </row>
    <row r="25" spans="1:25" ht="24" customHeight="1" x14ac:dyDescent="0.25">
      <c r="A25" s="5" t="s">
        <v>65</v>
      </c>
      <c r="B25" s="6" t="s">
        <v>66</v>
      </c>
      <c r="C25" s="6">
        <v>10204120006</v>
      </c>
      <c r="D25" s="6" t="s">
        <v>33</v>
      </c>
      <c r="E25" s="6" t="s">
        <v>38</v>
      </c>
      <c r="F25" s="6" t="s">
        <v>26</v>
      </c>
      <c r="G25" s="6" t="s">
        <v>27</v>
      </c>
      <c r="H25" s="6" t="s">
        <v>39</v>
      </c>
      <c r="I25" s="6" t="s">
        <v>40</v>
      </c>
      <c r="J25" s="16">
        <v>4680174594633</v>
      </c>
      <c r="K25" s="6" t="s">
        <v>29</v>
      </c>
      <c r="L25" s="6" t="s">
        <v>30</v>
      </c>
      <c r="M25" s="6" t="s">
        <v>30</v>
      </c>
      <c r="N25" s="8"/>
      <c r="O25" s="6">
        <v>599</v>
      </c>
      <c r="P25" s="6">
        <v>317</v>
      </c>
      <c r="Q25" s="6">
        <f t="shared" si="1"/>
        <v>0</v>
      </c>
      <c r="R25" s="6"/>
      <c r="S25" s="6"/>
      <c r="T25" s="6"/>
      <c r="U25" s="6"/>
      <c r="V25" s="11"/>
      <c r="W25" s="11"/>
      <c r="X25" s="11"/>
      <c r="Y25" s="11"/>
    </row>
    <row r="26" spans="1:25" ht="24" customHeight="1" x14ac:dyDescent="0.25">
      <c r="A26" s="4" t="s">
        <v>71</v>
      </c>
      <c r="B26" s="2" t="s">
        <v>72</v>
      </c>
      <c r="C26" s="2">
        <v>10204120006</v>
      </c>
      <c r="D26" s="2" t="s">
        <v>37</v>
      </c>
      <c r="E26" s="2" t="s">
        <v>34</v>
      </c>
      <c r="F26" s="2" t="s">
        <v>26</v>
      </c>
      <c r="G26" s="2" t="s">
        <v>27</v>
      </c>
      <c r="H26" s="2" t="s">
        <v>39</v>
      </c>
      <c r="I26" s="2" t="s">
        <v>40</v>
      </c>
      <c r="J26" s="14">
        <v>4680174594671</v>
      </c>
      <c r="K26" s="2" t="s">
        <v>29</v>
      </c>
      <c r="L26" s="2" t="s">
        <v>30</v>
      </c>
      <c r="M26" s="2" t="s">
        <v>30</v>
      </c>
      <c r="N26" s="8"/>
      <c r="O26" s="2">
        <v>599</v>
      </c>
      <c r="P26" s="2">
        <v>317</v>
      </c>
      <c r="Q26" s="2">
        <f t="shared" si="1"/>
        <v>0</v>
      </c>
      <c r="R26" s="2"/>
      <c r="S26" s="2"/>
      <c r="T26" s="2"/>
      <c r="U26" s="2"/>
      <c r="V26" s="9" t="s">
        <v>73</v>
      </c>
      <c r="W26" s="9" t="s">
        <v>74</v>
      </c>
      <c r="X26" s="9" t="s">
        <v>75</v>
      </c>
      <c r="Y26" s="9" t="s">
        <v>76</v>
      </c>
    </row>
    <row r="27" spans="1:25" ht="24" customHeight="1" x14ac:dyDescent="0.25">
      <c r="A27" s="4" t="s">
        <v>71</v>
      </c>
      <c r="B27" s="3" t="s">
        <v>72</v>
      </c>
      <c r="C27" s="3">
        <v>10204120006</v>
      </c>
      <c r="D27" s="3" t="s">
        <v>25</v>
      </c>
      <c r="E27" s="3" t="s">
        <v>34</v>
      </c>
      <c r="F27" s="3" t="s">
        <v>26</v>
      </c>
      <c r="G27" s="3" t="s">
        <v>27</v>
      </c>
      <c r="H27" s="3" t="s">
        <v>39</v>
      </c>
      <c r="I27" s="3" t="s">
        <v>40</v>
      </c>
      <c r="J27" s="15">
        <v>4680174594664</v>
      </c>
      <c r="K27" s="3" t="s">
        <v>29</v>
      </c>
      <c r="L27" s="3" t="s">
        <v>30</v>
      </c>
      <c r="M27" s="3" t="s">
        <v>30</v>
      </c>
      <c r="N27" s="8"/>
      <c r="O27" s="3">
        <v>599</v>
      </c>
      <c r="P27" s="3">
        <v>317</v>
      </c>
      <c r="Q27" s="3">
        <f t="shared" si="1"/>
        <v>0</v>
      </c>
      <c r="R27" s="3"/>
      <c r="S27" s="3"/>
      <c r="T27" s="3"/>
      <c r="U27" s="3"/>
      <c r="V27" s="10"/>
      <c r="W27" s="10"/>
      <c r="X27" s="10"/>
      <c r="Y27" s="10"/>
    </row>
    <row r="28" spans="1:25" ht="24" customHeight="1" x14ac:dyDescent="0.25">
      <c r="A28" s="4" t="s">
        <v>71</v>
      </c>
      <c r="B28" s="2" t="s">
        <v>72</v>
      </c>
      <c r="C28" s="2">
        <v>10204120006</v>
      </c>
      <c r="D28" s="2" t="s">
        <v>31</v>
      </c>
      <c r="E28" s="2" t="s">
        <v>34</v>
      </c>
      <c r="F28" s="2" t="s">
        <v>26</v>
      </c>
      <c r="G28" s="2" t="s">
        <v>27</v>
      </c>
      <c r="H28" s="2" t="s">
        <v>39</v>
      </c>
      <c r="I28" s="2" t="s">
        <v>40</v>
      </c>
      <c r="J28" s="14">
        <v>4680174594657</v>
      </c>
      <c r="K28" s="2" t="s">
        <v>29</v>
      </c>
      <c r="L28" s="2" t="s">
        <v>30</v>
      </c>
      <c r="M28" s="2" t="s">
        <v>30</v>
      </c>
      <c r="N28" s="8"/>
      <c r="O28" s="2">
        <v>599</v>
      </c>
      <c r="P28" s="2">
        <v>317</v>
      </c>
      <c r="Q28" s="2">
        <f t="shared" si="1"/>
        <v>0</v>
      </c>
      <c r="R28" s="2"/>
      <c r="S28" s="2"/>
      <c r="T28" s="2"/>
      <c r="U28" s="2"/>
      <c r="V28" s="9"/>
      <c r="W28" s="9"/>
      <c r="X28" s="9"/>
      <c r="Y28" s="9"/>
    </row>
    <row r="29" spans="1:25" ht="24" customHeight="1" x14ac:dyDescent="0.25">
      <c r="A29" s="4" t="s">
        <v>71</v>
      </c>
      <c r="B29" s="3" t="s">
        <v>72</v>
      </c>
      <c r="C29" s="3">
        <v>10204120006</v>
      </c>
      <c r="D29" s="3" t="s">
        <v>32</v>
      </c>
      <c r="E29" s="3" t="s">
        <v>34</v>
      </c>
      <c r="F29" s="3" t="s">
        <v>26</v>
      </c>
      <c r="G29" s="3" t="s">
        <v>27</v>
      </c>
      <c r="H29" s="3" t="s">
        <v>39</v>
      </c>
      <c r="I29" s="3" t="s">
        <v>40</v>
      </c>
      <c r="J29" s="15">
        <v>4680174594640</v>
      </c>
      <c r="K29" s="3" t="s">
        <v>29</v>
      </c>
      <c r="L29" s="3" t="s">
        <v>30</v>
      </c>
      <c r="M29" s="3" t="s">
        <v>30</v>
      </c>
      <c r="N29" s="8"/>
      <c r="O29" s="3">
        <v>599</v>
      </c>
      <c r="P29" s="3">
        <v>317</v>
      </c>
      <c r="Q29" s="3">
        <f t="shared" si="1"/>
        <v>0</v>
      </c>
      <c r="R29" s="3"/>
      <c r="S29" s="3"/>
      <c r="T29" s="3"/>
      <c r="U29" s="3"/>
      <c r="V29" s="10"/>
      <c r="W29" s="10"/>
      <c r="X29" s="10"/>
      <c r="Y29" s="10"/>
    </row>
    <row r="30" spans="1:25" ht="24" customHeight="1" x14ac:dyDescent="0.25">
      <c r="A30" s="5" t="s">
        <v>71</v>
      </c>
      <c r="B30" s="7" t="s">
        <v>72</v>
      </c>
      <c r="C30" s="7">
        <v>10204120006</v>
      </c>
      <c r="D30" s="7" t="s">
        <v>33</v>
      </c>
      <c r="E30" s="7" t="s">
        <v>34</v>
      </c>
      <c r="F30" s="7" t="s">
        <v>26</v>
      </c>
      <c r="G30" s="7" t="s">
        <v>27</v>
      </c>
      <c r="H30" s="7" t="s">
        <v>39</v>
      </c>
      <c r="I30" s="7" t="s">
        <v>40</v>
      </c>
      <c r="J30" s="17">
        <v>4680174594688</v>
      </c>
      <c r="K30" s="7" t="s">
        <v>29</v>
      </c>
      <c r="L30" s="7" t="s">
        <v>30</v>
      </c>
      <c r="M30" s="7" t="s">
        <v>30</v>
      </c>
      <c r="N30" s="8"/>
      <c r="O30" s="7">
        <v>599</v>
      </c>
      <c r="P30" s="7">
        <v>317</v>
      </c>
      <c r="Q30" s="7">
        <f t="shared" si="1"/>
        <v>0</v>
      </c>
      <c r="R30" s="7"/>
      <c r="S30" s="7"/>
      <c r="T30" s="7"/>
      <c r="U30" s="7"/>
      <c r="V30" s="12"/>
      <c r="W30" s="12"/>
      <c r="X30" s="12"/>
      <c r="Y30" s="12"/>
    </row>
    <row r="31" spans="1:25" ht="24" customHeight="1" x14ac:dyDescent="0.25">
      <c r="A31" s="4" t="s">
        <v>77</v>
      </c>
      <c r="B31" s="3" t="s">
        <v>78</v>
      </c>
      <c r="C31" s="3">
        <v>10204110004</v>
      </c>
      <c r="D31" s="3" t="s">
        <v>79</v>
      </c>
      <c r="E31" s="3" t="s">
        <v>38</v>
      </c>
      <c r="F31" s="3" t="s">
        <v>26</v>
      </c>
      <c r="G31" s="3" t="s">
        <v>27</v>
      </c>
      <c r="H31" s="3" t="s">
        <v>39</v>
      </c>
      <c r="I31" s="3" t="s">
        <v>80</v>
      </c>
      <c r="J31" s="15">
        <v>4680174593599</v>
      </c>
      <c r="K31" s="3" t="s">
        <v>29</v>
      </c>
      <c r="L31" s="3" t="s">
        <v>30</v>
      </c>
      <c r="M31" s="3" t="s">
        <v>30</v>
      </c>
      <c r="N31" s="8"/>
      <c r="O31" s="3">
        <v>1699</v>
      </c>
      <c r="P31" s="3">
        <v>900</v>
      </c>
      <c r="Q31" s="3">
        <f t="shared" si="1"/>
        <v>0</v>
      </c>
      <c r="R31" s="3"/>
      <c r="S31" s="3"/>
      <c r="T31" s="3"/>
      <c r="U31" s="3"/>
      <c r="V31" s="10"/>
      <c r="W31" s="10" t="s">
        <v>81</v>
      </c>
      <c r="X31" s="10" t="s">
        <v>82</v>
      </c>
      <c r="Y31" s="10" t="s">
        <v>83</v>
      </c>
    </row>
    <row r="32" spans="1:25" x14ac:dyDescent="0.25">
      <c r="A32" s="4" t="s">
        <v>77</v>
      </c>
      <c r="B32" s="2" t="s">
        <v>78</v>
      </c>
      <c r="C32" s="2">
        <v>10204110004</v>
      </c>
      <c r="D32" s="2" t="s">
        <v>84</v>
      </c>
      <c r="E32" s="2" t="s">
        <v>38</v>
      </c>
      <c r="F32" s="2" t="s">
        <v>26</v>
      </c>
      <c r="G32" s="2" t="s">
        <v>27</v>
      </c>
      <c r="H32" s="2" t="s">
        <v>39</v>
      </c>
      <c r="I32" s="2" t="s">
        <v>80</v>
      </c>
      <c r="J32" s="14">
        <v>4680174593605</v>
      </c>
      <c r="K32" s="2" t="s">
        <v>29</v>
      </c>
      <c r="L32" s="2" t="s">
        <v>30</v>
      </c>
      <c r="M32" s="2" t="s">
        <v>30</v>
      </c>
      <c r="N32" s="8"/>
      <c r="O32" s="2">
        <v>1699</v>
      </c>
      <c r="P32" s="2">
        <v>900</v>
      </c>
      <c r="Q32" s="2">
        <f t="shared" si="1"/>
        <v>0</v>
      </c>
      <c r="R32" s="2"/>
      <c r="S32" s="2"/>
      <c r="T32" s="2"/>
      <c r="U32" s="2"/>
      <c r="V32" s="9"/>
      <c r="W32" s="9"/>
      <c r="X32" s="9"/>
      <c r="Y32" s="9"/>
    </row>
    <row r="33" spans="1:25" x14ac:dyDescent="0.25">
      <c r="A33" s="4" t="s">
        <v>77</v>
      </c>
      <c r="B33" s="3" t="s">
        <v>78</v>
      </c>
      <c r="C33" s="3">
        <v>10204110004</v>
      </c>
      <c r="D33" s="3" t="s">
        <v>85</v>
      </c>
      <c r="E33" s="3" t="s">
        <v>38</v>
      </c>
      <c r="F33" s="3" t="s">
        <v>26</v>
      </c>
      <c r="G33" s="3" t="s">
        <v>27</v>
      </c>
      <c r="H33" s="3" t="s">
        <v>39</v>
      </c>
      <c r="I33" s="3" t="s">
        <v>80</v>
      </c>
      <c r="J33" s="15">
        <v>4680174593629</v>
      </c>
      <c r="K33" s="3" t="s">
        <v>29</v>
      </c>
      <c r="L33" s="3" t="s">
        <v>30</v>
      </c>
      <c r="M33" s="3" t="s">
        <v>30</v>
      </c>
      <c r="N33" s="8"/>
      <c r="O33" s="3">
        <v>1699</v>
      </c>
      <c r="P33" s="3">
        <v>900</v>
      </c>
      <c r="Q33" s="3">
        <f t="shared" si="1"/>
        <v>0</v>
      </c>
      <c r="R33" s="3"/>
      <c r="S33" s="3"/>
      <c r="T33" s="3"/>
      <c r="U33" s="3"/>
      <c r="V33" s="10"/>
      <c r="W33" s="10"/>
      <c r="X33" s="10"/>
      <c r="Y33" s="10"/>
    </row>
    <row r="34" spans="1:25" x14ac:dyDescent="0.25">
      <c r="A34" s="4" t="s">
        <v>77</v>
      </c>
      <c r="B34" s="2" t="s">
        <v>78</v>
      </c>
      <c r="C34" s="2">
        <v>10204110004</v>
      </c>
      <c r="D34" s="2" t="s">
        <v>86</v>
      </c>
      <c r="E34" s="2" t="s">
        <v>38</v>
      </c>
      <c r="F34" s="2" t="s">
        <v>26</v>
      </c>
      <c r="G34" s="2" t="s">
        <v>27</v>
      </c>
      <c r="H34" s="2" t="s">
        <v>39</v>
      </c>
      <c r="I34" s="2" t="s">
        <v>80</v>
      </c>
      <c r="J34" s="14">
        <v>4680174593636</v>
      </c>
      <c r="K34" s="2" t="s">
        <v>29</v>
      </c>
      <c r="L34" s="2" t="s">
        <v>30</v>
      </c>
      <c r="M34" s="2" t="s">
        <v>30</v>
      </c>
      <c r="N34" s="8"/>
      <c r="O34" s="2">
        <v>1699</v>
      </c>
      <c r="P34" s="2">
        <v>900</v>
      </c>
      <c r="Q34" s="2">
        <f t="shared" si="1"/>
        <v>0</v>
      </c>
      <c r="R34" s="2"/>
      <c r="S34" s="2"/>
      <c r="T34" s="2"/>
      <c r="U34" s="2"/>
      <c r="V34" s="9"/>
      <c r="W34" s="9"/>
      <c r="X34" s="9"/>
      <c r="Y34" s="9"/>
    </row>
    <row r="35" spans="1:25" x14ac:dyDescent="0.25">
      <c r="A35" s="4" t="s">
        <v>77</v>
      </c>
      <c r="B35" s="3" t="s">
        <v>78</v>
      </c>
      <c r="C35" s="3">
        <v>10204110004</v>
      </c>
      <c r="D35" s="3" t="s">
        <v>87</v>
      </c>
      <c r="E35" s="3" t="s">
        <v>38</v>
      </c>
      <c r="F35" s="3" t="s">
        <v>26</v>
      </c>
      <c r="G35" s="3" t="s">
        <v>27</v>
      </c>
      <c r="H35" s="3" t="s">
        <v>39</v>
      </c>
      <c r="I35" s="3" t="s">
        <v>80</v>
      </c>
      <c r="J35" s="15">
        <v>4680174593643</v>
      </c>
      <c r="K35" s="3" t="s">
        <v>29</v>
      </c>
      <c r="L35" s="3" t="s">
        <v>30</v>
      </c>
      <c r="M35" s="3" t="s">
        <v>30</v>
      </c>
      <c r="N35" s="8"/>
      <c r="O35" s="3">
        <v>1699</v>
      </c>
      <c r="P35" s="3">
        <v>900</v>
      </c>
      <c r="Q35" s="3">
        <f t="shared" si="1"/>
        <v>0</v>
      </c>
      <c r="R35" s="3"/>
      <c r="S35" s="3"/>
      <c r="T35" s="3"/>
      <c r="U35" s="3"/>
      <c r="V35" s="10"/>
      <c r="W35" s="10"/>
      <c r="X35" s="10"/>
      <c r="Y35" s="10"/>
    </row>
    <row r="36" spans="1:25" x14ac:dyDescent="0.25">
      <c r="A36" s="4" t="s">
        <v>77</v>
      </c>
      <c r="B36" s="2" t="s">
        <v>78</v>
      </c>
      <c r="C36" s="2">
        <v>10204110004</v>
      </c>
      <c r="D36" s="2" t="s">
        <v>88</v>
      </c>
      <c r="E36" s="2" t="s">
        <v>38</v>
      </c>
      <c r="F36" s="2" t="s">
        <v>26</v>
      </c>
      <c r="G36" s="2" t="s">
        <v>27</v>
      </c>
      <c r="H36" s="2" t="s">
        <v>39</v>
      </c>
      <c r="I36" s="2" t="s">
        <v>80</v>
      </c>
      <c r="J36" s="14">
        <v>4680174593650</v>
      </c>
      <c r="K36" s="2" t="s">
        <v>29</v>
      </c>
      <c r="L36" s="2" t="s">
        <v>30</v>
      </c>
      <c r="M36" s="2" t="s">
        <v>30</v>
      </c>
      <c r="N36" s="8"/>
      <c r="O36" s="2">
        <v>1699</v>
      </c>
      <c r="P36" s="2">
        <v>900</v>
      </c>
      <c r="Q36" s="2">
        <f t="shared" si="1"/>
        <v>0</v>
      </c>
      <c r="R36" s="2"/>
      <c r="S36" s="2"/>
      <c r="T36" s="2"/>
      <c r="U36" s="2"/>
      <c r="V36" s="9"/>
      <c r="W36" s="9"/>
      <c r="X36" s="9"/>
      <c r="Y36" s="9"/>
    </row>
    <row r="37" spans="1:25" x14ac:dyDescent="0.25">
      <c r="A37" s="4" t="s">
        <v>77</v>
      </c>
      <c r="B37" s="3" t="s">
        <v>78</v>
      </c>
      <c r="C37" s="3">
        <v>10204110004</v>
      </c>
      <c r="D37" s="3" t="s">
        <v>89</v>
      </c>
      <c r="E37" s="3" t="s">
        <v>38</v>
      </c>
      <c r="F37" s="3" t="s">
        <v>26</v>
      </c>
      <c r="G37" s="3" t="s">
        <v>27</v>
      </c>
      <c r="H37" s="3" t="s">
        <v>39</v>
      </c>
      <c r="I37" s="3" t="s">
        <v>80</v>
      </c>
      <c r="J37" s="15">
        <v>4680174593667</v>
      </c>
      <c r="K37" s="3" t="s">
        <v>29</v>
      </c>
      <c r="L37" s="3" t="s">
        <v>30</v>
      </c>
      <c r="M37" s="3" t="s">
        <v>30</v>
      </c>
      <c r="N37" s="8"/>
      <c r="O37" s="3">
        <v>1699</v>
      </c>
      <c r="P37" s="3">
        <v>900</v>
      </c>
      <c r="Q37" s="3">
        <f t="shared" si="1"/>
        <v>0</v>
      </c>
      <c r="R37" s="3"/>
      <c r="S37" s="3"/>
      <c r="T37" s="3"/>
      <c r="U37" s="3"/>
      <c r="V37" s="10"/>
      <c r="W37" s="10"/>
      <c r="X37" s="10"/>
      <c r="Y37" s="10"/>
    </row>
    <row r="38" spans="1:25" x14ac:dyDescent="0.25">
      <c r="A38" s="4" t="s">
        <v>77</v>
      </c>
      <c r="B38" s="2" t="s">
        <v>78</v>
      </c>
      <c r="C38" s="2">
        <v>10204110004</v>
      </c>
      <c r="D38" s="2" t="s">
        <v>90</v>
      </c>
      <c r="E38" s="2" t="s">
        <v>38</v>
      </c>
      <c r="F38" s="2" t="s">
        <v>26</v>
      </c>
      <c r="G38" s="2" t="s">
        <v>27</v>
      </c>
      <c r="H38" s="2" t="s">
        <v>39</v>
      </c>
      <c r="I38" s="2" t="s">
        <v>80</v>
      </c>
      <c r="J38" s="14">
        <v>4680174593674</v>
      </c>
      <c r="K38" s="2" t="s">
        <v>29</v>
      </c>
      <c r="L38" s="2" t="s">
        <v>30</v>
      </c>
      <c r="M38" s="2" t="s">
        <v>30</v>
      </c>
      <c r="N38" s="8"/>
      <c r="O38" s="2">
        <v>1699</v>
      </c>
      <c r="P38" s="2">
        <v>900</v>
      </c>
      <c r="Q38" s="2">
        <f t="shared" si="1"/>
        <v>0</v>
      </c>
      <c r="R38" s="2"/>
      <c r="S38" s="2"/>
      <c r="T38" s="2"/>
      <c r="U38" s="2"/>
      <c r="V38" s="9"/>
      <c r="W38" s="9"/>
      <c r="X38" s="9"/>
      <c r="Y38" s="9"/>
    </row>
    <row r="39" spans="1:25" x14ac:dyDescent="0.25">
      <c r="A39" s="5" t="s">
        <v>77</v>
      </c>
      <c r="B39" s="6" t="s">
        <v>78</v>
      </c>
      <c r="C39" s="6">
        <v>10204110004</v>
      </c>
      <c r="D39" s="6" t="s">
        <v>91</v>
      </c>
      <c r="E39" s="6" t="s">
        <v>38</v>
      </c>
      <c r="F39" s="6" t="s">
        <v>26</v>
      </c>
      <c r="G39" s="6" t="s">
        <v>27</v>
      </c>
      <c r="H39" s="6" t="s">
        <v>39</v>
      </c>
      <c r="I39" s="6" t="s">
        <v>80</v>
      </c>
      <c r="J39" s="16">
        <v>4680174593681</v>
      </c>
      <c r="K39" s="6" t="s">
        <v>29</v>
      </c>
      <c r="L39" s="6" t="s">
        <v>30</v>
      </c>
      <c r="M39" s="6" t="s">
        <v>30</v>
      </c>
      <c r="N39" s="8"/>
      <c r="O39" s="6">
        <v>1699</v>
      </c>
      <c r="P39" s="6">
        <v>900</v>
      </c>
      <c r="Q39" s="6">
        <f t="shared" si="1"/>
        <v>0</v>
      </c>
      <c r="R39" s="6"/>
      <c r="S39" s="6"/>
      <c r="T39" s="6"/>
      <c r="U39" s="6"/>
      <c r="V39" s="11"/>
      <c r="W39" s="11"/>
      <c r="X39" s="11"/>
      <c r="Y39" s="11"/>
    </row>
    <row r="40" spans="1:25" ht="120" x14ac:dyDescent="0.25">
      <c r="A40" s="4" t="s">
        <v>92</v>
      </c>
      <c r="B40" s="2" t="s">
        <v>93</v>
      </c>
      <c r="C40" s="2">
        <v>10204110004</v>
      </c>
      <c r="D40" s="2" t="s">
        <v>79</v>
      </c>
      <c r="E40" s="2" t="s">
        <v>34</v>
      </c>
      <c r="F40" s="2" t="s">
        <v>26</v>
      </c>
      <c r="G40" s="2" t="s">
        <v>27</v>
      </c>
      <c r="H40" s="2" t="s">
        <v>39</v>
      </c>
      <c r="I40" s="2" t="s">
        <v>80</v>
      </c>
      <c r="J40" s="14">
        <v>4680174593698</v>
      </c>
      <c r="K40" s="2" t="s">
        <v>29</v>
      </c>
      <c r="L40" s="2" t="s">
        <v>30</v>
      </c>
      <c r="M40" s="2" t="s">
        <v>30</v>
      </c>
      <c r="N40" s="8"/>
      <c r="O40" s="2">
        <v>1699</v>
      </c>
      <c r="P40" s="2">
        <v>900</v>
      </c>
      <c r="Q40" s="2">
        <f t="shared" si="1"/>
        <v>0</v>
      </c>
      <c r="R40" s="2"/>
      <c r="S40" s="2"/>
      <c r="T40" s="2"/>
      <c r="U40" s="2"/>
      <c r="V40" s="9" t="s">
        <v>94</v>
      </c>
      <c r="W40" s="9" t="s">
        <v>95</v>
      </c>
      <c r="X40" s="9" t="s">
        <v>96</v>
      </c>
      <c r="Y40" s="9" t="s">
        <v>97</v>
      </c>
    </row>
    <row r="41" spans="1:25" x14ac:dyDescent="0.25">
      <c r="A41" s="4" t="s">
        <v>92</v>
      </c>
      <c r="B41" s="3" t="s">
        <v>93</v>
      </c>
      <c r="C41" s="3">
        <v>10204110004</v>
      </c>
      <c r="D41" s="3" t="s">
        <v>84</v>
      </c>
      <c r="E41" s="3" t="s">
        <v>34</v>
      </c>
      <c r="F41" s="3" t="s">
        <v>26</v>
      </c>
      <c r="G41" s="3" t="s">
        <v>27</v>
      </c>
      <c r="H41" s="3" t="s">
        <v>39</v>
      </c>
      <c r="I41" s="3" t="s">
        <v>80</v>
      </c>
      <c r="J41" s="15">
        <v>4680174593704</v>
      </c>
      <c r="K41" s="3" t="s">
        <v>29</v>
      </c>
      <c r="L41" s="3" t="s">
        <v>30</v>
      </c>
      <c r="M41" s="3" t="s">
        <v>30</v>
      </c>
      <c r="N41" s="8"/>
      <c r="O41" s="3">
        <v>1699</v>
      </c>
      <c r="P41" s="3">
        <v>900</v>
      </c>
      <c r="Q41" s="3">
        <f t="shared" si="1"/>
        <v>0</v>
      </c>
      <c r="R41" s="3"/>
      <c r="S41" s="3"/>
      <c r="T41" s="3"/>
      <c r="U41" s="3"/>
      <c r="V41" s="10"/>
      <c r="W41" s="10"/>
      <c r="X41" s="10"/>
      <c r="Y41" s="10"/>
    </row>
    <row r="42" spans="1:25" x14ac:dyDescent="0.25">
      <c r="A42" s="4" t="s">
        <v>92</v>
      </c>
      <c r="B42" s="2" t="s">
        <v>93</v>
      </c>
      <c r="C42" s="2">
        <v>10204110004</v>
      </c>
      <c r="D42" s="2" t="s">
        <v>85</v>
      </c>
      <c r="E42" s="2" t="s">
        <v>34</v>
      </c>
      <c r="F42" s="2" t="s">
        <v>26</v>
      </c>
      <c r="G42" s="2" t="s">
        <v>27</v>
      </c>
      <c r="H42" s="2" t="s">
        <v>39</v>
      </c>
      <c r="I42" s="2" t="s">
        <v>80</v>
      </c>
      <c r="J42" s="14">
        <v>4680174593728</v>
      </c>
      <c r="K42" s="2" t="s">
        <v>29</v>
      </c>
      <c r="L42" s="2" t="s">
        <v>30</v>
      </c>
      <c r="M42" s="2" t="s">
        <v>30</v>
      </c>
      <c r="N42" s="8"/>
      <c r="O42" s="2">
        <v>1699</v>
      </c>
      <c r="P42" s="2">
        <v>900</v>
      </c>
      <c r="Q42" s="2">
        <f t="shared" si="1"/>
        <v>0</v>
      </c>
      <c r="R42" s="2"/>
      <c r="S42" s="2"/>
      <c r="T42" s="2"/>
      <c r="U42" s="2"/>
      <c r="V42" s="9"/>
      <c r="W42" s="9"/>
      <c r="X42" s="9"/>
      <c r="Y42" s="9"/>
    </row>
    <row r="43" spans="1:25" x14ac:dyDescent="0.25">
      <c r="A43" s="4" t="s">
        <v>92</v>
      </c>
      <c r="B43" s="3" t="s">
        <v>93</v>
      </c>
      <c r="C43" s="3">
        <v>10204110004</v>
      </c>
      <c r="D43" s="3" t="s">
        <v>86</v>
      </c>
      <c r="E43" s="3" t="s">
        <v>34</v>
      </c>
      <c r="F43" s="3" t="s">
        <v>26</v>
      </c>
      <c r="G43" s="3" t="s">
        <v>27</v>
      </c>
      <c r="H43" s="3" t="s">
        <v>39</v>
      </c>
      <c r="I43" s="3" t="s">
        <v>80</v>
      </c>
      <c r="J43" s="15">
        <v>4680174593735</v>
      </c>
      <c r="K43" s="3" t="s">
        <v>29</v>
      </c>
      <c r="L43" s="3" t="s">
        <v>30</v>
      </c>
      <c r="M43" s="3" t="s">
        <v>30</v>
      </c>
      <c r="N43" s="8"/>
      <c r="O43" s="3">
        <v>1699</v>
      </c>
      <c r="P43" s="3">
        <v>900</v>
      </c>
      <c r="Q43" s="3">
        <f t="shared" si="1"/>
        <v>0</v>
      </c>
      <c r="R43" s="3"/>
      <c r="S43" s="3"/>
      <c r="T43" s="3"/>
      <c r="U43" s="3"/>
      <c r="V43" s="10"/>
      <c r="W43" s="10"/>
      <c r="X43" s="10"/>
      <c r="Y43" s="10"/>
    </row>
    <row r="44" spans="1:25" x14ac:dyDescent="0.25">
      <c r="A44" s="4" t="s">
        <v>92</v>
      </c>
      <c r="B44" s="2" t="s">
        <v>93</v>
      </c>
      <c r="C44" s="2">
        <v>10204110004</v>
      </c>
      <c r="D44" s="2" t="s">
        <v>87</v>
      </c>
      <c r="E44" s="2" t="s">
        <v>34</v>
      </c>
      <c r="F44" s="2" t="s">
        <v>26</v>
      </c>
      <c r="G44" s="2" t="s">
        <v>27</v>
      </c>
      <c r="H44" s="2" t="s">
        <v>39</v>
      </c>
      <c r="I44" s="2" t="s">
        <v>80</v>
      </c>
      <c r="J44" s="14">
        <v>4680174593742</v>
      </c>
      <c r="K44" s="2" t="s">
        <v>29</v>
      </c>
      <c r="L44" s="2" t="s">
        <v>30</v>
      </c>
      <c r="M44" s="2" t="s">
        <v>30</v>
      </c>
      <c r="N44" s="8"/>
      <c r="O44" s="2">
        <v>1699</v>
      </c>
      <c r="P44" s="2">
        <v>900</v>
      </c>
      <c r="Q44" s="2">
        <f t="shared" si="1"/>
        <v>0</v>
      </c>
      <c r="R44" s="2"/>
      <c r="S44" s="2"/>
      <c r="T44" s="2"/>
      <c r="U44" s="2"/>
      <c r="V44" s="9"/>
      <c r="W44" s="9"/>
      <c r="X44" s="9"/>
      <c r="Y44" s="9"/>
    </row>
    <row r="45" spans="1:25" x14ac:dyDescent="0.25">
      <c r="A45" s="4" t="s">
        <v>92</v>
      </c>
      <c r="B45" s="3" t="s">
        <v>93</v>
      </c>
      <c r="C45" s="3">
        <v>10204110004</v>
      </c>
      <c r="D45" s="3" t="s">
        <v>88</v>
      </c>
      <c r="E45" s="3" t="s">
        <v>34</v>
      </c>
      <c r="F45" s="3" t="s">
        <v>26</v>
      </c>
      <c r="G45" s="3" t="s">
        <v>27</v>
      </c>
      <c r="H45" s="3" t="s">
        <v>39</v>
      </c>
      <c r="I45" s="3" t="s">
        <v>80</v>
      </c>
      <c r="J45" s="15">
        <v>4680174593759</v>
      </c>
      <c r="K45" s="3" t="s">
        <v>29</v>
      </c>
      <c r="L45" s="3" t="s">
        <v>30</v>
      </c>
      <c r="M45" s="3" t="s">
        <v>30</v>
      </c>
      <c r="N45" s="8"/>
      <c r="O45" s="3">
        <v>1699</v>
      </c>
      <c r="P45" s="3">
        <v>900</v>
      </c>
      <c r="Q45" s="3">
        <f t="shared" si="1"/>
        <v>0</v>
      </c>
      <c r="R45" s="3"/>
      <c r="S45" s="3"/>
      <c r="T45" s="3"/>
      <c r="U45" s="3"/>
      <c r="V45" s="10"/>
      <c r="W45" s="10"/>
      <c r="X45" s="10"/>
      <c r="Y45" s="10"/>
    </row>
    <row r="46" spans="1:25" x14ac:dyDescent="0.25">
      <c r="A46" s="4" t="s">
        <v>92</v>
      </c>
      <c r="B46" s="2" t="s">
        <v>93</v>
      </c>
      <c r="C46" s="2">
        <v>10204110004</v>
      </c>
      <c r="D46" s="2" t="s">
        <v>89</v>
      </c>
      <c r="E46" s="2" t="s">
        <v>34</v>
      </c>
      <c r="F46" s="2" t="s">
        <v>26</v>
      </c>
      <c r="G46" s="2" t="s">
        <v>27</v>
      </c>
      <c r="H46" s="2" t="s">
        <v>39</v>
      </c>
      <c r="I46" s="2" t="s">
        <v>80</v>
      </c>
      <c r="J46" s="14">
        <v>4680174593766</v>
      </c>
      <c r="K46" s="2" t="s">
        <v>29</v>
      </c>
      <c r="L46" s="2" t="s">
        <v>30</v>
      </c>
      <c r="M46" s="2" t="s">
        <v>30</v>
      </c>
      <c r="N46" s="8"/>
      <c r="O46" s="2">
        <v>1699</v>
      </c>
      <c r="P46" s="2">
        <v>900</v>
      </c>
      <c r="Q46" s="2">
        <f t="shared" si="1"/>
        <v>0</v>
      </c>
      <c r="R46" s="2"/>
      <c r="S46" s="2"/>
      <c r="T46" s="2"/>
      <c r="U46" s="2"/>
      <c r="V46" s="9"/>
      <c r="W46" s="9"/>
      <c r="X46" s="9"/>
      <c r="Y46" s="9"/>
    </row>
    <row r="47" spans="1:25" x14ac:dyDescent="0.25">
      <c r="A47" s="4" t="s">
        <v>92</v>
      </c>
      <c r="B47" s="3" t="s">
        <v>93</v>
      </c>
      <c r="C47" s="3">
        <v>10204110004</v>
      </c>
      <c r="D47" s="3" t="s">
        <v>90</v>
      </c>
      <c r="E47" s="3" t="s">
        <v>34</v>
      </c>
      <c r="F47" s="3" t="s">
        <v>26</v>
      </c>
      <c r="G47" s="3" t="s">
        <v>27</v>
      </c>
      <c r="H47" s="3" t="s">
        <v>39</v>
      </c>
      <c r="I47" s="3" t="s">
        <v>80</v>
      </c>
      <c r="J47" s="15">
        <v>4680174593773</v>
      </c>
      <c r="K47" s="3" t="s">
        <v>29</v>
      </c>
      <c r="L47" s="3" t="s">
        <v>30</v>
      </c>
      <c r="M47" s="3" t="s">
        <v>30</v>
      </c>
      <c r="N47" s="8"/>
      <c r="O47" s="3">
        <v>1699</v>
      </c>
      <c r="P47" s="3">
        <v>900</v>
      </c>
      <c r="Q47" s="3">
        <f t="shared" si="1"/>
        <v>0</v>
      </c>
      <c r="R47" s="3"/>
      <c r="S47" s="3"/>
      <c r="T47" s="3"/>
      <c r="U47" s="3"/>
      <c r="V47" s="10"/>
      <c r="W47" s="10"/>
      <c r="X47" s="10"/>
      <c r="Y47" s="10"/>
    </row>
    <row r="48" spans="1:25" x14ac:dyDescent="0.25">
      <c r="A48" s="5" t="s">
        <v>92</v>
      </c>
      <c r="B48" s="7" t="s">
        <v>93</v>
      </c>
      <c r="C48" s="7">
        <v>10204110004</v>
      </c>
      <c r="D48" s="7" t="s">
        <v>91</v>
      </c>
      <c r="E48" s="7" t="s">
        <v>34</v>
      </c>
      <c r="F48" s="7" t="s">
        <v>26</v>
      </c>
      <c r="G48" s="7" t="s">
        <v>27</v>
      </c>
      <c r="H48" s="7" t="s">
        <v>39</v>
      </c>
      <c r="I48" s="7" t="s">
        <v>80</v>
      </c>
      <c r="J48" s="17">
        <v>4680174593780</v>
      </c>
      <c r="K48" s="7" t="s">
        <v>29</v>
      </c>
      <c r="L48" s="7" t="s">
        <v>30</v>
      </c>
      <c r="M48" s="7" t="s">
        <v>30</v>
      </c>
      <c r="N48" s="8"/>
      <c r="O48" s="7">
        <v>1699</v>
      </c>
      <c r="P48" s="7">
        <v>900</v>
      </c>
      <c r="Q48" s="7">
        <f t="shared" ref="Q48:Q79" si="2">N48*P48</f>
        <v>0</v>
      </c>
      <c r="R48" s="7"/>
      <c r="S48" s="7"/>
      <c r="T48" s="7"/>
      <c r="U48" s="7"/>
      <c r="V48" s="12"/>
      <c r="W48" s="12"/>
      <c r="X48" s="12"/>
      <c r="Y48" s="12"/>
    </row>
    <row r="49" spans="1:25" ht="24" customHeight="1" x14ac:dyDescent="0.25">
      <c r="A49" s="4" t="s">
        <v>98</v>
      </c>
      <c r="B49" s="3" t="s">
        <v>99</v>
      </c>
      <c r="C49" s="3">
        <v>10204120005</v>
      </c>
      <c r="D49" s="3" t="s">
        <v>37</v>
      </c>
      <c r="E49" s="3" t="s">
        <v>38</v>
      </c>
      <c r="F49" s="3" t="s">
        <v>26</v>
      </c>
      <c r="G49" s="3" t="s">
        <v>27</v>
      </c>
      <c r="H49" s="3" t="s">
        <v>39</v>
      </c>
      <c r="I49" s="3" t="s">
        <v>40</v>
      </c>
      <c r="J49" s="15">
        <v>4680174594527</v>
      </c>
      <c r="K49" s="3" t="s">
        <v>29</v>
      </c>
      <c r="L49" s="3" t="s">
        <v>30</v>
      </c>
      <c r="M49" s="3" t="s">
        <v>30</v>
      </c>
      <c r="N49" s="8"/>
      <c r="O49" s="3">
        <v>599</v>
      </c>
      <c r="P49" s="3">
        <v>317</v>
      </c>
      <c r="Q49" s="3">
        <f t="shared" si="2"/>
        <v>0</v>
      </c>
      <c r="R49" s="3"/>
      <c r="S49" s="3"/>
      <c r="T49" s="3"/>
      <c r="U49" s="3"/>
      <c r="V49" s="10" t="s">
        <v>100</v>
      </c>
      <c r="W49" s="10" t="s">
        <v>101</v>
      </c>
      <c r="X49" s="10" t="s">
        <v>102</v>
      </c>
      <c r="Y49" s="10" t="s">
        <v>103</v>
      </c>
    </row>
    <row r="50" spans="1:25" ht="24" customHeight="1" x14ac:dyDescent="0.25">
      <c r="A50" s="4" t="s">
        <v>98</v>
      </c>
      <c r="B50" s="2" t="s">
        <v>99</v>
      </c>
      <c r="C50" s="2">
        <v>10204120005</v>
      </c>
      <c r="D50" s="2" t="s">
        <v>25</v>
      </c>
      <c r="E50" s="2" t="s">
        <v>38</v>
      </c>
      <c r="F50" s="2" t="s">
        <v>26</v>
      </c>
      <c r="G50" s="2" t="s">
        <v>27</v>
      </c>
      <c r="H50" s="2" t="s">
        <v>39</v>
      </c>
      <c r="I50" s="2" t="s">
        <v>40</v>
      </c>
      <c r="J50" s="14">
        <v>4680174594510</v>
      </c>
      <c r="K50" s="2" t="s">
        <v>29</v>
      </c>
      <c r="L50" s="2" t="s">
        <v>30</v>
      </c>
      <c r="M50" s="2" t="s">
        <v>30</v>
      </c>
      <c r="N50" s="8"/>
      <c r="O50" s="2">
        <v>599</v>
      </c>
      <c r="P50" s="2">
        <v>317</v>
      </c>
      <c r="Q50" s="2">
        <f t="shared" si="2"/>
        <v>0</v>
      </c>
      <c r="R50" s="2"/>
      <c r="S50" s="2"/>
      <c r="T50" s="2"/>
      <c r="U50" s="2"/>
      <c r="V50" s="9"/>
      <c r="W50" s="9"/>
      <c r="X50" s="9"/>
      <c r="Y50" s="9"/>
    </row>
    <row r="51" spans="1:25" ht="24" customHeight="1" x14ac:dyDescent="0.25">
      <c r="A51" s="4" t="s">
        <v>98</v>
      </c>
      <c r="B51" s="3" t="s">
        <v>99</v>
      </c>
      <c r="C51" s="3">
        <v>10204120005</v>
      </c>
      <c r="D51" s="3" t="s">
        <v>31</v>
      </c>
      <c r="E51" s="3" t="s">
        <v>38</v>
      </c>
      <c r="F51" s="3" t="s">
        <v>26</v>
      </c>
      <c r="G51" s="3" t="s">
        <v>27</v>
      </c>
      <c r="H51" s="3" t="s">
        <v>39</v>
      </c>
      <c r="I51" s="3" t="s">
        <v>40</v>
      </c>
      <c r="J51" s="15">
        <v>4680174594503</v>
      </c>
      <c r="K51" s="3" t="s">
        <v>29</v>
      </c>
      <c r="L51" s="3" t="s">
        <v>30</v>
      </c>
      <c r="M51" s="3" t="s">
        <v>30</v>
      </c>
      <c r="N51" s="8"/>
      <c r="O51" s="3">
        <v>599</v>
      </c>
      <c r="P51" s="3">
        <v>317</v>
      </c>
      <c r="Q51" s="3">
        <f t="shared" si="2"/>
        <v>0</v>
      </c>
      <c r="R51" s="3"/>
      <c r="S51" s="3"/>
      <c r="T51" s="3"/>
      <c r="U51" s="3"/>
      <c r="V51" s="10"/>
      <c r="W51" s="10"/>
      <c r="X51" s="10"/>
      <c r="Y51" s="10"/>
    </row>
    <row r="52" spans="1:25" ht="24" customHeight="1" x14ac:dyDescent="0.25">
      <c r="A52" s="4" t="s">
        <v>98</v>
      </c>
      <c r="B52" s="2" t="s">
        <v>99</v>
      </c>
      <c r="C52" s="2">
        <v>10204120005</v>
      </c>
      <c r="D52" s="2" t="s">
        <v>32</v>
      </c>
      <c r="E52" s="2" t="s">
        <v>38</v>
      </c>
      <c r="F52" s="2" t="s">
        <v>26</v>
      </c>
      <c r="G52" s="2" t="s">
        <v>27</v>
      </c>
      <c r="H52" s="2" t="s">
        <v>39</v>
      </c>
      <c r="I52" s="2" t="s">
        <v>40</v>
      </c>
      <c r="J52" s="14">
        <v>4680174594497</v>
      </c>
      <c r="K52" s="2" t="s">
        <v>29</v>
      </c>
      <c r="L52" s="2" t="s">
        <v>30</v>
      </c>
      <c r="M52" s="2" t="s">
        <v>30</v>
      </c>
      <c r="N52" s="8"/>
      <c r="O52" s="2">
        <v>599</v>
      </c>
      <c r="P52" s="2">
        <v>317</v>
      </c>
      <c r="Q52" s="2">
        <f t="shared" si="2"/>
        <v>0</v>
      </c>
      <c r="R52" s="2"/>
      <c r="S52" s="2"/>
      <c r="T52" s="2"/>
      <c r="U52" s="2"/>
      <c r="V52" s="9"/>
      <c r="W52" s="9"/>
      <c r="X52" s="9"/>
      <c r="Y52" s="9"/>
    </row>
    <row r="53" spans="1:25" ht="24" customHeight="1" x14ac:dyDescent="0.25">
      <c r="A53" s="5" t="s">
        <v>98</v>
      </c>
      <c r="B53" s="6" t="s">
        <v>99</v>
      </c>
      <c r="C53" s="6">
        <v>10204120005</v>
      </c>
      <c r="D53" s="6" t="s">
        <v>33</v>
      </c>
      <c r="E53" s="6" t="s">
        <v>38</v>
      </c>
      <c r="F53" s="6" t="s">
        <v>26</v>
      </c>
      <c r="G53" s="6" t="s">
        <v>27</v>
      </c>
      <c r="H53" s="6" t="s">
        <v>39</v>
      </c>
      <c r="I53" s="6" t="s">
        <v>40</v>
      </c>
      <c r="J53" s="16">
        <v>4680174594534</v>
      </c>
      <c r="K53" s="6" t="s">
        <v>29</v>
      </c>
      <c r="L53" s="6" t="s">
        <v>30</v>
      </c>
      <c r="M53" s="6" t="s">
        <v>30</v>
      </c>
      <c r="N53" s="8"/>
      <c r="O53" s="6">
        <v>599</v>
      </c>
      <c r="P53" s="6">
        <v>317</v>
      </c>
      <c r="Q53" s="6">
        <f t="shared" si="2"/>
        <v>0</v>
      </c>
      <c r="R53" s="6"/>
      <c r="S53" s="6"/>
      <c r="T53" s="6"/>
      <c r="U53" s="6"/>
      <c r="V53" s="11"/>
      <c r="W53" s="11"/>
      <c r="X53" s="11"/>
      <c r="Y53" s="11"/>
    </row>
    <row r="54" spans="1:25" ht="24" customHeight="1" x14ac:dyDescent="0.25">
      <c r="A54" s="4" t="s">
        <v>104</v>
      </c>
      <c r="B54" s="2" t="s">
        <v>105</v>
      </c>
      <c r="C54" s="2">
        <v>10204120005</v>
      </c>
      <c r="D54" s="2" t="s">
        <v>37</v>
      </c>
      <c r="E54" s="2" t="s">
        <v>34</v>
      </c>
      <c r="F54" s="2" t="s">
        <v>26</v>
      </c>
      <c r="G54" s="2" t="s">
        <v>27</v>
      </c>
      <c r="H54" s="2" t="s">
        <v>39</v>
      </c>
      <c r="I54" s="2" t="s">
        <v>40</v>
      </c>
      <c r="J54" s="14">
        <v>4680174594572</v>
      </c>
      <c r="K54" s="2" t="s">
        <v>29</v>
      </c>
      <c r="L54" s="2" t="s">
        <v>30</v>
      </c>
      <c r="M54" s="2" t="s">
        <v>30</v>
      </c>
      <c r="N54" s="8"/>
      <c r="O54" s="2">
        <v>599</v>
      </c>
      <c r="P54" s="2">
        <v>317</v>
      </c>
      <c r="Q54" s="2">
        <f t="shared" si="2"/>
        <v>0</v>
      </c>
      <c r="R54" s="2"/>
      <c r="S54" s="2"/>
      <c r="T54" s="2"/>
      <c r="U54" s="2"/>
      <c r="V54" s="9" t="s">
        <v>106</v>
      </c>
      <c r="W54" s="9" t="s">
        <v>107</v>
      </c>
      <c r="X54" s="9" t="s">
        <v>108</v>
      </c>
      <c r="Y54" s="9" t="s">
        <v>109</v>
      </c>
    </row>
    <row r="55" spans="1:25" ht="24" customHeight="1" x14ac:dyDescent="0.25">
      <c r="A55" s="4" t="s">
        <v>104</v>
      </c>
      <c r="B55" s="3" t="s">
        <v>105</v>
      </c>
      <c r="C55" s="3">
        <v>10204120005</v>
      </c>
      <c r="D55" s="3" t="s">
        <v>25</v>
      </c>
      <c r="E55" s="3" t="s">
        <v>34</v>
      </c>
      <c r="F55" s="3" t="s">
        <v>26</v>
      </c>
      <c r="G55" s="3" t="s">
        <v>27</v>
      </c>
      <c r="H55" s="3" t="s">
        <v>39</v>
      </c>
      <c r="I55" s="3" t="s">
        <v>40</v>
      </c>
      <c r="J55" s="15">
        <v>4680174594565</v>
      </c>
      <c r="K55" s="3" t="s">
        <v>29</v>
      </c>
      <c r="L55" s="3" t="s">
        <v>30</v>
      </c>
      <c r="M55" s="3" t="s">
        <v>30</v>
      </c>
      <c r="N55" s="8"/>
      <c r="O55" s="3">
        <v>599</v>
      </c>
      <c r="P55" s="3">
        <v>317</v>
      </c>
      <c r="Q55" s="3">
        <f t="shared" si="2"/>
        <v>0</v>
      </c>
      <c r="R55" s="3"/>
      <c r="S55" s="3"/>
      <c r="T55" s="3"/>
      <c r="U55" s="3"/>
      <c r="V55" s="10"/>
      <c r="W55" s="10"/>
      <c r="X55" s="10"/>
      <c r="Y55" s="10"/>
    </row>
    <row r="56" spans="1:25" ht="24" customHeight="1" x14ac:dyDescent="0.25">
      <c r="A56" s="4" t="s">
        <v>104</v>
      </c>
      <c r="B56" s="2" t="s">
        <v>105</v>
      </c>
      <c r="C56" s="2">
        <v>10204120005</v>
      </c>
      <c r="D56" s="2" t="s">
        <v>31</v>
      </c>
      <c r="E56" s="2" t="s">
        <v>34</v>
      </c>
      <c r="F56" s="2" t="s">
        <v>26</v>
      </c>
      <c r="G56" s="2" t="s">
        <v>27</v>
      </c>
      <c r="H56" s="2" t="s">
        <v>39</v>
      </c>
      <c r="I56" s="2" t="s">
        <v>40</v>
      </c>
      <c r="J56" s="14">
        <v>4680174594558</v>
      </c>
      <c r="K56" s="2" t="s">
        <v>29</v>
      </c>
      <c r="L56" s="2" t="s">
        <v>30</v>
      </c>
      <c r="M56" s="2" t="s">
        <v>30</v>
      </c>
      <c r="N56" s="8"/>
      <c r="O56" s="2">
        <v>599</v>
      </c>
      <c r="P56" s="2">
        <v>317</v>
      </c>
      <c r="Q56" s="2">
        <f t="shared" si="2"/>
        <v>0</v>
      </c>
      <c r="R56" s="2"/>
      <c r="S56" s="2"/>
      <c r="T56" s="2"/>
      <c r="U56" s="2"/>
      <c r="V56" s="9"/>
      <c r="W56" s="9"/>
      <c r="X56" s="9"/>
      <c r="Y56" s="9"/>
    </row>
    <row r="57" spans="1:25" ht="24" customHeight="1" x14ac:dyDescent="0.25">
      <c r="A57" s="4" t="s">
        <v>104</v>
      </c>
      <c r="B57" s="3" t="s">
        <v>105</v>
      </c>
      <c r="C57" s="3">
        <v>10204120005</v>
      </c>
      <c r="D57" s="3" t="s">
        <v>32</v>
      </c>
      <c r="E57" s="3" t="s">
        <v>34</v>
      </c>
      <c r="F57" s="3" t="s">
        <v>26</v>
      </c>
      <c r="G57" s="3" t="s">
        <v>27</v>
      </c>
      <c r="H57" s="3" t="s">
        <v>39</v>
      </c>
      <c r="I57" s="3" t="s">
        <v>40</v>
      </c>
      <c r="J57" s="15">
        <v>4680174594541</v>
      </c>
      <c r="K57" s="3" t="s">
        <v>29</v>
      </c>
      <c r="L57" s="3" t="s">
        <v>30</v>
      </c>
      <c r="M57" s="3" t="s">
        <v>30</v>
      </c>
      <c r="N57" s="8"/>
      <c r="O57" s="3">
        <v>599</v>
      </c>
      <c r="P57" s="3">
        <v>317</v>
      </c>
      <c r="Q57" s="3">
        <f t="shared" si="2"/>
        <v>0</v>
      </c>
      <c r="R57" s="3"/>
      <c r="S57" s="3"/>
      <c r="T57" s="3"/>
      <c r="U57" s="3"/>
      <c r="V57" s="10"/>
      <c r="W57" s="10"/>
      <c r="X57" s="10"/>
      <c r="Y57" s="10"/>
    </row>
    <row r="58" spans="1:25" ht="24" customHeight="1" x14ac:dyDescent="0.25">
      <c r="A58" s="5" t="s">
        <v>104</v>
      </c>
      <c r="B58" s="7" t="s">
        <v>105</v>
      </c>
      <c r="C58" s="7">
        <v>10204120005</v>
      </c>
      <c r="D58" s="7" t="s">
        <v>33</v>
      </c>
      <c r="E58" s="7" t="s">
        <v>34</v>
      </c>
      <c r="F58" s="7" t="s">
        <v>26</v>
      </c>
      <c r="G58" s="7" t="s">
        <v>27</v>
      </c>
      <c r="H58" s="7" t="s">
        <v>39</v>
      </c>
      <c r="I58" s="7" t="s">
        <v>40</v>
      </c>
      <c r="J58" s="17">
        <v>4680174594589</v>
      </c>
      <c r="K58" s="7" t="s">
        <v>29</v>
      </c>
      <c r="L58" s="7" t="s">
        <v>30</v>
      </c>
      <c r="M58" s="7" t="s">
        <v>30</v>
      </c>
      <c r="N58" s="8"/>
      <c r="O58" s="7">
        <v>599</v>
      </c>
      <c r="P58" s="7">
        <v>317</v>
      </c>
      <c r="Q58" s="7">
        <f t="shared" si="2"/>
        <v>0</v>
      </c>
      <c r="R58" s="7"/>
      <c r="S58" s="7"/>
      <c r="T58" s="7"/>
      <c r="U58" s="7"/>
      <c r="V58" s="12"/>
      <c r="W58" s="12"/>
      <c r="X58" s="12"/>
      <c r="Y58" s="12"/>
    </row>
    <row r="59" spans="1:25" ht="24" customHeight="1" x14ac:dyDescent="0.25">
      <c r="A59" s="4" t="s">
        <v>110</v>
      </c>
      <c r="B59" s="3" t="s">
        <v>111</v>
      </c>
      <c r="C59" s="3">
        <v>10204110001</v>
      </c>
      <c r="D59" s="3" t="s">
        <v>79</v>
      </c>
      <c r="E59" s="3" t="s">
        <v>38</v>
      </c>
      <c r="F59" s="3" t="s">
        <v>26</v>
      </c>
      <c r="G59" s="3" t="s">
        <v>27</v>
      </c>
      <c r="H59" s="3" t="s">
        <v>39</v>
      </c>
      <c r="I59" s="3" t="s">
        <v>112</v>
      </c>
      <c r="J59" s="15">
        <v>4680174592912</v>
      </c>
      <c r="K59" s="3" t="s">
        <v>29</v>
      </c>
      <c r="L59" s="3" t="s">
        <v>30</v>
      </c>
      <c r="M59" s="3" t="s">
        <v>30</v>
      </c>
      <c r="N59" s="8"/>
      <c r="O59" s="3">
        <v>1599</v>
      </c>
      <c r="P59" s="3">
        <v>959</v>
      </c>
      <c r="Q59" s="3">
        <f t="shared" si="2"/>
        <v>0</v>
      </c>
      <c r="R59" s="3"/>
      <c r="S59" s="3"/>
      <c r="T59" s="3"/>
      <c r="U59" s="3"/>
      <c r="V59" s="10" t="s">
        <v>113</v>
      </c>
      <c r="W59" s="10" t="s">
        <v>114</v>
      </c>
      <c r="X59" s="10" t="s">
        <v>115</v>
      </c>
      <c r="Y59" s="10" t="s">
        <v>116</v>
      </c>
    </row>
    <row r="60" spans="1:25" x14ac:dyDescent="0.25">
      <c r="A60" s="4" t="s">
        <v>110</v>
      </c>
      <c r="B60" s="2" t="s">
        <v>111</v>
      </c>
      <c r="C60" s="2">
        <v>10204110001</v>
      </c>
      <c r="D60" s="2" t="s">
        <v>84</v>
      </c>
      <c r="E60" s="2" t="s">
        <v>38</v>
      </c>
      <c r="F60" s="2" t="s">
        <v>26</v>
      </c>
      <c r="G60" s="2" t="s">
        <v>27</v>
      </c>
      <c r="H60" s="2" t="s">
        <v>39</v>
      </c>
      <c r="I60" s="2" t="s">
        <v>112</v>
      </c>
      <c r="J60" s="14">
        <v>4680174592929</v>
      </c>
      <c r="K60" s="2" t="s">
        <v>29</v>
      </c>
      <c r="L60" s="2" t="s">
        <v>30</v>
      </c>
      <c r="M60" s="2" t="s">
        <v>30</v>
      </c>
      <c r="N60" s="8"/>
      <c r="O60" s="2">
        <v>1599</v>
      </c>
      <c r="P60" s="2">
        <v>959</v>
      </c>
      <c r="Q60" s="2">
        <f t="shared" si="2"/>
        <v>0</v>
      </c>
      <c r="R60" s="2"/>
      <c r="S60" s="2"/>
      <c r="T60" s="2"/>
      <c r="U60" s="2"/>
      <c r="V60" s="9"/>
      <c r="W60" s="9"/>
      <c r="X60" s="9"/>
      <c r="Y60" s="9"/>
    </row>
    <row r="61" spans="1:25" x14ac:dyDescent="0.25">
      <c r="A61" s="4" t="s">
        <v>110</v>
      </c>
      <c r="B61" s="3" t="s">
        <v>111</v>
      </c>
      <c r="C61" s="3">
        <v>10204110001</v>
      </c>
      <c r="D61" s="3" t="s">
        <v>85</v>
      </c>
      <c r="E61" s="3" t="s">
        <v>38</v>
      </c>
      <c r="F61" s="3" t="s">
        <v>26</v>
      </c>
      <c r="G61" s="3" t="s">
        <v>27</v>
      </c>
      <c r="H61" s="3" t="s">
        <v>39</v>
      </c>
      <c r="I61" s="3" t="s">
        <v>112</v>
      </c>
      <c r="J61" s="15">
        <v>4680174592936</v>
      </c>
      <c r="K61" s="3" t="s">
        <v>29</v>
      </c>
      <c r="L61" s="3" t="s">
        <v>30</v>
      </c>
      <c r="M61" s="3" t="s">
        <v>30</v>
      </c>
      <c r="N61" s="8"/>
      <c r="O61" s="3">
        <v>1599</v>
      </c>
      <c r="P61" s="3">
        <v>959</v>
      </c>
      <c r="Q61" s="3">
        <f t="shared" si="2"/>
        <v>0</v>
      </c>
      <c r="R61" s="3"/>
      <c r="S61" s="3"/>
      <c r="T61" s="3"/>
      <c r="U61" s="3"/>
      <c r="V61" s="10"/>
      <c r="W61" s="10"/>
      <c r="X61" s="10"/>
      <c r="Y61" s="10"/>
    </row>
    <row r="62" spans="1:25" x14ac:dyDescent="0.25">
      <c r="A62" s="4" t="s">
        <v>110</v>
      </c>
      <c r="B62" s="2" t="s">
        <v>111</v>
      </c>
      <c r="C62" s="2">
        <v>10204110001</v>
      </c>
      <c r="D62" s="2" t="s">
        <v>86</v>
      </c>
      <c r="E62" s="2" t="s">
        <v>38</v>
      </c>
      <c r="F62" s="2" t="s">
        <v>26</v>
      </c>
      <c r="G62" s="2" t="s">
        <v>27</v>
      </c>
      <c r="H62" s="2" t="s">
        <v>39</v>
      </c>
      <c r="I62" s="2" t="s">
        <v>112</v>
      </c>
      <c r="J62" s="14">
        <v>4680174592943</v>
      </c>
      <c r="K62" s="2" t="s">
        <v>29</v>
      </c>
      <c r="L62" s="2" t="s">
        <v>30</v>
      </c>
      <c r="M62" s="2" t="s">
        <v>30</v>
      </c>
      <c r="N62" s="8"/>
      <c r="O62" s="2">
        <v>1599</v>
      </c>
      <c r="P62" s="2">
        <v>959</v>
      </c>
      <c r="Q62" s="2">
        <f t="shared" si="2"/>
        <v>0</v>
      </c>
      <c r="R62" s="2"/>
      <c r="S62" s="2"/>
      <c r="T62" s="2"/>
      <c r="U62" s="2"/>
      <c r="V62" s="9"/>
      <c r="W62" s="9"/>
      <c r="X62" s="9"/>
      <c r="Y62" s="9"/>
    </row>
    <row r="63" spans="1:25" x14ac:dyDescent="0.25">
      <c r="A63" s="4" t="s">
        <v>110</v>
      </c>
      <c r="B63" s="3" t="s">
        <v>111</v>
      </c>
      <c r="C63" s="3">
        <v>10204110001</v>
      </c>
      <c r="D63" s="3" t="s">
        <v>117</v>
      </c>
      <c r="E63" s="3" t="s">
        <v>38</v>
      </c>
      <c r="F63" s="3" t="s">
        <v>26</v>
      </c>
      <c r="G63" s="3" t="s">
        <v>27</v>
      </c>
      <c r="H63" s="3" t="s">
        <v>39</v>
      </c>
      <c r="I63" s="3" t="s">
        <v>112</v>
      </c>
      <c r="J63" s="15">
        <v>4680174592981</v>
      </c>
      <c r="K63" s="3" t="s">
        <v>29</v>
      </c>
      <c r="L63" s="3" t="s">
        <v>30</v>
      </c>
      <c r="M63" s="3" t="s">
        <v>30</v>
      </c>
      <c r="N63" s="8"/>
      <c r="O63" s="3">
        <v>1599</v>
      </c>
      <c r="P63" s="3">
        <v>959</v>
      </c>
      <c r="Q63" s="3">
        <f t="shared" si="2"/>
        <v>0</v>
      </c>
      <c r="R63" s="3"/>
      <c r="S63" s="3"/>
      <c r="T63" s="3"/>
      <c r="U63" s="3"/>
      <c r="V63" s="10"/>
      <c r="W63" s="10"/>
      <c r="X63" s="10"/>
      <c r="Y63" s="10"/>
    </row>
    <row r="64" spans="1:25" x14ac:dyDescent="0.25">
      <c r="A64" s="4" t="s">
        <v>110</v>
      </c>
      <c r="B64" s="2" t="s">
        <v>111</v>
      </c>
      <c r="C64" s="2">
        <v>10204110001</v>
      </c>
      <c r="D64" s="2" t="s">
        <v>88</v>
      </c>
      <c r="E64" s="2" t="s">
        <v>38</v>
      </c>
      <c r="F64" s="2" t="s">
        <v>26</v>
      </c>
      <c r="G64" s="2" t="s">
        <v>27</v>
      </c>
      <c r="H64" s="2" t="s">
        <v>39</v>
      </c>
      <c r="I64" s="2" t="s">
        <v>112</v>
      </c>
      <c r="J64" s="14">
        <v>4680174592950</v>
      </c>
      <c r="K64" s="2" t="s">
        <v>29</v>
      </c>
      <c r="L64" s="2" t="s">
        <v>30</v>
      </c>
      <c r="M64" s="2" t="s">
        <v>30</v>
      </c>
      <c r="N64" s="8"/>
      <c r="O64" s="2">
        <v>1599</v>
      </c>
      <c r="P64" s="2">
        <v>959</v>
      </c>
      <c r="Q64" s="2">
        <f t="shared" si="2"/>
        <v>0</v>
      </c>
      <c r="R64" s="2"/>
      <c r="S64" s="2"/>
      <c r="T64" s="2"/>
      <c r="U64" s="2"/>
      <c r="V64" s="9"/>
      <c r="W64" s="9"/>
      <c r="X64" s="9"/>
      <c r="Y64" s="9"/>
    </row>
    <row r="65" spans="1:25" x14ac:dyDescent="0.25">
      <c r="A65" s="4" t="s">
        <v>110</v>
      </c>
      <c r="B65" s="3" t="s">
        <v>111</v>
      </c>
      <c r="C65" s="3">
        <v>10204110001</v>
      </c>
      <c r="D65" s="3" t="s">
        <v>118</v>
      </c>
      <c r="E65" s="3" t="s">
        <v>38</v>
      </c>
      <c r="F65" s="3" t="s">
        <v>26</v>
      </c>
      <c r="G65" s="3" t="s">
        <v>27</v>
      </c>
      <c r="H65" s="3" t="s">
        <v>39</v>
      </c>
      <c r="I65" s="3" t="s">
        <v>112</v>
      </c>
      <c r="J65" s="15">
        <v>4680174592998</v>
      </c>
      <c r="K65" s="3" t="s">
        <v>29</v>
      </c>
      <c r="L65" s="3" t="s">
        <v>30</v>
      </c>
      <c r="M65" s="3" t="s">
        <v>30</v>
      </c>
      <c r="N65" s="8"/>
      <c r="O65" s="3">
        <v>1599</v>
      </c>
      <c r="P65" s="3">
        <v>959</v>
      </c>
      <c r="Q65" s="3">
        <f t="shared" si="2"/>
        <v>0</v>
      </c>
      <c r="R65" s="3"/>
      <c r="S65" s="3"/>
      <c r="T65" s="3"/>
      <c r="U65" s="3"/>
      <c r="V65" s="10"/>
      <c r="W65" s="10"/>
      <c r="X65" s="10"/>
      <c r="Y65" s="10"/>
    </row>
    <row r="66" spans="1:25" x14ac:dyDescent="0.25">
      <c r="A66" s="4" t="s">
        <v>110</v>
      </c>
      <c r="B66" s="2" t="s">
        <v>111</v>
      </c>
      <c r="C66" s="2">
        <v>10204110001</v>
      </c>
      <c r="D66" s="2" t="s">
        <v>90</v>
      </c>
      <c r="E66" s="2" t="s">
        <v>38</v>
      </c>
      <c r="F66" s="2" t="s">
        <v>26</v>
      </c>
      <c r="G66" s="2" t="s">
        <v>27</v>
      </c>
      <c r="H66" s="2" t="s">
        <v>39</v>
      </c>
      <c r="I66" s="2" t="s">
        <v>112</v>
      </c>
      <c r="J66" s="14">
        <v>4680174592967</v>
      </c>
      <c r="K66" s="2" t="s">
        <v>29</v>
      </c>
      <c r="L66" s="2" t="s">
        <v>30</v>
      </c>
      <c r="M66" s="2" t="s">
        <v>30</v>
      </c>
      <c r="N66" s="8"/>
      <c r="O66" s="2">
        <v>1599</v>
      </c>
      <c r="P66" s="2">
        <v>959</v>
      </c>
      <c r="Q66" s="2">
        <f t="shared" si="2"/>
        <v>0</v>
      </c>
      <c r="R66" s="2"/>
      <c r="S66" s="2"/>
      <c r="T66" s="2"/>
      <c r="U66" s="2"/>
      <c r="V66" s="9"/>
      <c r="W66" s="9"/>
      <c r="X66" s="9"/>
      <c r="Y66" s="9"/>
    </row>
    <row r="67" spans="1:25" x14ac:dyDescent="0.25">
      <c r="A67" s="5" t="s">
        <v>110</v>
      </c>
      <c r="B67" s="6" t="s">
        <v>111</v>
      </c>
      <c r="C67" s="6">
        <v>10204110001</v>
      </c>
      <c r="D67" s="6" t="s">
        <v>91</v>
      </c>
      <c r="E67" s="6" t="s">
        <v>38</v>
      </c>
      <c r="F67" s="6" t="s">
        <v>26</v>
      </c>
      <c r="G67" s="6" t="s">
        <v>27</v>
      </c>
      <c r="H67" s="6" t="s">
        <v>39</v>
      </c>
      <c r="I67" s="6" t="s">
        <v>112</v>
      </c>
      <c r="J67" s="16">
        <v>4680174592974</v>
      </c>
      <c r="K67" s="6" t="s">
        <v>29</v>
      </c>
      <c r="L67" s="6" t="s">
        <v>30</v>
      </c>
      <c r="M67" s="6" t="s">
        <v>30</v>
      </c>
      <c r="N67" s="8"/>
      <c r="O67" s="6">
        <v>1599</v>
      </c>
      <c r="P67" s="6">
        <v>959</v>
      </c>
      <c r="Q67" s="6">
        <f t="shared" si="2"/>
        <v>0</v>
      </c>
      <c r="R67" s="6"/>
      <c r="S67" s="6"/>
      <c r="T67" s="6"/>
      <c r="U67" s="6"/>
      <c r="V67" s="11"/>
      <c r="W67" s="11"/>
      <c r="X67" s="11"/>
      <c r="Y67" s="11"/>
    </row>
    <row r="68" spans="1:25" ht="120" x14ac:dyDescent="0.25">
      <c r="A68" s="4" t="s">
        <v>119</v>
      </c>
      <c r="B68" s="2" t="s">
        <v>120</v>
      </c>
      <c r="C68" s="2">
        <v>10204110001</v>
      </c>
      <c r="D68" s="2" t="s">
        <v>79</v>
      </c>
      <c r="E68" s="2" t="s">
        <v>34</v>
      </c>
      <c r="F68" s="2" t="s">
        <v>26</v>
      </c>
      <c r="G68" s="2" t="s">
        <v>27</v>
      </c>
      <c r="H68" s="2" t="s">
        <v>39</v>
      </c>
      <c r="I68" s="2" t="s">
        <v>112</v>
      </c>
      <c r="J68" s="14">
        <v>4680174593001</v>
      </c>
      <c r="K68" s="2" t="s">
        <v>29</v>
      </c>
      <c r="L68" s="2" t="s">
        <v>30</v>
      </c>
      <c r="M68" s="2" t="s">
        <v>30</v>
      </c>
      <c r="N68" s="8"/>
      <c r="O68" s="2">
        <v>1599</v>
      </c>
      <c r="P68" s="2">
        <v>959</v>
      </c>
      <c r="Q68" s="2">
        <f t="shared" si="2"/>
        <v>0</v>
      </c>
      <c r="R68" s="2"/>
      <c r="S68" s="2"/>
      <c r="T68" s="2"/>
      <c r="U68" s="2"/>
      <c r="V68" s="9" t="s">
        <v>121</v>
      </c>
      <c r="W68" s="9" t="s">
        <v>122</v>
      </c>
      <c r="X68" s="9" t="s">
        <v>123</v>
      </c>
      <c r="Y68" s="9" t="s">
        <v>124</v>
      </c>
    </row>
    <row r="69" spans="1:25" x14ac:dyDescent="0.25">
      <c r="A69" s="4" t="s">
        <v>119</v>
      </c>
      <c r="B69" s="3" t="s">
        <v>120</v>
      </c>
      <c r="C69" s="3">
        <v>10204110001</v>
      </c>
      <c r="D69" s="3" t="s">
        <v>84</v>
      </c>
      <c r="E69" s="3" t="s">
        <v>34</v>
      </c>
      <c r="F69" s="3" t="s">
        <v>26</v>
      </c>
      <c r="G69" s="3" t="s">
        <v>27</v>
      </c>
      <c r="H69" s="3" t="s">
        <v>39</v>
      </c>
      <c r="I69" s="3" t="s">
        <v>112</v>
      </c>
      <c r="J69" s="15">
        <v>4680174593018</v>
      </c>
      <c r="K69" s="3" t="s">
        <v>29</v>
      </c>
      <c r="L69" s="3" t="s">
        <v>30</v>
      </c>
      <c r="M69" s="3" t="s">
        <v>30</v>
      </c>
      <c r="N69" s="8"/>
      <c r="O69" s="3">
        <v>1599</v>
      </c>
      <c r="P69" s="3">
        <v>959</v>
      </c>
      <c r="Q69" s="3">
        <f t="shared" si="2"/>
        <v>0</v>
      </c>
      <c r="R69" s="3"/>
      <c r="S69" s="3"/>
      <c r="T69" s="3"/>
      <c r="U69" s="3"/>
      <c r="V69" s="10"/>
      <c r="W69" s="10"/>
      <c r="X69" s="10"/>
      <c r="Y69" s="10"/>
    </row>
    <row r="70" spans="1:25" x14ac:dyDescent="0.25">
      <c r="A70" s="4" t="s">
        <v>119</v>
      </c>
      <c r="B70" s="2" t="s">
        <v>120</v>
      </c>
      <c r="C70" s="2">
        <v>10204110001</v>
      </c>
      <c r="D70" s="2" t="s">
        <v>85</v>
      </c>
      <c r="E70" s="2" t="s">
        <v>34</v>
      </c>
      <c r="F70" s="2" t="s">
        <v>26</v>
      </c>
      <c r="G70" s="2" t="s">
        <v>27</v>
      </c>
      <c r="H70" s="2" t="s">
        <v>39</v>
      </c>
      <c r="I70" s="2" t="s">
        <v>112</v>
      </c>
      <c r="J70" s="14">
        <v>4680174593025</v>
      </c>
      <c r="K70" s="2" t="s">
        <v>29</v>
      </c>
      <c r="L70" s="2" t="s">
        <v>30</v>
      </c>
      <c r="M70" s="2" t="s">
        <v>30</v>
      </c>
      <c r="N70" s="8"/>
      <c r="O70" s="2">
        <v>1599</v>
      </c>
      <c r="P70" s="2">
        <v>959</v>
      </c>
      <c r="Q70" s="2">
        <f t="shared" si="2"/>
        <v>0</v>
      </c>
      <c r="R70" s="2"/>
      <c r="S70" s="2"/>
      <c r="T70" s="2"/>
      <c r="U70" s="2"/>
      <c r="V70" s="9"/>
      <c r="W70" s="9"/>
      <c r="X70" s="9"/>
      <c r="Y70" s="9"/>
    </row>
    <row r="71" spans="1:25" x14ac:dyDescent="0.25">
      <c r="A71" s="4" t="s">
        <v>119</v>
      </c>
      <c r="B71" s="3" t="s">
        <v>120</v>
      </c>
      <c r="C71" s="3">
        <v>10204110001</v>
      </c>
      <c r="D71" s="3" t="s">
        <v>86</v>
      </c>
      <c r="E71" s="3" t="s">
        <v>34</v>
      </c>
      <c r="F71" s="3" t="s">
        <v>26</v>
      </c>
      <c r="G71" s="3" t="s">
        <v>27</v>
      </c>
      <c r="H71" s="3" t="s">
        <v>39</v>
      </c>
      <c r="I71" s="3" t="s">
        <v>112</v>
      </c>
      <c r="J71" s="15">
        <v>4680174593032</v>
      </c>
      <c r="K71" s="3" t="s">
        <v>29</v>
      </c>
      <c r="L71" s="3" t="s">
        <v>30</v>
      </c>
      <c r="M71" s="3" t="s">
        <v>30</v>
      </c>
      <c r="N71" s="8"/>
      <c r="O71" s="3">
        <v>1599</v>
      </c>
      <c r="P71" s="3">
        <v>959</v>
      </c>
      <c r="Q71" s="3">
        <f t="shared" si="2"/>
        <v>0</v>
      </c>
      <c r="R71" s="3"/>
      <c r="S71" s="3"/>
      <c r="T71" s="3"/>
      <c r="U71" s="3"/>
      <c r="V71" s="10"/>
      <c r="W71" s="10"/>
      <c r="X71" s="10"/>
      <c r="Y71" s="10"/>
    </row>
    <row r="72" spans="1:25" x14ac:dyDescent="0.25">
      <c r="A72" s="4" t="s">
        <v>119</v>
      </c>
      <c r="B72" s="2" t="s">
        <v>120</v>
      </c>
      <c r="C72" s="2">
        <v>10204110001</v>
      </c>
      <c r="D72" s="2" t="s">
        <v>117</v>
      </c>
      <c r="E72" s="2" t="s">
        <v>34</v>
      </c>
      <c r="F72" s="2" t="s">
        <v>26</v>
      </c>
      <c r="G72" s="2" t="s">
        <v>27</v>
      </c>
      <c r="H72" s="2" t="s">
        <v>39</v>
      </c>
      <c r="I72" s="2" t="s">
        <v>112</v>
      </c>
      <c r="J72" s="14">
        <v>4680174593070</v>
      </c>
      <c r="K72" s="2" t="s">
        <v>29</v>
      </c>
      <c r="L72" s="2" t="s">
        <v>30</v>
      </c>
      <c r="M72" s="2" t="s">
        <v>30</v>
      </c>
      <c r="N72" s="8"/>
      <c r="O72" s="2">
        <v>1599</v>
      </c>
      <c r="P72" s="2">
        <v>959</v>
      </c>
      <c r="Q72" s="2">
        <f t="shared" si="2"/>
        <v>0</v>
      </c>
      <c r="R72" s="2"/>
      <c r="S72" s="2"/>
      <c r="T72" s="2"/>
      <c r="U72" s="2"/>
      <c r="V72" s="9"/>
      <c r="W72" s="9"/>
      <c r="X72" s="9"/>
      <c r="Y72" s="9"/>
    </row>
    <row r="73" spans="1:25" x14ac:dyDescent="0.25">
      <c r="A73" s="4" t="s">
        <v>119</v>
      </c>
      <c r="B73" s="3" t="s">
        <v>120</v>
      </c>
      <c r="C73" s="3">
        <v>10204110001</v>
      </c>
      <c r="D73" s="3" t="s">
        <v>88</v>
      </c>
      <c r="E73" s="3" t="s">
        <v>34</v>
      </c>
      <c r="F73" s="3" t="s">
        <v>26</v>
      </c>
      <c r="G73" s="3" t="s">
        <v>27</v>
      </c>
      <c r="H73" s="3" t="s">
        <v>39</v>
      </c>
      <c r="I73" s="3" t="s">
        <v>112</v>
      </c>
      <c r="J73" s="15">
        <v>4680174593049</v>
      </c>
      <c r="K73" s="3" t="s">
        <v>29</v>
      </c>
      <c r="L73" s="3" t="s">
        <v>30</v>
      </c>
      <c r="M73" s="3" t="s">
        <v>30</v>
      </c>
      <c r="N73" s="8"/>
      <c r="O73" s="3">
        <v>1599</v>
      </c>
      <c r="P73" s="3">
        <v>959</v>
      </c>
      <c r="Q73" s="3">
        <f t="shared" si="2"/>
        <v>0</v>
      </c>
      <c r="R73" s="3"/>
      <c r="S73" s="3"/>
      <c r="T73" s="3"/>
      <c r="U73" s="3"/>
      <c r="V73" s="10"/>
      <c r="W73" s="10"/>
      <c r="X73" s="10"/>
      <c r="Y73" s="10"/>
    </row>
    <row r="74" spans="1:25" x14ac:dyDescent="0.25">
      <c r="A74" s="4" t="s">
        <v>119</v>
      </c>
      <c r="B74" s="2" t="s">
        <v>120</v>
      </c>
      <c r="C74" s="2">
        <v>10204110001</v>
      </c>
      <c r="D74" s="2" t="s">
        <v>118</v>
      </c>
      <c r="E74" s="2" t="s">
        <v>34</v>
      </c>
      <c r="F74" s="2" t="s">
        <v>26</v>
      </c>
      <c r="G74" s="2" t="s">
        <v>27</v>
      </c>
      <c r="H74" s="2" t="s">
        <v>39</v>
      </c>
      <c r="I74" s="2" t="s">
        <v>112</v>
      </c>
      <c r="J74" s="14">
        <v>4680174593087</v>
      </c>
      <c r="K74" s="2" t="s">
        <v>29</v>
      </c>
      <c r="L74" s="2" t="s">
        <v>30</v>
      </c>
      <c r="M74" s="2" t="s">
        <v>30</v>
      </c>
      <c r="N74" s="8"/>
      <c r="O74" s="2">
        <v>1599</v>
      </c>
      <c r="P74" s="2">
        <v>959</v>
      </c>
      <c r="Q74" s="2">
        <f t="shared" si="2"/>
        <v>0</v>
      </c>
      <c r="R74" s="2"/>
      <c r="S74" s="2"/>
      <c r="T74" s="2"/>
      <c r="U74" s="2"/>
      <c r="V74" s="9"/>
      <c r="W74" s="9"/>
      <c r="X74" s="9"/>
      <c r="Y74" s="9"/>
    </row>
    <row r="75" spans="1:25" x14ac:dyDescent="0.25">
      <c r="A75" s="4" t="s">
        <v>119</v>
      </c>
      <c r="B75" s="3" t="s">
        <v>120</v>
      </c>
      <c r="C75" s="3">
        <v>10204110001</v>
      </c>
      <c r="D75" s="3" t="s">
        <v>90</v>
      </c>
      <c r="E75" s="3" t="s">
        <v>34</v>
      </c>
      <c r="F75" s="3" t="s">
        <v>26</v>
      </c>
      <c r="G75" s="3" t="s">
        <v>27</v>
      </c>
      <c r="H75" s="3" t="s">
        <v>39</v>
      </c>
      <c r="I75" s="3" t="s">
        <v>112</v>
      </c>
      <c r="J75" s="15">
        <v>4680174593056</v>
      </c>
      <c r="K75" s="3" t="s">
        <v>29</v>
      </c>
      <c r="L75" s="3" t="s">
        <v>30</v>
      </c>
      <c r="M75" s="3" t="s">
        <v>30</v>
      </c>
      <c r="N75" s="8"/>
      <c r="O75" s="3">
        <v>1599</v>
      </c>
      <c r="P75" s="3">
        <v>959</v>
      </c>
      <c r="Q75" s="3">
        <f t="shared" si="2"/>
        <v>0</v>
      </c>
      <c r="R75" s="3"/>
      <c r="S75" s="3"/>
      <c r="T75" s="3"/>
      <c r="U75" s="3"/>
      <c r="V75" s="10"/>
      <c r="W75" s="10"/>
      <c r="X75" s="10"/>
      <c r="Y75" s="10"/>
    </row>
    <row r="76" spans="1:25" x14ac:dyDescent="0.25">
      <c r="A76" s="5" t="s">
        <v>119</v>
      </c>
      <c r="B76" s="7" t="s">
        <v>120</v>
      </c>
      <c r="C76" s="7">
        <v>10204110001</v>
      </c>
      <c r="D76" s="7" t="s">
        <v>91</v>
      </c>
      <c r="E76" s="7" t="s">
        <v>34</v>
      </c>
      <c r="F76" s="7" t="s">
        <v>26</v>
      </c>
      <c r="G76" s="7" t="s">
        <v>27</v>
      </c>
      <c r="H76" s="7" t="s">
        <v>39</v>
      </c>
      <c r="I76" s="7" t="s">
        <v>112</v>
      </c>
      <c r="J76" s="17">
        <v>4680174593063</v>
      </c>
      <c r="K76" s="7" t="s">
        <v>29</v>
      </c>
      <c r="L76" s="7" t="s">
        <v>30</v>
      </c>
      <c r="M76" s="7" t="s">
        <v>30</v>
      </c>
      <c r="N76" s="8"/>
      <c r="O76" s="7">
        <v>1599</v>
      </c>
      <c r="P76" s="7">
        <v>959</v>
      </c>
      <c r="Q76" s="7">
        <f t="shared" si="2"/>
        <v>0</v>
      </c>
      <c r="R76" s="7"/>
      <c r="S76" s="7"/>
      <c r="T76" s="7"/>
      <c r="U76" s="7"/>
      <c r="V76" s="12"/>
      <c r="W76" s="12"/>
      <c r="X76" s="12"/>
      <c r="Y76" s="12"/>
    </row>
    <row r="77" spans="1:25" ht="24" customHeight="1" x14ac:dyDescent="0.25">
      <c r="A77" s="4" t="s">
        <v>125</v>
      </c>
      <c r="B77" s="3" t="s">
        <v>126</v>
      </c>
      <c r="C77" s="3">
        <v>10204120004</v>
      </c>
      <c r="D77" s="3" t="s">
        <v>37</v>
      </c>
      <c r="E77" s="3" t="s">
        <v>38</v>
      </c>
      <c r="F77" s="3" t="s">
        <v>26</v>
      </c>
      <c r="G77" s="3" t="s">
        <v>27</v>
      </c>
      <c r="H77" s="3" t="s">
        <v>39</v>
      </c>
      <c r="I77" s="3" t="s">
        <v>127</v>
      </c>
      <c r="J77" s="15">
        <v>4680174594428</v>
      </c>
      <c r="K77" s="3" t="s">
        <v>29</v>
      </c>
      <c r="L77" s="3" t="s">
        <v>30</v>
      </c>
      <c r="M77" s="3" t="s">
        <v>30</v>
      </c>
      <c r="N77" s="8"/>
      <c r="O77" s="3">
        <v>799</v>
      </c>
      <c r="P77" s="3">
        <v>479</v>
      </c>
      <c r="Q77" s="3">
        <f t="shared" si="2"/>
        <v>0</v>
      </c>
      <c r="R77" s="3"/>
      <c r="S77" s="3"/>
      <c r="T77" s="3"/>
      <c r="U77" s="3"/>
      <c r="V77" s="10" t="s">
        <v>128</v>
      </c>
      <c r="W77" s="10" t="s">
        <v>129</v>
      </c>
      <c r="X77" s="10" t="s">
        <v>130</v>
      </c>
      <c r="Y77" s="10" t="s">
        <v>131</v>
      </c>
    </row>
    <row r="78" spans="1:25" ht="24" customHeight="1" x14ac:dyDescent="0.25">
      <c r="A78" s="4" t="s">
        <v>125</v>
      </c>
      <c r="B78" s="2" t="s">
        <v>126</v>
      </c>
      <c r="C78" s="2">
        <v>10204120004</v>
      </c>
      <c r="D78" s="2" t="s">
        <v>25</v>
      </c>
      <c r="E78" s="2" t="s">
        <v>38</v>
      </c>
      <c r="F78" s="2" t="s">
        <v>26</v>
      </c>
      <c r="G78" s="2" t="s">
        <v>27</v>
      </c>
      <c r="H78" s="2" t="s">
        <v>39</v>
      </c>
      <c r="I78" s="2" t="s">
        <v>127</v>
      </c>
      <c r="J78" s="14">
        <v>4680174594411</v>
      </c>
      <c r="K78" s="2" t="s">
        <v>29</v>
      </c>
      <c r="L78" s="2" t="s">
        <v>30</v>
      </c>
      <c r="M78" s="2" t="s">
        <v>30</v>
      </c>
      <c r="N78" s="8"/>
      <c r="O78" s="2">
        <v>799</v>
      </c>
      <c r="P78" s="2">
        <v>479</v>
      </c>
      <c r="Q78" s="2">
        <f t="shared" si="2"/>
        <v>0</v>
      </c>
      <c r="R78" s="2"/>
      <c r="S78" s="2"/>
      <c r="T78" s="2"/>
      <c r="U78" s="2"/>
      <c r="V78" s="9"/>
      <c r="W78" s="9"/>
      <c r="X78" s="9"/>
      <c r="Y78" s="9"/>
    </row>
    <row r="79" spans="1:25" ht="24" customHeight="1" x14ac:dyDescent="0.25">
      <c r="A79" s="4" t="s">
        <v>125</v>
      </c>
      <c r="B79" s="3" t="s">
        <v>126</v>
      </c>
      <c r="C79" s="3">
        <v>10204120004</v>
      </c>
      <c r="D79" s="3" t="s">
        <v>31</v>
      </c>
      <c r="E79" s="3" t="s">
        <v>38</v>
      </c>
      <c r="F79" s="3" t="s">
        <v>26</v>
      </c>
      <c r="G79" s="3" t="s">
        <v>27</v>
      </c>
      <c r="H79" s="3" t="s">
        <v>39</v>
      </c>
      <c r="I79" s="3" t="s">
        <v>127</v>
      </c>
      <c r="J79" s="15">
        <v>4680174594404</v>
      </c>
      <c r="K79" s="3" t="s">
        <v>29</v>
      </c>
      <c r="L79" s="3" t="s">
        <v>30</v>
      </c>
      <c r="M79" s="3" t="s">
        <v>30</v>
      </c>
      <c r="N79" s="8"/>
      <c r="O79" s="3">
        <v>799</v>
      </c>
      <c r="P79" s="3">
        <v>479</v>
      </c>
      <c r="Q79" s="3">
        <f t="shared" si="2"/>
        <v>0</v>
      </c>
      <c r="R79" s="3"/>
      <c r="S79" s="3"/>
      <c r="T79" s="3"/>
      <c r="U79" s="3"/>
      <c r="V79" s="10"/>
      <c r="W79" s="10"/>
      <c r="X79" s="10"/>
      <c r="Y79" s="10"/>
    </row>
    <row r="80" spans="1:25" ht="24" customHeight="1" x14ac:dyDescent="0.25">
      <c r="A80" s="4" t="s">
        <v>125</v>
      </c>
      <c r="B80" s="2" t="s">
        <v>126</v>
      </c>
      <c r="C80" s="2">
        <v>10204120004</v>
      </c>
      <c r="D80" s="2" t="s">
        <v>32</v>
      </c>
      <c r="E80" s="2" t="s">
        <v>38</v>
      </c>
      <c r="F80" s="2" t="s">
        <v>26</v>
      </c>
      <c r="G80" s="2" t="s">
        <v>27</v>
      </c>
      <c r="H80" s="2" t="s">
        <v>39</v>
      </c>
      <c r="I80" s="2" t="s">
        <v>127</v>
      </c>
      <c r="J80" s="14">
        <v>4680174594398</v>
      </c>
      <c r="K80" s="2" t="s">
        <v>29</v>
      </c>
      <c r="L80" s="2" t="s">
        <v>30</v>
      </c>
      <c r="M80" s="2" t="s">
        <v>30</v>
      </c>
      <c r="N80" s="8"/>
      <c r="O80" s="2">
        <v>799</v>
      </c>
      <c r="P80" s="2">
        <v>479</v>
      </c>
      <c r="Q80" s="2">
        <f t="shared" ref="Q80:Q111" si="3">N80*P80</f>
        <v>0</v>
      </c>
      <c r="R80" s="2"/>
      <c r="S80" s="2"/>
      <c r="T80" s="2"/>
      <c r="U80" s="2"/>
      <c r="V80" s="9"/>
      <c r="W80" s="9"/>
      <c r="X80" s="9"/>
      <c r="Y80" s="9"/>
    </row>
    <row r="81" spans="1:25" ht="24" customHeight="1" x14ac:dyDescent="0.25">
      <c r="A81" s="5" t="s">
        <v>125</v>
      </c>
      <c r="B81" s="6" t="s">
        <v>126</v>
      </c>
      <c r="C81" s="6">
        <v>10204120004</v>
      </c>
      <c r="D81" s="6" t="s">
        <v>33</v>
      </c>
      <c r="E81" s="6" t="s">
        <v>38</v>
      </c>
      <c r="F81" s="6" t="s">
        <v>26</v>
      </c>
      <c r="G81" s="6" t="s">
        <v>27</v>
      </c>
      <c r="H81" s="6" t="s">
        <v>39</v>
      </c>
      <c r="I81" s="6" t="s">
        <v>127</v>
      </c>
      <c r="J81" s="16">
        <v>4680174594435</v>
      </c>
      <c r="K81" s="6" t="s">
        <v>29</v>
      </c>
      <c r="L81" s="6" t="s">
        <v>30</v>
      </c>
      <c r="M81" s="6" t="s">
        <v>30</v>
      </c>
      <c r="N81" s="8"/>
      <c r="O81" s="6">
        <v>799</v>
      </c>
      <c r="P81" s="6">
        <v>479</v>
      </c>
      <c r="Q81" s="6">
        <f t="shared" si="3"/>
        <v>0</v>
      </c>
      <c r="R81" s="6"/>
      <c r="S81" s="6"/>
      <c r="T81" s="6"/>
      <c r="U81" s="6"/>
      <c r="V81" s="11"/>
      <c r="W81" s="11"/>
      <c r="X81" s="11"/>
      <c r="Y81" s="11"/>
    </row>
    <row r="82" spans="1:25" ht="24" customHeight="1" x14ac:dyDescent="0.25">
      <c r="A82" s="4" t="s">
        <v>132</v>
      </c>
      <c r="B82" s="2" t="s">
        <v>133</v>
      </c>
      <c r="C82" s="2">
        <v>10204120004</v>
      </c>
      <c r="D82" s="2" t="s">
        <v>37</v>
      </c>
      <c r="E82" s="2" t="s">
        <v>34</v>
      </c>
      <c r="F82" s="2" t="s">
        <v>26</v>
      </c>
      <c r="G82" s="2" t="s">
        <v>27</v>
      </c>
      <c r="H82" s="2" t="s">
        <v>39</v>
      </c>
      <c r="I82" s="2" t="s">
        <v>127</v>
      </c>
      <c r="J82" s="14">
        <v>4680174594473</v>
      </c>
      <c r="K82" s="2" t="s">
        <v>29</v>
      </c>
      <c r="L82" s="2" t="s">
        <v>30</v>
      </c>
      <c r="M82" s="2" t="s">
        <v>30</v>
      </c>
      <c r="N82" s="8"/>
      <c r="O82" s="2">
        <v>799</v>
      </c>
      <c r="P82" s="2">
        <v>479</v>
      </c>
      <c r="Q82" s="2">
        <f t="shared" si="3"/>
        <v>0</v>
      </c>
      <c r="R82" s="2"/>
      <c r="S82" s="2"/>
      <c r="T82" s="2"/>
      <c r="U82" s="2"/>
      <c r="V82" s="9" t="s">
        <v>134</v>
      </c>
      <c r="W82" s="9" t="s">
        <v>135</v>
      </c>
      <c r="X82" s="9" t="s">
        <v>136</v>
      </c>
      <c r="Y82" s="9" t="s">
        <v>137</v>
      </c>
    </row>
    <row r="83" spans="1:25" ht="24" customHeight="1" x14ac:dyDescent="0.25">
      <c r="A83" s="4" t="s">
        <v>132</v>
      </c>
      <c r="B83" s="3" t="s">
        <v>133</v>
      </c>
      <c r="C83" s="3">
        <v>10204120004</v>
      </c>
      <c r="D83" s="3" t="s">
        <v>25</v>
      </c>
      <c r="E83" s="3" t="s">
        <v>34</v>
      </c>
      <c r="F83" s="3" t="s">
        <v>26</v>
      </c>
      <c r="G83" s="3" t="s">
        <v>27</v>
      </c>
      <c r="H83" s="3" t="s">
        <v>39</v>
      </c>
      <c r="I83" s="3" t="s">
        <v>127</v>
      </c>
      <c r="J83" s="15">
        <v>4680174594466</v>
      </c>
      <c r="K83" s="3" t="s">
        <v>29</v>
      </c>
      <c r="L83" s="3" t="s">
        <v>30</v>
      </c>
      <c r="M83" s="3" t="s">
        <v>30</v>
      </c>
      <c r="N83" s="8"/>
      <c r="O83" s="3">
        <v>799</v>
      </c>
      <c r="P83" s="3">
        <v>479</v>
      </c>
      <c r="Q83" s="3">
        <f t="shared" si="3"/>
        <v>0</v>
      </c>
      <c r="R83" s="3"/>
      <c r="S83" s="3"/>
      <c r="T83" s="3"/>
      <c r="U83" s="3"/>
      <c r="V83" s="10"/>
      <c r="W83" s="10"/>
      <c r="X83" s="10"/>
      <c r="Y83" s="10"/>
    </row>
    <row r="84" spans="1:25" ht="24" customHeight="1" x14ac:dyDescent="0.25">
      <c r="A84" s="4" t="s">
        <v>132</v>
      </c>
      <c r="B84" s="2" t="s">
        <v>133</v>
      </c>
      <c r="C84" s="2">
        <v>10204120004</v>
      </c>
      <c r="D84" s="2" t="s">
        <v>31</v>
      </c>
      <c r="E84" s="2" t="s">
        <v>34</v>
      </c>
      <c r="F84" s="2" t="s">
        <v>26</v>
      </c>
      <c r="G84" s="2" t="s">
        <v>27</v>
      </c>
      <c r="H84" s="2" t="s">
        <v>39</v>
      </c>
      <c r="I84" s="2" t="s">
        <v>127</v>
      </c>
      <c r="J84" s="14">
        <v>4680174594459</v>
      </c>
      <c r="K84" s="2" t="s">
        <v>29</v>
      </c>
      <c r="L84" s="2" t="s">
        <v>30</v>
      </c>
      <c r="M84" s="2" t="s">
        <v>30</v>
      </c>
      <c r="N84" s="8"/>
      <c r="O84" s="2">
        <v>799</v>
      </c>
      <c r="P84" s="2">
        <v>479</v>
      </c>
      <c r="Q84" s="2">
        <f t="shared" si="3"/>
        <v>0</v>
      </c>
      <c r="R84" s="2"/>
      <c r="S84" s="2"/>
      <c r="T84" s="2"/>
      <c r="U84" s="2"/>
      <c r="V84" s="9"/>
      <c r="W84" s="9"/>
      <c r="X84" s="9"/>
      <c r="Y84" s="9"/>
    </row>
    <row r="85" spans="1:25" ht="24" customHeight="1" x14ac:dyDescent="0.25">
      <c r="A85" s="4" t="s">
        <v>132</v>
      </c>
      <c r="B85" s="3" t="s">
        <v>133</v>
      </c>
      <c r="C85" s="3">
        <v>10204120004</v>
      </c>
      <c r="D85" s="3" t="s">
        <v>32</v>
      </c>
      <c r="E85" s="3" t="s">
        <v>34</v>
      </c>
      <c r="F85" s="3" t="s">
        <v>26</v>
      </c>
      <c r="G85" s="3" t="s">
        <v>27</v>
      </c>
      <c r="H85" s="3" t="s">
        <v>39</v>
      </c>
      <c r="I85" s="3" t="s">
        <v>127</v>
      </c>
      <c r="J85" s="15">
        <v>4680174594442</v>
      </c>
      <c r="K85" s="3" t="s">
        <v>29</v>
      </c>
      <c r="L85" s="3" t="s">
        <v>30</v>
      </c>
      <c r="M85" s="3" t="s">
        <v>30</v>
      </c>
      <c r="N85" s="8"/>
      <c r="O85" s="3">
        <v>799</v>
      </c>
      <c r="P85" s="3">
        <v>479</v>
      </c>
      <c r="Q85" s="3">
        <f t="shared" si="3"/>
        <v>0</v>
      </c>
      <c r="R85" s="3"/>
      <c r="S85" s="3"/>
      <c r="T85" s="3"/>
      <c r="U85" s="3"/>
      <c r="V85" s="10"/>
      <c r="W85" s="10"/>
      <c r="X85" s="10"/>
      <c r="Y85" s="10"/>
    </row>
    <row r="86" spans="1:25" ht="24" customHeight="1" x14ac:dyDescent="0.25">
      <c r="A86" s="5" t="s">
        <v>132</v>
      </c>
      <c r="B86" s="7" t="s">
        <v>133</v>
      </c>
      <c r="C86" s="7">
        <v>10204120004</v>
      </c>
      <c r="D86" s="7" t="s">
        <v>33</v>
      </c>
      <c r="E86" s="7" t="s">
        <v>34</v>
      </c>
      <c r="F86" s="7" t="s">
        <v>26</v>
      </c>
      <c r="G86" s="7" t="s">
        <v>27</v>
      </c>
      <c r="H86" s="7" t="s">
        <v>39</v>
      </c>
      <c r="I86" s="7" t="s">
        <v>127</v>
      </c>
      <c r="J86" s="17">
        <v>4680174594480</v>
      </c>
      <c r="K86" s="7" t="s">
        <v>29</v>
      </c>
      <c r="L86" s="7" t="s">
        <v>30</v>
      </c>
      <c r="M86" s="7" t="s">
        <v>30</v>
      </c>
      <c r="N86" s="8"/>
      <c r="O86" s="7">
        <v>799</v>
      </c>
      <c r="P86" s="7">
        <v>479</v>
      </c>
      <c r="Q86" s="7">
        <f t="shared" si="3"/>
        <v>0</v>
      </c>
      <c r="R86" s="7"/>
      <c r="S86" s="7"/>
      <c r="T86" s="7"/>
      <c r="U86" s="7"/>
      <c r="V86" s="12"/>
      <c r="W86" s="12"/>
      <c r="X86" s="12"/>
      <c r="Y86" s="12"/>
    </row>
    <row r="87" spans="1:25" ht="24" customHeight="1" x14ac:dyDescent="0.25">
      <c r="A87" s="4" t="s">
        <v>138</v>
      </c>
      <c r="B87" s="3" t="s">
        <v>139</v>
      </c>
      <c r="C87" s="3">
        <v>10204110006</v>
      </c>
      <c r="D87" s="3" t="s">
        <v>37</v>
      </c>
      <c r="E87" s="3" t="s">
        <v>38</v>
      </c>
      <c r="F87" s="3" t="s">
        <v>26</v>
      </c>
      <c r="G87" s="3" t="s">
        <v>27</v>
      </c>
      <c r="H87" s="3" t="s">
        <v>39</v>
      </c>
      <c r="I87" s="3" t="s">
        <v>140</v>
      </c>
      <c r="J87" s="15">
        <v>4680174594022</v>
      </c>
      <c r="K87" s="3" t="s">
        <v>29</v>
      </c>
      <c r="L87" s="3" t="s">
        <v>30</v>
      </c>
      <c r="M87" s="3" t="s">
        <v>30</v>
      </c>
      <c r="N87" s="8"/>
      <c r="O87" s="3">
        <v>1599</v>
      </c>
      <c r="P87" s="3">
        <v>959</v>
      </c>
      <c r="Q87" s="3">
        <f t="shared" si="3"/>
        <v>0</v>
      </c>
      <c r="R87" s="3"/>
      <c r="S87" s="3"/>
      <c r="T87" s="3"/>
      <c r="U87" s="3"/>
      <c r="V87" s="10" t="s">
        <v>141</v>
      </c>
      <c r="W87" s="10" t="s">
        <v>142</v>
      </c>
      <c r="X87" s="10" t="s">
        <v>143</v>
      </c>
      <c r="Y87" s="10" t="s">
        <v>144</v>
      </c>
    </row>
    <row r="88" spans="1:25" ht="24" customHeight="1" x14ac:dyDescent="0.25">
      <c r="A88" s="4" t="s">
        <v>138</v>
      </c>
      <c r="B88" s="2" t="s">
        <v>139</v>
      </c>
      <c r="C88" s="2">
        <v>10204110006</v>
      </c>
      <c r="D88" s="2" t="s">
        <v>25</v>
      </c>
      <c r="E88" s="2" t="s">
        <v>38</v>
      </c>
      <c r="F88" s="2" t="s">
        <v>26</v>
      </c>
      <c r="G88" s="2" t="s">
        <v>27</v>
      </c>
      <c r="H88" s="2" t="s">
        <v>39</v>
      </c>
      <c r="I88" s="2" t="s">
        <v>140</v>
      </c>
      <c r="J88" s="14">
        <v>4680174594015</v>
      </c>
      <c r="K88" s="2" t="s">
        <v>29</v>
      </c>
      <c r="L88" s="2" t="s">
        <v>30</v>
      </c>
      <c r="M88" s="2" t="s">
        <v>30</v>
      </c>
      <c r="N88" s="8"/>
      <c r="O88" s="2">
        <v>1599</v>
      </c>
      <c r="P88" s="2">
        <v>959</v>
      </c>
      <c r="Q88" s="2">
        <f t="shared" si="3"/>
        <v>0</v>
      </c>
      <c r="R88" s="2"/>
      <c r="S88" s="2"/>
      <c r="T88" s="2"/>
      <c r="U88" s="2"/>
      <c r="V88" s="9"/>
      <c r="W88" s="9"/>
      <c r="X88" s="9"/>
      <c r="Y88" s="9"/>
    </row>
    <row r="89" spans="1:25" ht="24" customHeight="1" x14ac:dyDescent="0.25">
      <c r="A89" s="4" t="s">
        <v>138</v>
      </c>
      <c r="B89" s="3" t="s">
        <v>139</v>
      </c>
      <c r="C89" s="3">
        <v>10204110006</v>
      </c>
      <c r="D89" s="3" t="s">
        <v>31</v>
      </c>
      <c r="E89" s="3" t="s">
        <v>38</v>
      </c>
      <c r="F89" s="3" t="s">
        <v>26</v>
      </c>
      <c r="G89" s="3" t="s">
        <v>27</v>
      </c>
      <c r="H89" s="3" t="s">
        <v>39</v>
      </c>
      <c r="I89" s="3" t="s">
        <v>140</v>
      </c>
      <c r="J89" s="15">
        <v>4680174594008</v>
      </c>
      <c r="K89" s="3" t="s">
        <v>29</v>
      </c>
      <c r="L89" s="3" t="s">
        <v>30</v>
      </c>
      <c r="M89" s="3" t="s">
        <v>30</v>
      </c>
      <c r="N89" s="8"/>
      <c r="O89" s="3">
        <v>1599</v>
      </c>
      <c r="P89" s="3">
        <v>959</v>
      </c>
      <c r="Q89" s="3">
        <f t="shared" si="3"/>
        <v>0</v>
      </c>
      <c r="R89" s="3"/>
      <c r="S89" s="3"/>
      <c r="T89" s="3"/>
      <c r="U89" s="3"/>
      <c r="V89" s="10"/>
      <c r="W89" s="10"/>
      <c r="X89" s="10"/>
      <c r="Y89" s="10"/>
    </row>
    <row r="90" spans="1:25" ht="24" customHeight="1" x14ac:dyDescent="0.25">
      <c r="A90" s="4" t="s">
        <v>138</v>
      </c>
      <c r="B90" s="2" t="s">
        <v>139</v>
      </c>
      <c r="C90" s="2">
        <v>10204110006</v>
      </c>
      <c r="D90" s="2" t="s">
        <v>32</v>
      </c>
      <c r="E90" s="2" t="s">
        <v>38</v>
      </c>
      <c r="F90" s="2" t="s">
        <v>26</v>
      </c>
      <c r="G90" s="2" t="s">
        <v>27</v>
      </c>
      <c r="H90" s="2" t="s">
        <v>39</v>
      </c>
      <c r="I90" s="2" t="s">
        <v>140</v>
      </c>
      <c r="J90" s="14">
        <v>4680174593995</v>
      </c>
      <c r="K90" s="2" t="s">
        <v>29</v>
      </c>
      <c r="L90" s="2" t="s">
        <v>30</v>
      </c>
      <c r="M90" s="2" t="s">
        <v>30</v>
      </c>
      <c r="N90" s="8"/>
      <c r="O90" s="2">
        <v>1599</v>
      </c>
      <c r="P90" s="2">
        <v>959</v>
      </c>
      <c r="Q90" s="2">
        <f t="shared" si="3"/>
        <v>0</v>
      </c>
      <c r="R90" s="2"/>
      <c r="S90" s="2"/>
      <c r="T90" s="2"/>
      <c r="U90" s="2"/>
      <c r="V90" s="9"/>
      <c r="W90" s="9"/>
      <c r="X90" s="9"/>
      <c r="Y90" s="9"/>
    </row>
    <row r="91" spans="1:25" ht="24" customHeight="1" x14ac:dyDescent="0.25">
      <c r="A91" s="5" t="s">
        <v>138</v>
      </c>
      <c r="B91" s="6" t="s">
        <v>139</v>
      </c>
      <c r="C91" s="6">
        <v>10204110006</v>
      </c>
      <c r="D91" s="6" t="s">
        <v>33</v>
      </c>
      <c r="E91" s="6" t="s">
        <v>38</v>
      </c>
      <c r="F91" s="6" t="s">
        <v>26</v>
      </c>
      <c r="G91" s="6" t="s">
        <v>27</v>
      </c>
      <c r="H91" s="6" t="s">
        <v>39</v>
      </c>
      <c r="I91" s="6" t="s">
        <v>140</v>
      </c>
      <c r="J91" s="16">
        <v>4680174594039</v>
      </c>
      <c r="K91" s="6" t="s">
        <v>29</v>
      </c>
      <c r="L91" s="6" t="s">
        <v>30</v>
      </c>
      <c r="M91" s="6" t="s">
        <v>30</v>
      </c>
      <c r="N91" s="8"/>
      <c r="O91" s="6">
        <v>1599</v>
      </c>
      <c r="P91" s="6">
        <v>959</v>
      </c>
      <c r="Q91" s="6">
        <f t="shared" si="3"/>
        <v>0</v>
      </c>
      <c r="R91" s="6"/>
      <c r="S91" s="6"/>
      <c r="T91" s="6"/>
      <c r="U91" s="6"/>
      <c r="V91" s="11"/>
      <c r="W91" s="11"/>
      <c r="X91" s="11"/>
      <c r="Y91" s="11"/>
    </row>
    <row r="92" spans="1:25" ht="24" customHeight="1" x14ac:dyDescent="0.25">
      <c r="A92" s="4" t="s">
        <v>145</v>
      </c>
      <c r="B92" s="2" t="s">
        <v>146</v>
      </c>
      <c r="C92" s="2">
        <v>10204110006</v>
      </c>
      <c r="D92" s="2" t="s">
        <v>37</v>
      </c>
      <c r="E92" s="2" t="s">
        <v>34</v>
      </c>
      <c r="F92" s="2" t="s">
        <v>26</v>
      </c>
      <c r="G92" s="2" t="s">
        <v>27</v>
      </c>
      <c r="H92" s="2" t="s">
        <v>39</v>
      </c>
      <c r="I92" s="2" t="s">
        <v>140</v>
      </c>
      <c r="J92" s="14">
        <v>4680174594077</v>
      </c>
      <c r="K92" s="2" t="s">
        <v>29</v>
      </c>
      <c r="L92" s="2" t="s">
        <v>30</v>
      </c>
      <c r="M92" s="2" t="s">
        <v>30</v>
      </c>
      <c r="N92" s="8"/>
      <c r="O92" s="2">
        <v>1599</v>
      </c>
      <c r="P92" s="2">
        <v>959</v>
      </c>
      <c r="Q92" s="2">
        <f t="shared" si="3"/>
        <v>0</v>
      </c>
      <c r="R92" s="2"/>
      <c r="S92" s="2"/>
      <c r="T92" s="2"/>
      <c r="U92" s="2"/>
      <c r="V92" s="9" t="s">
        <v>147</v>
      </c>
      <c r="W92" s="9" t="s">
        <v>148</v>
      </c>
      <c r="X92" s="9" t="s">
        <v>149</v>
      </c>
      <c r="Y92" s="9" t="s">
        <v>150</v>
      </c>
    </row>
    <row r="93" spans="1:25" ht="24" customHeight="1" x14ac:dyDescent="0.25">
      <c r="A93" s="4" t="s">
        <v>145</v>
      </c>
      <c r="B93" s="3" t="s">
        <v>146</v>
      </c>
      <c r="C93" s="3">
        <v>10204110006</v>
      </c>
      <c r="D93" s="3" t="s">
        <v>25</v>
      </c>
      <c r="E93" s="3" t="s">
        <v>34</v>
      </c>
      <c r="F93" s="3" t="s">
        <v>26</v>
      </c>
      <c r="G93" s="3" t="s">
        <v>27</v>
      </c>
      <c r="H93" s="3" t="s">
        <v>39</v>
      </c>
      <c r="I93" s="3" t="s">
        <v>140</v>
      </c>
      <c r="J93" s="15">
        <v>4680174594060</v>
      </c>
      <c r="K93" s="3" t="s">
        <v>29</v>
      </c>
      <c r="L93" s="3" t="s">
        <v>30</v>
      </c>
      <c r="M93" s="3" t="s">
        <v>30</v>
      </c>
      <c r="N93" s="8"/>
      <c r="O93" s="3">
        <v>1599</v>
      </c>
      <c r="P93" s="3">
        <v>959</v>
      </c>
      <c r="Q93" s="3">
        <f t="shared" si="3"/>
        <v>0</v>
      </c>
      <c r="R93" s="3"/>
      <c r="S93" s="3"/>
      <c r="T93" s="3"/>
      <c r="U93" s="3"/>
      <c r="V93" s="10"/>
      <c r="W93" s="10"/>
      <c r="X93" s="10"/>
      <c r="Y93" s="10"/>
    </row>
    <row r="94" spans="1:25" ht="24" customHeight="1" x14ac:dyDescent="0.25">
      <c r="A94" s="4" t="s">
        <v>145</v>
      </c>
      <c r="B94" s="2" t="s">
        <v>146</v>
      </c>
      <c r="C94" s="2">
        <v>10204110006</v>
      </c>
      <c r="D94" s="2" t="s">
        <v>31</v>
      </c>
      <c r="E94" s="2" t="s">
        <v>34</v>
      </c>
      <c r="F94" s="2" t="s">
        <v>26</v>
      </c>
      <c r="G94" s="2" t="s">
        <v>27</v>
      </c>
      <c r="H94" s="2" t="s">
        <v>39</v>
      </c>
      <c r="I94" s="2" t="s">
        <v>140</v>
      </c>
      <c r="J94" s="14">
        <v>4680174594053</v>
      </c>
      <c r="K94" s="2" t="s">
        <v>29</v>
      </c>
      <c r="L94" s="2" t="s">
        <v>30</v>
      </c>
      <c r="M94" s="2" t="s">
        <v>30</v>
      </c>
      <c r="N94" s="8"/>
      <c r="O94" s="2">
        <v>1599</v>
      </c>
      <c r="P94" s="2">
        <v>959</v>
      </c>
      <c r="Q94" s="2">
        <f t="shared" si="3"/>
        <v>0</v>
      </c>
      <c r="R94" s="2"/>
      <c r="S94" s="2"/>
      <c r="T94" s="2"/>
      <c r="U94" s="2"/>
      <c r="V94" s="9"/>
      <c r="W94" s="9"/>
      <c r="X94" s="9"/>
      <c r="Y94" s="9"/>
    </row>
    <row r="95" spans="1:25" ht="24" customHeight="1" x14ac:dyDescent="0.25">
      <c r="A95" s="4" t="s">
        <v>145</v>
      </c>
      <c r="B95" s="3" t="s">
        <v>146</v>
      </c>
      <c r="C95" s="3">
        <v>10204110006</v>
      </c>
      <c r="D95" s="3" t="s">
        <v>32</v>
      </c>
      <c r="E95" s="3" t="s">
        <v>34</v>
      </c>
      <c r="F95" s="3" t="s">
        <v>26</v>
      </c>
      <c r="G95" s="3" t="s">
        <v>27</v>
      </c>
      <c r="H95" s="3" t="s">
        <v>39</v>
      </c>
      <c r="I95" s="3" t="s">
        <v>140</v>
      </c>
      <c r="J95" s="15">
        <v>4680174594046</v>
      </c>
      <c r="K95" s="3" t="s">
        <v>29</v>
      </c>
      <c r="L95" s="3" t="s">
        <v>30</v>
      </c>
      <c r="M95" s="3" t="s">
        <v>30</v>
      </c>
      <c r="N95" s="8"/>
      <c r="O95" s="3">
        <v>1599</v>
      </c>
      <c r="P95" s="3">
        <v>959</v>
      </c>
      <c r="Q95" s="3">
        <f t="shared" si="3"/>
        <v>0</v>
      </c>
      <c r="R95" s="3"/>
      <c r="S95" s="3"/>
      <c r="T95" s="3"/>
      <c r="U95" s="3"/>
      <c r="V95" s="10"/>
      <c r="W95" s="10"/>
      <c r="X95" s="10"/>
      <c r="Y95" s="10"/>
    </row>
    <row r="96" spans="1:25" ht="24" customHeight="1" x14ac:dyDescent="0.25">
      <c r="A96" s="5" t="s">
        <v>145</v>
      </c>
      <c r="B96" s="7" t="s">
        <v>146</v>
      </c>
      <c r="C96" s="7">
        <v>10204110006</v>
      </c>
      <c r="D96" s="7" t="s">
        <v>33</v>
      </c>
      <c r="E96" s="7" t="s">
        <v>34</v>
      </c>
      <c r="F96" s="7" t="s">
        <v>26</v>
      </c>
      <c r="G96" s="7" t="s">
        <v>27</v>
      </c>
      <c r="H96" s="7" t="s">
        <v>39</v>
      </c>
      <c r="I96" s="7" t="s">
        <v>140</v>
      </c>
      <c r="J96" s="17">
        <v>4680174594084</v>
      </c>
      <c r="K96" s="7" t="s">
        <v>29</v>
      </c>
      <c r="L96" s="7" t="s">
        <v>30</v>
      </c>
      <c r="M96" s="7" t="s">
        <v>30</v>
      </c>
      <c r="N96" s="8"/>
      <c r="O96" s="7">
        <v>1599</v>
      </c>
      <c r="P96" s="7">
        <v>959</v>
      </c>
      <c r="Q96" s="7">
        <f t="shared" si="3"/>
        <v>0</v>
      </c>
      <c r="R96" s="7"/>
      <c r="S96" s="7"/>
      <c r="T96" s="7"/>
      <c r="U96" s="7"/>
      <c r="V96" s="12"/>
      <c r="W96" s="12"/>
      <c r="X96" s="12"/>
      <c r="Y96" s="12"/>
    </row>
    <row r="97" spans="1:25" ht="24" customHeight="1" x14ac:dyDescent="0.25">
      <c r="A97" s="4" t="s">
        <v>151</v>
      </c>
      <c r="B97" s="3" t="s">
        <v>152</v>
      </c>
      <c r="C97" s="3">
        <v>10204120007</v>
      </c>
      <c r="D97" s="3" t="s">
        <v>37</v>
      </c>
      <c r="E97" s="3" t="s">
        <v>153</v>
      </c>
      <c r="F97" s="3" t="s">
        <v>26</v>
      </c>
      <c r="G97" s="3" t="s">
        <v>27</v>
      </c>
      <c r="H97" s="3" t="s">
        <v>39</v>
      </c>
      <c r="I97" s="3" t="s">
        <v>40</v>
      </c>
      <c r="J97" s="15">
        <v>4680174594725</v>
      </c>
      <c r="K97" s="3" t="s">
        <v>29</v>
      </c>
      <c r="L97" s="3" t="s">
        <v>30</v>
      </c>
      <c r="M97" s="3" t="s">
        <v>30</v>
      </c>
      <c r="N97" s="8"/>
      <c r="O97" s="3">
        <v>1399</v>
      </c>
      <c r="P97" s="3">
        <v>741</v>
      </c>
      <c r="Q97" s="3">
        <f t="shared" si="3"/>
        <v>0</v>
      </c>
      <c r="R97" s="3"/>
      <c r="S97" s="3"/>
      <c r="T97" s="3"/>
      <c r="U97" s="3"/>
      <c r="V97" s="10" t="s">
        <v>154</v>
      </c>
      <c r="W97" s="10" t="s">
        <v>155</v>
      </c>
      <c r="X97" s="10" t="s">
        <v>156</v>
      </c>
      <c r="Y97" s="10" t="s">
        <v>157</v>
      </c>
    </row>
    <row r="98" spans="1:25" ht="24" customHeight="1" x14ac:dyDescent="0.25">
      <c r="A98" s="4" t="s">
        <v>151</v>
      </c>
      <c r="B98" s="2" t="s">
        <v>152</v>
      </c>
      <c r="C98" s="2">
        <v>10204120007</v>
      </c>
      <c r="D98" s="2" t="s">
        <v>25</v>
      </c>
      <c r="E98" s="2" t="s">
        <v>153</v>
      </c>
      <c r="F98" s="2" t="s">
        <v>26</v>
      </c>
      <c r="G98" s="2" t="s">
        <v>27</v>
      </c>
      <c r="H98" s="2" t="s">
        <v>39</v>
      </c>
      <c r="I98" s="2" t="s">
        <v>40</v>
      </c>
      <c r="J98" s="14">
        <v>4680174594718</v>
      </c>
      <c r="K98" s="2" t="s">
        <v>29</v>
      </c>
      <c r="L98" s="2" t="s">
        <v>30</v>
      </c>
      <c r="M98" s="2" t="s">
        <v>30</v>
      </c>
      <c r="N98" s="8"/>
      <c r="O98" s="2">
        <v>1399</v>
      </c>
      <c r="P98" s="2">
        <v>741</v>
      </c>
      <c r="Q98" s="2">
        <f t="shared" si="3"/>
        <v>0</v>
      </c>
      <c r="R98" s="2"/>
      <c r="S98" s="2"/>
      <c r="T98" s="2"/>
      <c r="U98" s="2"/>
      <c r="V98" s="9"/>
      <c r="W98" s="9"/>
      <c r="X98" s="9"/>
      <c r="Y98" s="9"/>
    </row>
    <row r="99" spans="1:25" ht="24" customHeight="1" x14ac:dyDescent="0.25">
      <c r="A99" s="4" t="s">
        <v>151</v>
      </c>
      <c r="B99" s="3" t="s">
        <v>152</v>
      </c>
      <c r="C99" s="3">
        <v>10204120007</v>
      </c>
      <c r="D99" s="3" t="s">
        <v>31</v>
      </c>
      <c r="E99" s="3" t="s">
        <v>153</v>
      </c>
      <c r="F99" s="3" t="s">
        <v>26</v>
      </c>
      <c r="G99" s="3" t="s">
        <v>27</v>
      </c>
      <c r="H99" s="3" t="s">
        <v>39</v>
      </c>
      <c r="I99" s="3" t="s">
        <v>40</v>
      </c>
      <c r="J99" s="15">
        <v>4680174594701</v>
      </c>
      <c r="K99" s="3" t="s">
        <v>29</v>
      </c>
      <c r="L99" s="3" t="s">
        <v>30</v>
      </c>
      <c r="M99" s="3" t="s">
        <v>30</v>
      </c>
      <c r="N99" s="8"/>
      <c r="O99" s="3">
        <v>1399</v>
      </c>
      <c r="P99" s="3">
        <v>741</v>
      </c>
      <c r="Q99" s="3">
        <f t="shared" si="3"/>
        <v>0</v>
      </c>
      <c r="R99" s="3"/>
      <c r="S99" s="3"/>
      <c r="T99" s="3"/>
      <c r="U99" s="3"/>
      <c r="V99" s="10"/>
      <c r="W99" s="10"/>
      <c r="X99" s="10"/>
      <c r="Y99" s="10"/>
    </row>
    <row r="100" spans="1:25" ht="24" customHeight="1" x14ac:dyDescent="0.25">
      <c r="A100" s="4" t="s">
        <v>151</v>
      </c>
      <c r="B100" s="2" t="s">
        <v>152</v>
      </c>
      <c r="C100" s="2">
        <v>10204120007</v>
      </c>
      <c r="D100" s="2" t="s">
        <v>32</v>
      </c>
      <c r="E100" s="2" t="s">
        <v>153</v>
      </c>
      <c r="F100" s="2" t="s">
        <v>26</v>
      </c>
      <c r="G100" s="2" t="s">
        <v>27</v>
      </c>
      <c r="H100" s="2" t="s">
        <v>39</v>
      </c>
      <c r="I100" s="2" t="s">
        <v>40</v>
      </c>
      <c r="J100" s="14">
        <v>4680174594695</v>
      </c>
      <c r="K100" s="2" t="s">
        <v>29</v>
      </c>
      <c r="L100" s="2" t="s">
        <v>30</v>
      </c>
      <c r="M100" s="2" t="s">
        <v>30</v>
      </c>
      <c r="N100" s="8"/>
      <c r="O100" s="2">
        <v>1399</v>
      </c>
      <c r="P100" s="2">
        <v>741</v>
      </c>
      <c r="Q100" s="2">
        <f t="shared" si="3"/>
        <v>0</v>
      </c>
      <c r="R100" s="2"/>
      <c r="S100" s="2"/>
      <c r="T100" s="2"/>
      <c r="U100" s="2"/>
      <c r="V100" s="9"/>
      <c r="W100" s="9"/>
      <c r="X100" s="9"/>
      <c r="Y100" s="9"/>
    </row>
    <row r="101" spans="1:25" ht="24" customHeight="1" x14ac:dyDescent="0.25">
      <c r="A101" s="5" t="s">
        <v>151</v>
      </c>
      <c r="B101" s="6" t="s">
        <v>152</v>
      </c>
      <c r="C101" s="6">
        <v>10204120007</v>
      </c>
      <c r="D101" s="6" t="s">
        <v>33</v>
      </c>
      <c r="E101" s="6" t="s">
        <v>153</v>
      </c>
      <c r="F101" s="6" t="s">
        <v>26</v>
      </c>
      <c r="G101" s="6" t="s">
        <v>27</v>
      </c>
      <c r="H101" s="6" t="s">
        <v>39</v>
      </c>
      <c r="I101" s="6" t="s">
        <v>40</v>
      </c>
      <c r="J101" s="16">
        <v>4680174594732</v>
      </c>
      <c r="K101" s="6" t="s">
        <v>29</v>
      </c>
      <c r="L101" s="6" t="s">
        <v>30</v>
      </c>
      <c r="M101" s="6" t="s">
        <v>30</v>
      </c>
      <c r="N101" s="8"/>
      <c r="O101" s="6">
        <v>1399</v>
      </c>
      <c r="P101" s="6">
        <v>741</v>
      </c>
      <c r="Q101" s="6">
        <f t="shared" si="3"/>
        <v>0</v>
      </c>
      <c r="R101" s="6"/>
      <c r="S101" s="6"/>
      <c r="T101" s="6"/>
      <c r="U101" s="6"/>
      <c r="V101" s="11"/>
      <c r="W101" s="11"/>
      <c r="X101" s="11"/>
      <c r="Y101" s="11"/>
    </row>
    <row r="102" spans="1:25" ht="24" customHeight="1" x14ac:dyDescent="0.25">
      <c r="A102" s="4" t="s">
        <v>158</v>
      </c>
      <c r="B102" s="2" t="s">
        <v>159</v>
      </c>
      <c r="C102" s="2">
        <v>10204120003</v>
      </c>
      <c r="D102" s="2" t="s">
        <v>37</v>
      </c>
      <c r="E102" s="2" t="s">
        <v>160</v>
      </c>
      <c r="F102" s="2" t="s">
        <v>26</v>
      </c>
      <c r="G102" s="2" t="s">
        <v>27</v>
      </c>
      <c r="H102" s="2" t="s">
        <v>39</v>
      </c>
      <c r="I102" s="2" t="s">
        <v>127</v>
      </c>
      <c r="J102" s="14">
        <v>4680174594329</v>
      </c>
      <c r="K102" s="2" t="s">
        <v>29</v>
      </c>
      <c r="L102" s="2" t="s">
        <v>30</v>
      </c>
      <c r="M102" s="2" t="s">
        <v>30</v>
      </c>
      <c r="N102" s="8"/>
      <c r="O102" s="2">
        <v>699</v>
      </c>
      <c r="P102" s="2">
        <v>419</v>
      </c>
      <c r="Q102" s="2">
        <f t="shared" si="3"/>
        <v>0</v>
      </c>
      <c r="R102" s="2"/>
      <c r="S102" s="2"/>
      <c r="T102" s="2"/>
      <c r="U102" s="2"/>
      <c r="V102" s="9" t="s">
        <v>161</v>
      </c>
      <c r="W102" s="9" t="s">
        <v>162</v>
      </c>
      <c r="X102" s="9" t="s">
        <v>163</v>
      </c>
      <c r="Y102" s="9" t="s">
        <v>164</v>
      </c>
    </row>
    <row r="103" spans="1:25" ht="24" customHeight="1" x14ac:dyDescent="0.25">
      <c r="A103" s="4" t="s">
        <v>158</v>
      </c>
      <c r="B103" s="3" t="s">
        <v>159</v>
      </c>
      <c r="C103" s="3">
        <v>10204120003</v>
      </c>
      <c r="D103" s="3" t="s">
        <v>25</v>
      </c>
      <c r="E103" s="3" t="s">
        <v>160</v>
      </c>
      <c r="F103" s="3" t="s">
        <v>26</v>
      </c>
      <c r="G103" s="3" t="s">
        <v>27</v>
      </c>
      <c r="H103" s="3" t="s">
        <v>39</v>
      </c>
      <c r="I103" s="3" t="s">
        <v>127</v>
      </c>
      <c r="J103" s="15">
        <v>4680174594312</v>
      </c>
      <c r="K103" s="3" t="s">
        <v>29</v>
      </c>
      <c r="L103" s="3" t="s">
        <v>30</v>
      </c>
      <c r="M103" s="3" t="s">
        <v>30</v>
      </c>
      <c r="N103" s="8"/>
      <c r="O103" s="3">
        <v>699</v>
      </c>
      <c r="P103" s="3">
        <v>419</v>
      </c>
      <c r="Q103" s="3">
        <f t="shared" si="3"/>
        <v>0</v>
      </c>
      <c r="R103" s="3"/>
      <c r="S103" s="3"/>
      <c r="T103" s="3"/>
      <c r="U103" s="3"/>
      <c r="V103" s="10"/>
      <c r="W103" s="10"/>
      <c r="X103" s="10"/>
      <c r="Y103" s="10"/>
    </row>
    <row r="104" spans="1:25" ht="24" customHeight="1" x14ac:dyDescent="0.25">
      <c r="A104" s="4" t="s">
        <v>158</v>
      </c>
      <c r="B104" s="2" t="s">
        <v>159</v>
      </c>
      <c r="C104" s="2">
        <v>10204120003</v>
      </c>
      <c r="D104" s="2" t="s">
        <v>31</v>
      </c>
      <c r="E104" s="2" t="s">
        <v>160</v>
      </c>
      <c r="F104" s="2" t="s">
        <v>26</v>
      </c>
      <c r="G104" s="2" t="s">
        <v>27</v>
      </c>
      <c r="H104" s="2" t="s">
        <v>39</v>
      </c>
      <c r="I104" s="2" t="s">
        <v>127</v>
      </c>
      <c r="J104" s="14">
        <v>4680174594305</v>
      </c>
      <c r="K104" s="2" t="s">
        <v>29</v>
      </c>
      <c r="L104" s="2" t="s">
        <v>30</v>
      </c>
      <c r="M104" s="2" t="s">
        <v>30</v>
      </c>
      <c r="N104" s="8"/>
      <c r="O104" s="2">
        <v>699</v>
      </c>
      <c r="P104" s="2">
        <v>419</v>
      </c>
      <c r="Q104" s="2">
        <f t="shared" si="3"/>
        <v>0</v>
      </c>
      <c r="R104" s="2"/>
      <c r="S104" s="2"/>
      <c r="T104" s="2"/>
      <c r="U104" s="2"/>
      <c r="V104" s="9"/>
      <c r="W104" s="9"/>
      <c r="X104" s="9"/>
      <c r="Y104" s="9"/>
    </row>
    <row r="105" spans="1:25" ht="24" customHeight="1" x14ac:dyDescent="0.25">
      <c r="A105" s="4" t="s">
        <v>158</v>
      </c>
      <c r="B105" s="3" t="s">
        <v>159</v>
      </c>
      <c r="C105" s="3">
        <v>10204120003</v>
      </c>
      <c r="D105" s="3" t="s">
        <v>32</v>
      </c>
      <c r="E105" s="3" t="s">
        <v>160</v>
      </c>
      <c r="F105" s="3" t="s">
        <v>26</v>
      </c>
      <c r="G105" s="3" t="s">
        <v>27</v>
      </c>
      <c r="H105" s="3" t="s">
        <v>39</v>
      </c>
      <c r="I105" s="3" t="s">
        <v>127</v>
      </c>
      <c r="J105" s="15">
        <v>4680174594299</v>
      </c>
      <c r="K105" s="3" t="s">
        <v>29</v>
      </c>
      <c r="L105" s="3" t="s">
        <v>30</v>
      </c>
      <c r="M105" s="3" t="s">
        <v>30</v>
      </c>
      <c r="N105" s="8"/>
      <c r="O105" s="3">
        <v>699</v>
      </c>
      <c r="P105" s="3">
        <v>419</v>
      </c>
      <c r="Q105" s="3">
        <f t="shared" si="3"/>
        <v>0</v>
      </c>
      <c r="R105" s="3"/>
      <c r="S105" s="3"/>
      <c r="T105" s="3"/>
      <c r="U105" s="3"/>
      <c r="V105" s="10"/>
      <c r="W105" s="10"/>
      <c r="X105" s="10"/>
      <c r="Y105" s="10"/>
    </row>
    <row r="106" spans="1:25" ht="24" customHeight="1" x14ac:dyDescent="0.25">
      <c r="A106" s="5" t="s">
        <v>158</v>
      </c>
      <c r="B106" s="7" t="s">
        <v>159</v>
      </c>
      <c r="C106" s="7">
        <v>10204120003</v>
      </c>
      <c r="D106" s="7" t="s">
        <v>33</v>
      </c>
      <c r="E106" s="7" t="s">
        <v>160</v>
      </c>
      <c r="F106" s="7" t="s">
        <v>26</v>
      </c>
      <c r="G106" s="7" t="s">
        <v>27</v>
      </c>
      <c r="H106" s="7" t="s">
        <v>39</v>
      </c>
      <c r="I106" s="7" t="s">
        <v>127</v>
      </c>
      <c r="J106" s="17">
        <v>4680174594336</v>
      </c>
      <c r="K106" s="7" t="s">
        <v>29</v>
      </c>
      <c r="L106" s="7" t="s">
        <v>30</v>
      </c>
      <c r="M106" s="7" t="s">
        <v>30</v>
      </c>
      <c r="N106" s="8"/>
      <c r="O106" s="7">
        <v>699</v>
      </c>
      <c r="P106" s="7">
        <v>419</v>
      </c>
      <c r="Q106" s="7">
        <f t="shared" si="3"/>
        <v>0</v>
      </c>
      <c r="R106" s="7"/>
      <c r="S106" s="7"/>
      <c r="T106" s="7"/>
      <c r="U106" s="7"/>
      <c r="V106" s="12"/>
      <c r="W106" s="12"/>
      <c r="X106" s="12"/>
      <c r="Y106" s="12"/>
    </row>
    <row r="107" spans="1:25" ht="24" customHeight="1" x14ac:dyDescent="0.25">
      <c r="A107" s="4" t="s">
        <v>165</v>
      </c>
      <c r="B107" s="3" t="s">
        <v>166</v>
      </c>
      <c r="C107" s="3">
        <v>10204120003</v>
      </c>
      <c r="D107" s="3" t="s">
        <v>37</v>
      </c>
      <c r="E107" s="3" t="s">
        <v>34</v>
      </c>
      <c r="F107" s="3" t="s">
        <v>26</v>
      </c>
      <c r="G107" s="3" t="s">
        <v>27</v>
      </c>
      <c r="H107" s="3" t="s">
        <v>39</v>
      </c>
      <c r="I107" s="3" t="s">
        <v>127</v>
      </c>
      <c r="J107" s="15">
        <v>4680174594374</v>
      </c>
      <c r="K107" s="3" t="s">
        <v>29</v>
      </c>
      <c r="L107" s="3" t="s">
        <v>30</v>
      </c>
      <c r="M107" s="3" t="s">
        <v>30</v>
      </c>
      <c r="N107" s="8"/>
      <c r="O107" s="3">
        <v>699</v>
      </c>
      <c r="P107" s="3">
        <v>419</v>
      </c>
      <c r="Q107" s="3">
        <f t="shared" si="3"/>
        <v>0</v>
      </c>
      <c r="R107" s="3"/>
      <c r="S107" s="3"/>
      <c r="T107" s="3"/>
      <c r="U107" s="3"/>
      <c r="V107" s="10" t="s">
        <v>167</v>
      </c>
      <c r="W107" s="10" t="s">
        <v>168</v>
      </c>
      <c r="X107" s="10" t="s">
        <v>169</v>
      </c>
      <c r="Y107" s="10" t="s">
        <v>170</v>
      </c>
    </row>
    <row r="108" spans="1:25" ht="24" customHeight="1" x14ac:dyDescent="0.25">
      <c r="A108" s="4" t="s">
        <v>165</v>
      </c>
      <c r="B108" s="2" t="s">
        <v>166</v>
      </c>
      <c r="C108" s="2">
        <v>10204120003</v>
      </c>
      <c r="D108" s="2" t="s">
        <v>25</v>
      </c>
      <c r="E108" s="2" t="s">
        <v>34</v>
      </c>
      <c r="F108" s="2" t="s">
        <v>26</v>
      </c>
      <c r="G108" s="2" t="s">
        <v>27</v>
      </c>
      <c r="H108" s="2" t="s">
        <v>39</v>
      </c>
      <c r="I108" s="2" t="s">
        <v>127</v>
      </c>
      <c r="J108" s="14">
        <v>4680174594367</v>
      </c>
      <c r="K108" s="2" t="s">
        <v>29</v>
      </c>
      <c r="L108" s="2" t="s">
        <v>30</v>
      </c>
      <c r="M108" s="2" t="s">
        <v>30</v>
      </c>
      <c r="N108" s="8"/>
      <c r="O108" s="2">
        <v>699</v>
      </c>
      <c r="P108" s="2">
        <v>419</v>
      </c>
      <c r="Q108" s="2">
        <f t="shared" si="3"/>
        <v>0</v>
      </c>
      <c r="R108" s="2"/>
      <c r="S108" s="2"/>
      <c r="T108" s="2"/>
      <c r="U108" s="2"/>
      <c r="V108" s="9"/>
      <c r="W108" s="9"/>
      <c r="X108" s="9"/>
      <c r="Y108" s="9"/>
    </row>
    <row r="109" spans="1:25" ht="24" customHeight="1" x14ac:dyDescent="0.25">
      <c r="A109" s="4" t="s">
        <v>165</v>
      </c>
      <c r="B109" s="3" t="s">
        <v>166</v>
      </c>
      <c r="C109" s="3">
        <v>10204120003</v>
      </c>
      <c r="D109" s="3" t="s">
        <v>31</v>
      </c>
      <c r="E109" s="3" t="s">
        <v>34</v>
      </c>
      <c r="F109" s="3" t="s">
        <v>26</v>
      </c>
      <c r="G109" s="3" t="s">
        <v>27</v>
      </c>
      <c r="H109" s="3" t="s">
        <v>39</v>
      </c>
      <c r="I109" s="3" t="s">
        <v>127</v>
      </c>
      <c r="J109" s="15">
        <v>4680174594350</v>
      </c>
      <c r="K109" s="3" t="s">
        <v>29</v>
      </c>
      <c r="L109" s="3" t="s">
        <v>30</v>
      </c>
      <c r="M109" s="3" t="s">
        <v>30</v>
      </c>
      <c r="N109" s="8"/>
      <c r="O109" s="3">
        <v>699</v>
      </c>
      <c r="P109" s="3">
        <v>419</v>
      </c>
      <c r="Q109" s="3">
        <f t="shared" si="3"/>
        <v>0</v>
      </c>
      <c r="R109" s="3"/>
      <c r="S109" s="3"/>
      <c r="T109" s="3"/>
      <c r="U109" s="3"/>
      <c r="V109" s="10"/>
      <c r="W109" s="10"/>
      <c r="X109" s="10"/>
      <c r="Y109" s="10"/>
    </row>
    <row r="110" spans="1:25" ht="24" customHeight="1" x14ac:dyDescent="0.25">
      <c r="A110" s="4" t="s">
        <v>165</v>
      </c>
      <c r="B110" s="2" t="s">
        <v>166</v>
      </c>
      <c r="C110" s="2">
        <v>10204120003</v>
      </c>
      <c r="D110" s="2" t="s">
        <v>32</v>
      </c>
      <c r="E110" s="2" t="s">
        <v>34</v>
      </c>
      <c r="F110" s="2" t="s">
        <v>26</v>
      </c>
      <c r="G110" s="2" t="s">
        <v>27</v>
      </c>
      <c r="H110" s="2" t="s">
        <v>39</v>
      </c>
      <c r="I110" s="2" t="s">
        <v>127</v>
      </c>
      <c r="J110" s="14">
        <v>4680174594343</v>
      </c>
      <c r="K110" s="2" t="s">
        <v>29</v>
      </c>
      <c r="L110" s="2" t="s">
        <v>30</v>
      </c>
      <c r="M110" s="2" t="s">
        <v>30</v>
      </c>
      <c r="N110" s="8"/>
      <c r="O110" s="2">
        <v>699</v>
      </c>
      <c r="P110" s="2">
        <v>419</v>
      </c>
      <c r="Q110" s="2">
        <f t="shared" si="3"/>
        <v>0</v>
      </c>
      <c r="R110" s="2"/>
      <c r="S110" s="2"/>
      <c r="T110" s="2"/>
      <c r="U110" s="2"/>
      <c r="V110" s="9"/>
      <c r="W110" s="9"/>
      <c r="X110" s="9"/>
      <c r="Y110" s="9"/>
    </row>
    <row r="111" spans="1:25" ht="24" customHeight="1" x14ac:dyDescent="0.25">
      <c r="A111" s="5" t="s">
        <v>165</v>
      </c>
      <c r="B111" s="6" t="s">
        <v>166</v>
      </c>
      <c r="C111" s="6">
        <v>10204120003</v>
      </c>
      <c r="D111" s="6" t="s">
        <v>33</v>
      </c>
      <c r="E111" s="6" t="s">
        <v>34</v>
      </c>
      <c r="F111" s="6" t="s">
        <v>26</v>
      </c>
      <c r="G111" s="6" t="s">
        <v>27</v>
      </c>
      <c r="H111" s="6" t="s">
        <v>39</v>
      </c>
      <c r="I111" s="6" t="s">
        <v>127</v>
      </c>
      <c r="J111" s="16">
        <v>4680174594381</v>
      </c>
      <c r="K111" s="6" t="s">
        <v>29</v>
      </c>
      <c r="L111" s="6" t="s">
        <v>30</v>
      </c>
      <c r="M111" s="6" t="s">
        <v>30</v>
      </c>
      <c r="N111" s="8"/>
      <c r="O111" s="6">
        <v>699</v>
      </c>
      <c r="P111" s="6">
        <v>419</v>
      </c>
      <c r="Q111" s="6">
        <f t="shared" si="3"/>
        <v>0</v>
      </c>
      <c r="R111" s="6"/>
      <c r="S111" s="6"/>
      <c r="T111" s="6"/>
      <c r="U111" s="6"/>
      <c r="V111" s="11"/>
      <c r="W111" s="11"/>
      <c r="X111" s="11"/>
      <c r="Y111" s="11"/>
    </row>
    <row r="112" spans="1:25" ht="30" customHeight="1" x14ac:dyDescent="0.25">
      <c r="A112" s="4" t="s">
        <v>171</v>
      </c>
      <c r="B112" s="2" t="s">
        <v>172</v>
      </c>
      <c r="C112" s="2">
        <v>10204280001</v>
      </c>
      <c r="D112" s="2" t="s">
        <v>25</v>
      </c>
      <c r="E112" s="2" t="s">
        <v>173</v>
      </c>
      <c r="F112" s="2" t="s">
        <v>26</v>
      </c>
      <c r="G112" s="2" t="s">
        <v>27</v>
      </c>
      <c r="H112" s="2" t="s">
        <v>39</v>
      </c>
      <c r="I112" s="2" t="s">
        <v>28</v>
      </c>
      <c r="J112" s="14">
        <v>4627201465085</v>
      </c>
      <c r="K112" s="2" t="s">
        <v>48</v>
      </c>
      <c r="L112" s="2" t="s">
        <v>30</v>
      </c>
      <c r="M112" s="2" t="s">
        <v>30</v>
      </c>
      <c r="N112" s="8"/>
      <c r="O112" s="2">
        <v>2699</v>
      </c>
      <c r="P112" s="2">
        <v>1619</v>
      </c>
      <c r="Q112" s="2">
        <f t="shared" ref="Q112:Q143" si="4">N112*P112</f>
        <v>0</v>
      </c>
      <c r="R112" s="2"/>
      <c r="S112" s="2"/>
      <c r="T112" s="2"/>
      <c r="U112" s="2"/>
      <c r="V112" s="9" t="s">
        <v>174</v>
      </c>
      <c r="W112" s="9" t="s">
        <v>175</v>
      </c>
      <c r="X112" s="9" t="s">
        <v>176</v>
      </c>
      <c r="Y112" s="9" t="s">
        <v>177</v>
      </c>
    </row>
    <row r="113" spans="1:25" ht="30" customHeight="1" x14ac:dyDescent="0.25">
      <c r="A113" s="4" t="s">
        <v>171</v>
      </c>
      <c r="B113" s="3" t="s">
        <v>172</v>
      </c>
      <c r="C113" s="3">
        <v>10204280001</v>
      </c>
      <c r="D113" s="3" t="s">
        <v>31</v>
      </c>
      <c r="E113" s="3" t="s">
        <v>173</v>
      </c>
      <c r="F113" s="3" t="s">
        <v>26</v>
      </c>
      <c r="G113" s="3" t="s">
        <v>27</v>
      </c>
      <c r="H113" s="3" t="s">
        <v>39</v>
      </c>
      <c r="I113" s="3" t="s">
        <v>28</v>
      </c>
      <c r="J113" s="15">
        <v>4627201465092</v>
      </c>
      <c r="K113" s="3" t="s">
        <v>48</v>
      </c>
      <c r="L113" s="3" t="s">
        <v>30</v>
      </c>
      <c r="M113" s="3" t="s">
        <v>30</v>
      </c>
      <c r="N113" s="8"/>
      <c r="O113" s="3">
        <v>2699</v>
      </c>
      <c r="P113" s="3">
        <v>1619</v>
      </c>
      <c r="Q113" s="3">
        <f t="shared" si="4"/>
        <v>0</v>
      </c>
      <c r="R113" s="3"/>
      <c r="S113" s="3"/>
      <c r="T113" s="3"/>
      <c r="U113" s="3"/>
      <c r="V113" s="10"/>
      <c r="W113" s="10"/>
      <c r="X113" s="10"/>
      <c r="Y113" s="10"/>
    </row>
    <row r="114" spans="1:25" ht="30" customHeight="1" x14ac:dyDescent="0.25">
      <c r="A114" s="4" t="s">
        <v>171</v>
      </c>
      <c r="B114" s="2" t="s">
        <v>172</v>
      </c>
      <c r="C114" s="2">
        <v>10204280001</v>
      </c>
      <c r="D114" s="2" t="s">
        <v>32</v>
      </c>
      <c r="E114" s="2" t="s">
        <v>173</v>
      </c>
      <c r="F114" s="2" t="s">
        <v>26</v>
      </c>
      <c r="G114" s="2" t="s">
        <v>27</v>
      </c>
      <c r="H114" s="2" t="s">
        <v>39</v>
      </c>
      <c r="I114" s="2" t="s">
        <v>28</v>
      </c>
      <c r="J114" s="14">
        <v>4627201465108</v>
      </c>
      <c r="K114" s="2" t="s">
        <v>48</v>
      </c>
      <c r="L114" s="2" t="s">
        <v>30</v>
      </c>
      <c r="M114" s="2" t="s">
        <v>30</v>
      </c>
      <c r="N114" s="8"/>
      <c r="O114" s="2">
        <v>2699</v>
      </c>
      <c r="P114" s="2">
        <v>1619</v>
      </c>
      <c r="Q114" s="2">
        <f t="shared" si="4"/>
        <v>0</v>
      </c>
      <c r="R114" s="2"/>
      <c r="S114" s="2"/>
      <c r="T114" s="2"/>
      <c r="U114" s="2"/>
      <c r="V114" s="9"/>
      <c r="W114" s="9"/>
      <c r="X114" s="9"/>
      <c r="Y114" s="9"/>
    </row>
    <row r="115" spans="1:25" ht="30" customHeight="1" x14ac:dyDescent="0.25">
      <c r="A115" s="5" t="s">
        <v>171</v>
      </c>
      <c r="B115" s="6" t="s">
        <v>172</v>
      </c>
      <c r="C115" s="6">
        <v>10204280001</v>
      </c>
      <c r="D115" s="6" t="s">
        <v>33</v>
      </c>
      <c r="E115" s="6" t="s">
        <v>173</v>
      </c>
      <c r="F115" s="6" t="s">
        <v>26</v>
      </c>
      <c r="G115" s="6" t="s">
        <v>27</v>
      </c>
      <c r="H115" s="6" t="s">
        <v>39</v>
      </c>
      <c r="I115" s="6" t="s">
        <v>28</v>
      </c>
      <c r="J115" s="16">
        <v>4627201465115</v>
      </c>
      <c r="K115" s="6" t="s">
        <v>48</v>
      </c>
      <c r="L115" s="6" t="s">
        <v>30</v>
      </c>
      <c r="M115" s="6" t="s">
        <v>30</v>
      </c>
      <c r="N115" s="8"/>
      <c r="O115" s="6">
        <v>2699</v>
      </c>
      <c r="P115" s="6">
        <v>1619</v>
      </c>
      <c r="Q115" s="6">
        <f t="shared" si="4"/>
        <v>0</v>
      </c>
      <c r="R115" s="6"/>
      <c r="S115" s="6"/>
      <c r="T115" s="6"/>
      <c r="U115" s="6"/>
      <c r="V115" s="11"/>
      <c r="W115" s="11"/>
      <c r="X115" s="11"/>
      <c r="Y115" s="11"/>
    </row>
    <row r="116" spans="1:25" ht="30" customHeight="1" x14ac:dyDescent="0.25">
      <c r="A116" s="4" t="s">
        <v>178</v>
      </c>
      <c r="B116" s="2" t="s">
        <v>179</v>
      </c>
      <c r="C116" s="2">
        <v>10204110003</v>
      </c>
      <c r="D116" s="2" t="s">
        <v>79</v>
      </c>
      <c r="E116" s="2" t="s">
        <v>38</v>
      </c>
      <c r="F116" s="2" t="s">
        <v>26</v>
      </c>
      <c r="G116" s="2" t="s">
        <v>27</v>
      </c>
      <c r="H116" s="2" t="s">
        <v>39</v>
      </c>
      <c r="I116" s="2" t="s">
        <v>112</v>
      </c>
      <c r="J116" s="14">
        <v>4680174593292</v>
      </c>
      <c r="K116" s="2" t="s">
        <v>29</v>
      </c>
      <c r="L116" s="2" t="s">
        <v>30</v>
      </c>
      <c r="M116" s="2" t="s">
        <v>30</v>
      </c>
      <c r="N116" s="8"/>
      <c r="O116" s="2">
        <v>1599</v>
      </c>
      <c r="P116" s="2">
        <v>959</v>
      </c>
      <c r="Q116" s="2">
        <f t="shared" si="4"/>
        <v>0</v>
      </c>
      <c r="R116" s="2"/>
      <c r="S116" s="2"/>
      <c r="T116" s="2"/>
      <c r="U116" s="2"/>
      <c r="V116" s="9" t="s">
        <v>180</v>
      </c>
      <c r="W116" s="9" t="s">
        <v>181</v>
      </c>
      <c r="X116" s="9" t="s">
        <v>182</v>
      </c>
      <c r="Y116" s="9" t="s">
        <v>183</v>
      </c>
    </row>
    <row r="117" spans="1:25" x14ac:dyDescent="0.25">
      <c r="A117" s="4" t="s">
        <v>178</v>
      </c>
      <c r="B117" s="3" t="s">
        <v>179</v>
      </c>
      <c r="C117" s="3">
        <v>10204110003</v>
      </c>
      <c r="D117" s="3" t="s">
        <v>84</v>
      </c>
      <c r="E117" s="3" t="s">
        <v>38</v>
      </c>
      <c r="F117" s="3" t="s">
        <v>26</v>
      </c>
      <c r="G117" s="3" t="s">
        <v>27</v>
      </c>
      <c r="H117" s="3" t="s">
        <v>39</v>
      </c>
      <c r="I117" s="3" t="s">
        <v>112</v>
      </c>
      <c r="J117" s="15">
        <v>4680174593308</v>
      </c>
      <c r="K117" s="3" t="s">
        <v>29</v>
      </c>
      <c r="L117" s="3" t="s">
        <v>30</v>
      </c>
      <c r="M117" s="3" t="s">
        <v>30</v>
      </c>
      <c r="N117" s="8"/>
      <c r="O117" s="3">
        <v>1599</v>
      </c>
      <c r="P117" s="3">
        <v>959</v>
      </c>
      <c r="Q117" s="3">
        <f t="shared" si="4"/>
        <v>0</v>
      </c>
      <c r="R117" s="3"/>
      <c r="S117" s="3"/>
      <c r="T117" s="3"/>
      <c r="U117" s="3"/>
      <c r="V117" s="10"/>
      <c r="W117" s="10"/>
      <c r="X117" s="10"/>
      <c r="Y117" s="10"/>
    </row>
    <row r="118" spans="1:25" x14ac:dyDescent="0.25">
      <c r="A118" s="4" t="s">
        <v>178</v>
      </c>
      <c r="B118" s="2" t="s">
        <v>179</v>
      </c>
      <c r="C118" s="2">
        <v>10204110003</v>
      </c>
      <c r="D118" s="2" t="s">
        <v>184</v>
      </c>
      <c r="E118" s="2" t="s">
        <v>38</v>
      </c>
      <c r="F118" s="2" t="s">
        <v>26</v>
      </c>
      <c r="G118" s="2" t="s">
        <v>27</v>
      </c>
      <c r="H118" s="2" t="s">
        <v>39</v>
      </c>
      <c r="I118" s="2" t="s">
        <v>112</v>
      </c>
      <c r="J118" s="14">
        <v>4680174593315</v>
      </c>
      <c r="K118" s="2" t="s">
        <v>29</v>
      </c>
      <c r="L118" s="2" t="s">
        <v>30</v>
      </c>
      <c r="M118" s="2" t="s">
        <v>30</v>
      </c>
      <c r="N118" s="8"/>
      <c r="O118" s="2">
        <v>1599</v>
      </c>
      <c r="P118" s="2">
        <v>959</v>
      </c>
      <c r="Q118" s="2">
        <f t="shared" si="4"/>
        <v>0</v>
      </c>
      <c r="R118" s="2"/>
      <c r="S118" s="2"/>
      <c r="T118" s="2"/>
      <c r="U118" s="2"/>
      <c r="V118" s="9"/>
      <c r="W118" s="9"/>
      <c r="X118" s="9"/>
      <c r="Y118" s="9"/>
    </row>
    <row r="119" spans="1:25" x14ac:dyDescent="0.25">
      <c r="A119" s="4" t="s">
        <v>178</v>
      </c>
      <c r="B119" s="3" t="s">
        <v>179</v>
      </c>
      <c r="C119" s="3">
        <v>10204110003</v>
      </c>
      <c r="D119" s="3" t="s">
        <v>85</v>
      </c>
      <c r="E119" s="3" t="s">
        <v>38</v>
      </c>
      <c r="F119" s="3" t="s">
        <v>26</v>
      </c>
      <c r="G119" s="3" t="s">
        <v>27</v>
      </c>
      <c r="H119" s="3" t="s">
        <v>39</v>
      </c>
      <c r="I119" s="3" t="s">
        <v>112</v>
      </c>
      <c r="J119" s="15">
        <v>4680174593322</v>
      </c>
      <c r="K119" s="3" t="s">
        <v>29</v>
      </c>
      <c r="L119" s="3" t="s">
        <v>30</v>
      </c>
      <c r="M119" s="3" t="s">
        <v>30</v>
      </c>
      <c r="N119" s="8"/>
      <c r="O119" s="3">
        <v>1599</v>
      </c>
      <c r="P119" s="3">
        <v>959</v>
      </c>
      <c r="Q119" s="3">
        <f t="shared" si="4"/>
        <v>0</v>
      </c>
      <c r="R119" s="3"/>
      <c r="S119" s="3"/>
      <c r="T119" s="3"/>
      <c r="U119" s="3"/>
      <c r="V119" s="10"/>
      <c r="W119" s="10"/>
      <c r="X119" s="10"/>
      <c r="Y119" s="10"/>
    </row>
    <row r="120" spans="1:25" x14ac:dyDescent="0.25">
      <c r="A120" s="4" t="s">
        <v>178</v>
      </c>
      <c r="B120" s="2" t="s">
        <v>179</v>
      </c>
      <c r="C120" s="2">
        <v>10204110003</v>
      </c>
      <c r="D120" s="2" t="s">
        <v>86</v>
      </c>
      <c r="E120" s="2" t="s">
        <v>38</v>
      </c>
      <c r="F120" s="2" t="s">
        <v>26</v>
      </c>
      <c r="G120" s="2" t="s">
        <v>27</v>
      </c>
      <c r="H120" s="2" t="s">
        <v>39</v>
      </c>
      <c r="I120" s="2" t="s">
        <v>112</v>
      </c>
      <c r="J120" s="14">
        <v>4680174593339</v>
      </c>
      <c r="K120" s="2" t="s">
        <v>29</v>
      </c>
      <c r="L120" s="2" t="s">
        <v>30</v>
      </c>
      <c r="M120" s="2" t="s">
        <v>30</v>
      </c>
      <c r="N120" s="8"/>
      <c r="O120" s="2">
        <v>1599</v>
      </c>
      <c r="P120" s="2">
        <v>959</v>
      </c>
      <c r="Q120" s="2">
        <f t="shared" si="4"/>
        <v>0</v>
      </c>
      <c r="R120" s="2"/>
      <c r="S120" s="2"/>
      <c r="T120" s="2"/>
      <c r="U120" s="2"/>
      <c r="V120" s="9"/>
      <c r="W120" s="9"/>
      <c r="X120" s="9"/>
      <c r="Y120" s="9"/>
    </row>
    <row r="121" spans="1:25" x14ac:dyDescent="0.25">
      <c r="A121" s="4" t="s">
        <v>178</v>
      </c>
      <c r="B121" s="3" t="s">
        <v>179</v>
      </c>
      <c r="C121" s="3">
        <v>10204110003</v>
      </c>
      <c r="D121" s="3" t="s">
        <v>87</v>
      </c>
      <c r="E121" s="3" t="s">
        <v>38</v>
      </c>
      <c r="F121" s="3" t="s">
        <v>26</v>
      </c>
      <c r="G121" s="3" t="s">
        <v>27</v>
      </c>
      <c r="H121" s="3" t="s">
        <v>39</v>
      </c>
      <c r="I121" s="3" t="s">
        <v>112</v>
      </c>
      <c r="J121" s="15">
        <v>4680174593346</v>
      </c>
      <c r="K121" s="3" t="s">
        <v>29</v>
      </c>
      <c r="L121" s="3" t="s">
        <v>30</v>
      </c>
      <c r="M121" s="3" t="s">
        <v>30</v>
      </c>
      <c r="N121" s="8"/>
      <c r="O121" s="3">
        <v>1599</v>
      </c>
      <c r="P121" s="3">
        <v>959</v>
      </c>
      <c r="Q121" s="3">
        <f t="shared" si="4"/>
        <v>0</v>
      </c>
      <c r="R121" s="3"/>
      <c r="S121" s="3"/>
      <c r="T121" s="3"/>
      <c r="U121" s="3"/>
      <c r="V121" s="10"/>
      <c r="W121" s="10"/>
      <c r="X121" s="10"/>
      <c r="Y121" s="10"/>
    </row>
    <row r="122" spans="1:25" x14ac:dyDescent="0.25">
      <c r="A122" s="4" t="s">
        <v>178</v>
      </c>
      <c r="B122" s="2" t="s">
        <v>179</v>
      </c>
      <c r="C122" s="2">
        <v>10204110003</v>
      </c>
      <c r="D122" s="2" t="s">
        <v>88</v>
      </c>
      <c r="E122" s="2" t="s">
        <v>38</v>
      </c>
      <c r="F122" s="2" t="s">
        <v>26</v>
      </c>
      <c r="G122" s="2" t="s">
        <v>27</v>
      </c>
      <c r="H122" s="2" t="s">
        <v>39</v>
      </c>
      <c r="I122" s="2" t="s">
        <v>112</v>
      </c>
      <c r="J122" s="14">
        <v>4680174593353</v>
      </c>
      <c r="K122" s="2" t="s">
        <v>29</v>
      </c>
      <c r="L122" s="2" t="s">
        <v>30</v>
      </c>
      <c r="M122" s="2" t="s">
        <v>30</v>
      </c>
      <c r="N122" s="8"/>
      <c r="O122" s="2">
        <v>1599</v>
      </c>
      <c r="P122" s="2">
        <v>959</v>
      </c>
      <c r="Q122" s="2">
        <f t="shared" si="4"/>
        <v>0</v>
      </c>
      <c r="R122" s="2"/>
      <c r="S122" s="2"/>
      <c r="T122" s="2"/>
      <c r="U122" s="2"/>
      <c r="V122" s="9"/>
      <c r="W122" s="9"/>
      <c r="X122" s="9"/>
      <c r="Y122" s="9"/>
    </row>
    <row r="123" spans="1:25" x14ac:dyDescent="0.25">
      <c r="A123" s="4" t="s">
        <v>178</v>
      </c>
      <c r="B123" s="3" t="s">
        <v>179</v>
      </c>
      <c r="C123" s="3">
        <v>10204110003</v>
      </c>
      <c r="D123" s="3" t="s">
        <v>89</v>
      </c>
      <c r="E123" s="3" t="s">
        <v>38</v>
      </c>
      <c r="F123" s="3" t="s">
        <v>26</v>
      </c>
      <c r="G123" s="3" t="s">
        <v>27</v>
      </c>
      <c r="H123" s="3" t="s">
        <v>39</v>
      </c>
      <c r="I123" s="3" t="s">
        <v>112</v>
      </c>
      <c r="J123" s="15">
        <v>4680174593360</v>
      </c>
      <c r="K123" s="3" t="s">
        <v>29</v>
      </c>
      <c r="L123" s="3" t="s">
        <v>30</v>
      </c>
      <c r="M123" s="3" t="s">
        <v>30</v>
      </c>
      <c r="N123" s="8"/>
      <c r="O123" s="3">
        <v>1599</v>
      </c>
      <c r="P123" s="3">
        <v>959</v>
      </c>
      <c r="Q123" s="3">
        <f t="shared" si="4"/>
        <v>0</v>
      </c>
      <c r="R123" s="3"/>
      <c r="S123" s="3"/>
      <c r="T123" s="3"/>
      <c r="U123" s="3"/>
      <c r="V123" s="10"/>
      <c r="W123" s="10"/>
      <c r="X123" s="10"/>
      <c r="Y123" s="10"/>
    </row>
    <row r="124" spans="1:25" x14ac:dyDescent="0.25">
      <c r="A124" s="4" t="s">
        <v>178</v>
      </c>
      <c r="B124" s="2" t="s">
        <v>179</v>
      </c>
      <c r="C124" s="2">
        <v>10204110003</v>
      </c>
      <c r="D124" s="2" t="s">
        <v>90</v>
      </c>
      <c r="E124" s="2" t="s">
        <v>38</v>
      </c>
      <c r="F124" s="2" t="s">
        <v>26</v>
      </c>
      <c r="G124" s="2" t="s">
        <v>27</v>
      </c>
      <c r="H124" s="2" t="s">
        <v>39</v>
      </c>
      <c r="I124" s="2" t="s">
        <v>112</v>
      </c>
      <c r="J124" s="14">
        <v>4680174593377</v>
      </c>
      <c r="K124" s="2" t="s">
        <v>29</v>
      </c>
      <c r="L124" s="2" t="s">
        <v>30</v>
      </c>
      <c r="M124" s="2" t="s">
        <v>30</v>
      </c>
      <c r="N124" s="8"/>
      <c r="O124" s="2">
        <v>1599</v>
      </c>
      <c r="P124" s="2">
        <v>959</v>
      </c>
      <c r="Q124" s="2">
        <f t="shared" si="4"/>
        <v>0</v>
      </c>
      <c r="R124" s="2"/>
      <c r="S124" s="2"/>
      <c r="T124" s="2"/>
      <c r="U124" s="2"/>
      <c r="V124" s="9"/>
      <c r="W124" s="9"/>
      <c r="X124" s="9"/>
      <c r="Y124" s="9"/>
    </row>
    <row r="125" spans="1:25" x14ac:dyDescent="0.25">
      <c r="A125" s="5" t="s">
        <v>178</v>
      </c>
      <c r="B125" s="6" t="s">
        <v>179</v>
      </c>
      <c r="C125" s="6">
        <v>10204110003</v>
      </c>
      <c r="D125" s="6" t="s">
        <v>91</v>
      </c>
      <c r="E125" s="6" t="s">
        <v>38</v>
      </c>
      <c r="F125" s="6" t="s">
        <v>26</v>
      </c>
      <c r="G125" s="6" t="s">
        <v>27</v>
      </c>
      <c r="H125" s="6" t="s">
        <v>39</v>
      </c>
      <c r="I125" s="6" t="s">
        <v>112</v>
      </c>
      <c r="J125" s="16">
        <v>4680174593384</v>
      </c>
      <c r="K125" s="6" t="s">
        <v>29</v>
      </c>
      <c r="L125" s="6" t="s">
        <v>30</v>
      </c>
      <c r="M125" s="6" t="s">
        <v>30</v>
      </c>
      <c r="N125" s="8"/>
      <c r="O125" s="6">
        <v>1599</v>
      </c>
      <c r="P125" s="6">
        <v>959</v>
      </c>
      <c r="Q125" s="6">
        <f t="shared" si="4"/>
        <v>0</v>
      </c>
      <c r="R125" s="6"/>
      <c r="S125" s="6"/>
      <c r="T125" s="6"/>
      <c r="U125" s="6"/>
      <c r="V125" s="11"/>
      <c r="W125" s="11"/>
      <c r="X125" s="11"/>
      <c r="Y125" s="11"/>
    </row>
    <row r="126" spans="1:25" ht="120" x14ac:dyDescent="0.25">
      <c r="A126" s="4" t="s">
        <v>185</v>
      </c>
      <c r="B126" s="2" t="s">
        <v>186</v>
      </c>
      <c r="C126" s="2">
        <v>10204110003</v>
      </c>
      <c r="D126" s="2" t="s">
        <v>79</v>
      </c>
      <c r="E126" s="2" t="s">
        <v>160</v>
      </c>
      <c r="F126" s="2" t="s">
        <v>26</v>
      </c>
      <c r="G126" s="2" t="s">
        <v>27</v>
      </c>
      <c r="H126" s="2" t="s">
        <v>39</v>
      </c>
      <c r="I126" s="2" t="s">
        <v>112</v>
      </c>
      <c r="J126" s="14">
        <v>4680174593391</v>
      </c>
      <c r="K126" s="2" t="s">
        <v>29</v>
      </c>
      <c r="L126" s="2" t="s">
        <v>30</v>
      </c>
      <c r="M126" s="2" t="s">
        <v>30</v>
      </c>
      <c r="N126" s="8"/>
      <c r="O126" s="2">
        <v>1599</v>
      </c>
      <c r="P126" s="2">
        <v>959</v>
      </c>
      <c r="Q126" s="2">
        <f t="shared" si="4"/>
        <v>0</v>
      </c>
      <c r="R126" s="2"/>
      <c r="S126" s="2"/>
      <c r="T126" s="2"/>
      <c r="U126" s="2"/>
      <c r="V126" s="9" t="s">
        <v>187</v>
      </c>
      <c r="W126" s="9" t="s">
        <v>188</v>
      </c>
      <c r="X126" s="9" t="s">
        <v>189</v>
      </c>
      <c r="Y126" s="9" t="s">
        <v>190</v>
      </c>
    </row>
    <row r="127" spans="1:25" x14ac:dyDescent="0.25">
      <c r="A127" s="4" t="s">
        <v>185</v>
      </c>
      <c r="B127" s="3" t="s">
        <v>186</v>
      </c>
      <c r="C127" s="3">
        <v>10204110003</v>
      </c>
      <c r="D127" s="3" t="s">
        <v>84</v>
      </c>
      <c r="E127" s="3" t="s">
        <v>160</v>
      </c>
      <c r="F127" s="3" t="s">
        <v>26</v>
      </c>
      <c r="G127" s="3" t="s">
        <v>27</v>
      </c>
      <c r="H127" s="3" t="s">
        <v>39</v>
      </c>
      <c r="I127" s="3" t="s">
        <v>112</v>
      </c>
      <c r="J127" s="15">
        <v>4680174593407</v>
      </c>
      <c r="K127" s="3" t="s">
        <v>29</v>
      </c>
      <c r="L127" s="3" t="s">
        <v>30</v>
      </c>
      <c r="M127" s="3" t="s">
        <v>30</v>
      </c>
      <c r="N127" s="8"/>
      <c r="O127" s="3">
        <v>1599</v>
      </c>
      <c r="P127" s="3">
        <v>959</v>
      </c>
      <c r="Q127" s="3">
        <f t="shared" si="4"/>
        <v>0</v>
      </c>
      <c r="R127" s="3"/>
      <c r="S127" s="3"/>
      <c r="T127" s="3"/>
      <c r="U127" s="3"/>
      <c r="V127" s="10"/>
      <c r="W127" s="10"/>
      <c r="X127" s="10"/>
      <c r="Y127" s="10"/>
    </row>
    <row r="128" spans="1:25" x14ac:dyDescent="0.25">
      <c r="A128" s="4" t="s">
        <v>185</v>
      </c>
      <c r="B128" s="2" t="s">
        <v>186</v>
      </c>
      <c r="C128" s="2">
        <v>10204110003</v>
      </c>
      <c r="D128" s="2" t="s">
        <v>184</v>
      </c>
      <c r="E128" s="2" t="s">
        <v>160</v>
      </c>
      <c r="F128" s="2" t="s">
        <v>26</v>
      </c>
      <c r="G128" s="2" t="s">
        <v>27</v>
      </c>
      <c r="H128" s="2" t="s">
        <v>39</v>
      </c>
      <c r="I128" s="2" t="s">
        <v>112</v>
      </c>
      <c r="J128" s="14">
        <v>4680174593414</v>
      </c>
      <c r="K128" s="2" t="s">
        <v>29</v>
      </c>
      <c r="L128" s="2" t="s">
        <v>30</v>
      </c>
      <c r="M128" s="2" t="s">
        <v>30</v>
      </c>
      <c r="N128" s="8"/>
      <c r="O128" s="2">
        <v>1599</v>
      </c>
      <c r="P128" s="2">
        <v>959</v>
      </c>
      <c r="Q128" s="2">
        <f t="shared" si="4"/>
        <v>0</v>
      </c>
      <c r="R128" s="2"/>
      <c r="S128" s="2"/>
      <c r="T128" s="2"/>
      <c r="U128" s="2"/>
      <c r="V128" s="9"/>
      <c r="W128" s="9"/>
      <c r="X128" s="9"/>
      <c r="Y128" s="9"/>
    </row>
    <row r="129" spans="1:25" x14ac:dyDescent="0.25">
      <c r="A129" s="4" t="s">
        <v>185</v>
      </c>
      <c r="B129" s="3" t="s">
        <v>186</v>
      </c>
      <c r="C129" s="3">
        <v>10204110003</v>
      </c>
      <c r="D129" s="3" t="s">
        <v>85</v>
      </c>
      <c r="E129" s="3" t="s">
        <v>160</v>
      </c>
      <c r="F129" s="3" t="s">
        <v>26</v>
      </c>
      <c r="G129" s="3" t="s">
        <v>27</v>
      </c>
      <c r="H129" s="3" t="s">
        <v>39</v>
      </c>
      <c r="I129" s="3" t="s">
        <v>112</v>
      </c>
      <c r="J129" s="15">
        <v>4680174593421</v>
      </c>
      <c r="K129" s="3" t="s">
        <v>29</v>
      </c>
      <c r="L129" s="3" t="s">
        <v>30</v>
      </c>
      <c r="M129" s="3" t="s">
        <v>30</v>
      </c>
      <c r="N129" s="8"/>
      <c r="O129" s="3">
        <v>1599</v>
      </c>
      <c r="P129" s="3">
        <v>959</v>
      </c>
      <c r="Q129" s="3">
        <f t="shared" si="4"/>
        <v>0</v>
      </c>
      <c r="R129" s="3"/>
      <c r="S129" s="3"/>
      <c r="T129" s="3"/>
      <c r="U129" s="3"/>
      <c r="V129" s="10"/>
      <c r="W129" s="10"/>
      <c r="X129" s="10"/>
      <c r="Y129" s="10"/>
    </row>
    <row r="130" spans="1:25" x14ac:dyDescent="0.25">
      <c r="A130" s="4" t="s">
        <v>185</v>
      </c>
      <c r="B130" s="2" t="s">
        <v>186</v>
      </c>
      <c r="C130" s="2">
        <v>10204110003</v>
      </c>
      <c r="D130" s="2" t="s">
        <v>86</v>
      </c>
      <c r="E130" s="2" t="s">
        <v>160</v>
      </c>
      <c r="F130" s="2" t="s">
        <v>26</v>
      </c>
      <c r="G130" s="2" t="s">
        <v>27</v>
      </c>
      <c r="H130" s="2" t="s">
        <v>39</v>
      </c>
      <c r="I130" s="2" t="s">
        <v>112</v>
      </c>
      <c r="J130" s="14">
        <v>4680174593438</v>
      </c>
      <c r="K130" s="2" t="s">
        <v>29</v>
      </c>
      <c r="L130" s="2" t="s">
        <v>30</v>
      </c>
      <c r="M130" s="2" t="s">
        <v>30</v>
      </c>
      <c r="N130" s="8"/>
      <c r="O130" s="2">
        <v>1599</v>
      </c>
      <c r="P130" s="2">
        <v>959</v>
      </c>
      <c r="Q130" s="2">
        <f t="shared" si="4"/>
        <v>0</v>
      </c>
      <c r="R130" s="2"/>
      <c r="S130" s="2"/>
      <c r="T130" s="2"/>
      <c r="U130" s="2"/>
      <c r="V130" s="9"/>
      <c r="W130" s="9"/>
      <c r="X130" s="9"/>
      <c r="Y130" s="9"/>
    </row>
    <row r="131" spans="1:25" x14ac:dyDescent="0.25">
      <c r="A131" s="4" t="s">
        <v>185</v>
      </c>
      <c r="B131" s="3" t="s">
        <v>186</v>
      </c>
      <c r="C131" s="3">
        <v>10204110003</v>
      </c>
      <c r="D131" s="3" t="s">
        <v>87</v>
      </c>
      <c r="E131" s="3" t="s">
        <v>160</v>
      </c>
      <c r="F131" s="3" t="s">
        <v>26</v>
      </c>
      <c r="G131" s="3" t="s">
        <v>27</v>
      </c>
      <c r="H131" s="3" t="s">
        <v>39</v>
      </c>
      <c r="I131" s="3" t="s">
        <v>112</v>
      </c>
      <c r="J131" s="15">
        <v>4680174593445</v>
      </c>
      <c r="K131" s="3" t="s">
        <v>29</v>
      </c>
      <c r="L131" s="3" t="s">
        <v>30</v>
      </c>
      <c r="M131" s="3" t="s">
        <v>30</v>
      </c>
      <c r="N131" s="8"/>
      <c r="O131" s="3">
        <v>1599</v>
      </c>
      <c r="P131" s="3">
        <v>959</v>
      </c>
      <c r="Q131" s="3">
        <f t="shared" si="4"/>
        <v>0</v>
      </c>
      <c r="R131" s="3"/>
      <c r="S131" s="3"/>
      <c r="T131" s="3"/>
      <c r="U131" s="3"/>
      <c r="V131" s="10"/>
      <c r="W131" s="10"/>
      <c r="X131" s="10"/>
      <c r="Y131" s="10"/>
    </row>
    <row r="132" spans="1:25" x14ac:dyDescent="0.25">
      <c r="A132" s="4" t="s">
        <v>185</v>
      </c>
      <c r="B132" s="2" t="s">
        <v>186</v>
      </c>
      <c r="C132" s="2">
        <v>10204110003</v>
      </c>
      <c r="D132" s="2" t="s">
        <v>88</v>
      </c>
      <c r="E132" s="2" t="s">
        <v>160</v>
      </c>
      <c r="F132" s="2" t="s">
        <v>26</v>
      </c>
      <c r="G132" s="2" t="s">
        <v>27</v>
      </c>
      <c r="H132" s="2" t="s">
        <v>39</v>
      </c>
      <c r="I132" s="2" t="s">
        <v>112</v>
      </c>
      <c r="J132" s="14">
        <v>4680174593452</v>
      </c>
      <c r="K132" s="2" t="s">
        <v>29</v>
      </c>
      <c r="L132" s="2" t="s">
        <v>30</v>
      </c>
      <c r="M132" s="2" t="s">
        <v>30</v>
      </c>
      <c r="N132" s="8"/>
      <c r="O132" s="2">
        <v>1599</v>
      </c>
      <c r="P132" s="2">
        <v>959</v>
      </c>
      <c r="Q132" s="2">
        <f t="shared" si="4"/>
        <v>0</v>
      </c>
      <c r="R132" s="2"/>
      <c r="S132" s="2"/>
      <c r="T132" s="2"/>
      <c r="U132" s="2"/>
      <c r="V132" s="9"/>
      <c r="W132" s="9"/>
      <c r="X132" s="9"/>
      <c r="Y132" s="9"/>
    </row>
    <row r="133" spans="1:25" x14ac:dyDescent="0.25">
      <c r="A133" s="4" t="s">
        <v>185</v>
      </c>
      <c r="B133" s="3" t="s">
        <v>186</v>
      </c>
      <c r="C133" s="3">
        <v>10204110003</v>
      </c>
      <c r="D133" s="3" t="s">
        <v>89</v>
      </c>
      <c r="E133" s="3" t="s">
        <v>160</v>
      </c>
      <c r="F133" s="3" t="s">
        <v>26</v>
      </c>
      <c r="G133" s="3" t="s">
        <v>27</v>
      </c>
      <c r="H133" s="3" t="s">
        <v>39</v>
      </c>
      <c r="I133" s="3" t="s">
        <v>112</v>
      </c>
      <c r="J133" s="15">
        <v>4680174593469</v>
      </c>
      <c r="K133" s="3" t="s">
        <v>29</v>
      </c>
      <c r="L133" s="3" t="s">
        <v>30</v>
      </c>
      <c r="M133" s="3" t="s">
        <v>30</v>
      </c>
      <c r="N133" s="8"/>
      <c r="O133" s="3">
        <v>1599</v>
      </c>
      <c r="P133" s="3">
        <v>959</v>
      </c>
      <c r="Q133" s="3">
        <f t="shared" si="4"/>
        <v>0</v>
      </c>
      <c r="R133" s="3"/>
      <c r="S133" s="3"/>
      <c r="T133" s="3"/>
      <c r="U133" s="3"/>
      <c r="V133" s="10"/>
      <c r="W133" s="10"/>
      <c r="X133" s="10"/>
      <c r="Y133" s="10"/>
    </row>
    <row r="134" spans="1:25" x14ac:dyDescent="0.25">
      <c r="A134" s="4" t="s">
        <v>185</v>
      </c>
      <c r="B134" s="2" t="s">
        <v>186</v>
      </c>
      <c r="C134" s="2">
        <v>10204110003</v>
      </c>
      <c r="D134" s="2" t="s">
        <v>90</v>
      </c>
      <c r="E134" s="2" t="s">
        <v>160</v>
      </c>
      <c r="F134" s="2" t="s">
        <v>26</v>
      </c>
      <c r="G134" s="2" t="s">
        <v>27</v>
      </c>
      <c r="H134" s="2" t="s">
        <v>39</v>
      </c>
      <c r="I134" s="2" t="s">
        <v>112</v>
      </c>
      <c r="J134" s="14">
        <v>4680174593476</v>
      </c>
      <c r="K134" s="2" t="s">
        <v>29</v>
      </c>
      <c r="L134" s="2" t="s">
        <v>30</v>
      </c>
      <c r="M134" s="2" t="s">
        <v>30</v>
      </c>
      <c r="N134" s="8"/>
      <c r="O134" s="2">
        <v>1599</v>
      </c>
      <c r="P134" s="2">
        <v>959</v>
      </c>
      <c r="Q134" s="2">
        <f t="shared" si="4"/>
        <v>0</v>
      </c>
      <c r="R134" s="2"/>
      <c r="S134" s="2"/>
      <c r="T134" s="2"/>
      <c r="U134" s="2"/>
      <c r="V134" s="9"/>
      <c r="W134" s="9"/>
      <c r="X134" s="9"/>
      <c r="Y134" s="9"/>
    </row>
    <row r="135" spans="1:25" x14ac:dyDescent="0.25">
      <c r="A135" s="5" t="s">
        <v>185</v>
      </c>
      <c r="B135" s="6" t="s">
        <v>186</v>
      </c>
      <c r="C135" s="6">
        <v>10204110003</v>
      </c>
      <c r="D135" s="6" t="s">
        <v>91</v>
      </c>
      <c r="E135" s="6" t="s">
        <v>160</v>
      </c>
      <c r="F135" s="6" t="s">
        <v>26</v>
      </c>
      <c r="G135" s="6" t="s">
        <v>27</v>
      </c>
      <c r="H135" s="6" t="s">
        <v>39</v>
      </c>
      <c r="I135" s="6" t="s">
        <v>112</v>
      </c>
      <c r="J135" s="16">
        <v>4680174593483</v>
      </c>
      <c r="K135" s="6" t="s">
        <v>29</v>
      </c>
      <c r="L135" s="6" t="s">
        <v>30</v>
      </c>
      <c r="M135" s="6" t="s">
        <v>30</v>
      </c>
      <c r="N135" s="8"/>
      <c r="O135" s="6">
        <v>1599</v>
      </c>
      <c r="P135" s="6">
        <v>959</v>
      </c>
      <c r="Q135" s="6">
        <f t="shared" si="4"/>
        <v>0</v>
      </c>
      <c r="R135" s="6"/>
      <c r="S135" s="6"/>
      <c r="T135" s="6"/>
      <c r="U135" s="6"/>
      <c r="V135" s="11"/>
      <c r="W135" s="11"/>
      <c r="X135" s="11"/>
      <c r="Y135" s="11"/>
    </row>
    <row r="136" spans="1:25" ht="120" x14ac:dyDescent="0.25">
      <c r="A136" s="4" t="s">
        <v>191</v>
      </c>
      <c r="B136" s="2" t="s">
        <v>192</v>
      </c>
      <c r="C136" s="2">
        <v>10204110003</v>
      </c>
      <c r="D136" s="2" t="s">
        <v>79</v>
      </c>
      <c r="E136" s="2" t="s">
        <v>34</v>
      </c>
      <c r="F136" s="2" t="s">
        <v>26</v>
      </c>
      <c r="G136" s="2" t="s">
        <v>27</v>
      </c>
      <c r="H136" s="2" t="s">
        <v>39</v>
      </c>
      <c r="I136" s="2" t="s">
        <v>112</v>
      </c>
      <c r="J136" s="14">
        <v>4680174593490</v>
      </c>
      <c r="K136" s="2" t="s">
        <v>29</v>
      </c>
      <c r="L136" s="2" t="s">
        <v>30</v>
      </c>
      <c r="M136" s="2" t="s">
        <v>30</v>
      </c>
      <c r="N136" s="8"/>
      <c r="O136" s="2">
        <v>1599</v>
      </c>
      <c r="P136" s="2">
        <v>959</v>
      </c>
      <c r="Q136" s="2">
        <f t="shared" si="4"/>
        <v>0</v>
      </c>
      <c r="R136" s="2"/>
      <c r="S136" s="2"/>
      <c r="T136" s="2"/>
      <c r="U136" s="2"/>
      <c r="V136" s="9" t="s">
        <v>193</v>
      </c>
      <c r="W136" s="9" t="s">
        <v>194</v>
      </c>
      <c r="X136" s="9" t="s">
        <v>195</v>
      </c>
      <c r="Y136" s="9" t="s">
        <v>196</v>
      </c>
    </row>
    <row r="137" spans="1:25" x14ac:dyDescent="0.25">
      <c r="A137" s="4" t="s">
        <v>191</v>
      </c>
      <c r="B137" s="3" t="s">
        <v>192</v>
      </c>
      <c r="C137" s="3">
        <v>10204110003</v>
      </c>
      <c r="D137" s="3" t="s">
        <v>84</v>
      </c>
      <c r="E137" s="3" t="s">
        <v>34</v>
      </c>
      <c r="F137" s="3" t="s">
        <v>26</v>
      </c>
      <c r="G137" s="3" t="s">
        <v>27</v>
      </c>
      <c r="H137" s="3" t="s">
        <v>39</v>
      </c>
      <c r="I137" s="3" t="s">
        <v>112</v>
      </c>
      <c r="J137" s="15">
        <v>4680174593506</v>
      </c>
      <c r="K137" s="3" t="s">
        <v>29</v>
      </c>
      <c r="L137" s="3" t="s">
        <v>30</v>
      </c>
      <c r="M137" s="3" t="s">
        <v>30</v>
      </c>
      <c r="N137" s="8"/>
      <c r="O137" s="3">
        <v>1599</v>
      </c>
      <c r="P137" s="3">
        <v>959</v>
      </c>
      <c r="Q137" s="3">
        <f t="shared" si="4"/>
        <v>0</v>
      </c>
      <c r="R137" s="3"/>
      <c r="S137" s="3"/>
      <c r="T137" s="3"/>
      <c r="U137" s="3"/>
      <c r="V137" s="10"/>
      <c r="W137" s="10"/>
      <c r="X137" s="10"/>
      <c r="Y137" s="10"/>
    </row>
    <row r="138" spans="1:25" x14ac:dyDescent="0.25">
      <c r="A138" s="4" t="s">
        <v>191</v>
      </c>
      <c r="B138" s="2" t="s">
        <v>192</v>
      </c>
      <c r="C138" s="2">
        <v>10204110003</v>
      </c>
      <c r="D138" s="2" t="s">
        <v>184</v>
      </c>
      <c r="E138" s="2" t="s">
        <v>34</v>
      </c>
      <c r="F138" s="2" t="s">
        <v>26</v>
      </c>
      <c r="G138" s="2" t="s">
        <v>27</v>
      </c>
      <c r="H138" s="2" t="s">
        <v>39</v>
      </c>
      <c r="I138" s="2" t="s">
        <v>112</v>
      </c>
      <c r="J138" s="14">
        <v>4680174593513</v>
      </c>
      <c r="K138" s="2" t="s">
        <v>29</v>
      </c>
      <c r="L138" s="2" t="s">
        <v>30</v>
      </c>
      <c r="M138" s="2" t="s">
        <v>30</v>
      </c>
      <c r="N138" s="4"/>
      <c r="O138" s="2">
        <v>1599</v>
      </c>
      <c r="P138" s="2">
        <v>959</v>
      </c>
      <c r="Q138" s="2">
        <f t="shared" si="4"/>
        <v>0</v>
      </c>
      <c r="R138" s="2"/>
      <c r="S138" s="2"/>
      <c r="T138" s="2"/>
      <c r="U138" s="2"/>
      <c r="V138" s="9"/>
      <c r="W138" s="9"/>
      <c r="X138" s="9"/>
      <c r="Y138" s="9"/>
    </row>
    <row r="139" spans="1:25" x14ac:dyDescent="0.25">
      <c r="A139" s="4" t="s">
        <v>191</v>
      </c>
      <c r="B139" s="3" t="s">
        <v>192</v>
      </c>
      <c r="C139" s="3">
        <v>10204110003</v>
      </c>
      <c r="D139" s="3" t="s">
        <v>85</v>
      </c>
      <c r="E139" s="3" t="s">
        <v>34</v>
      </c>
      <c r="F139" s="3" t="s">
        <v>26</v>
      </c>
      <c r="G139" s="3" t="s">
        <v>27</v>
      </c>
      <c r="H139" s="3" t="s">
        <v>39</v>
      </c>
      <c r="I139" s="3" t="s">
        <v>112</v>
      </c>
      <c r="J139" s="15">
        <v>4680174593520</v>
      </c>
      <c r="K139" s="3" t="s">
        <v>29</v>
      </c>
      <c r="L139" s="3" t="s">
        <v>30</v>
      </c>
      <c r="M139" s="3" t="s">
        <v>30</v>
      </c>
      <c r="N139" s="8"/>
      <c r="O139" s="3">
        <v>1599</v>
      </c>
      <c r="P139" s="3">
        <v>959</v>
      </c>
      <c r="Q139" s="3">
        <f t="shared" si="4"/>
        <v>0</v>
      </c>
      <c r="R139" s="3"/>
      <c r="S139" s="3"/>
      <c r="T139" s="3"/>
      <c r="U139" s="3"/>
      <c r="V139" s="10"/>
      <c r="W139" s="10"/>
      <c r="X139" s="10"/>
      <c r="Y139" s="10"/>
    </row>
    <row r="140" spans="1:25" x14ac:dyDescent="0.25">
      <c r="A140" s="4" t="s">
        <v>191</v>
      </c>
      <c r="B140" s="2" t="s">
        <v>192</v>
      </c>
      <c r="C140" s="2">
        <v>10204110003</v>
      </c>
      <c r="D140" s="2" t="s">
        <v>86</v>
      </c>
      <c r="E140" s="2" t="s">
        <v>34</v>
      </c>
      <c r="F140" s="2" t="s">
        <v>26</v>
      </c>
      <c r="G140" s="2" t="s">
        <v>27</v>
      </c>
      <c r="H140" s="2" t="s">
        <v>39</v>
      </c>
      <c r="I140" s="2" t="s">
        <v>112</v>
      </c>
      <c r="J140" s="14">
        <v>4680174593537</v>
      </c>
      <c r="K140" s="2" t="s">
        <v>29</v>
      </c>
      <c r="L140" s="2" t="s">
        <v>30</v>
      </c>
      <c r="M140" s="2" t="s">
        <v>30</v>
      </c>
      <c r="N140" s="8"/>
      <c r="O140" s="2">
        <v>1599</v>
      </c>
      <c r="P140" s="2">
        <v>959</v>
      </c>
      <c r="Q140" s="2">
        <f t="shared" si="4"/>
        <v>0</v>
      </c>
      <c r="R140" s="2"/>
      <c r="S140" s="2"/>
      <c r="T140" s="2"/>
      <c r="U140" s="2"/>
      <c r="V140" s="9"/>
      <c r="W140" s="9"/>
      <c r="X140" s="9"/>
      <c r="Y140" s="9"/>
    </row>
    <row r="141" spans="1:25" x14ac:dyDescent="0.25">
      <c r="A141" s="4" t="s">
        <v>191</v>
      </c>
      <c r="B141" s="3" t="s">
        <v>192</v>
      </c>
      <c r="C141" s="3">
        <v>10204110003</v>
      </c>
      <c r="D141" s="3" t="s">
        <v>87</v>
      </c>
      <c r="E141" s="3" t="s">
        <v>34</v>
      </c>
      <c r="F141" s="3" t="s">
        <v>26</v>
      </c>
      <c r="G141" s="3" t="s">
        <v>27</v>
      </c>
      <c r="H141" s="3" t="s">
        <v>39</v>
      </c>
      <c r="I141" s="3" t="s">
        <v>112</v>
      </c>
      <c r="J141" s="15">
        <v>4680174593544</v>
      </c>
      <c r="K141" s="3" t="s">
        <v>29</v>
      </c>
      <c r="L141" s="3" t="s">
        <v>30</v>
      </c>
      <c r="M141" s="3" t="s">
        <v>30</v>
      </c>
      <c r="N141" s="8"/>
      <c r="O141" s="3">
        <v>1599</v>
      </c>
      <c r="P141" s="3">
        <v>959</v>
      </c>
      <c r="Q141" s="3">
        <f t="shared" si="4"/>
        <v>0</v>
      </c>
      <c r="R141" s="3"/>
      <c r="S141" s="3"/>
      <c r="T141" s="3"/>
      <c r="U141" s="3"/>
      <c r="V141" s="10"/>
      <c r="W141" s="10"/>
      <c r="X141" s="10"/>
      <c r="Y141" s="10"/>
    </row>
    <row r="142" spans="1:25" x14ac:dyDescent="0.25">
      <c r="A142" s="4" t="s">
        <v>191</v>
      </c>
      <c r="B142" s="2" t="s">
        <v>192</v>
      </c>
      <c r="C142" s="2">
        <v>10204110003</v>
      </c>
      <c r="D142" s="2" t="s">
        <v>88</v>
      </c>
      <c r="E142" s="2" t="s">
        <v>34</v>
      </c>
      <c r="F142" s="2" t="s">
        <v>26</v>
      </c>
      <c r="G142" s="2" t="s">
        <v>27</v>
      </c>
      <c r="H142" s="2" t="s">
        <v>39</v>
      </c>
      <c r="I142" s="2" t="s">
        <v>112</v>
      </c>
      <c r="J142" s="14">
        <v>4680174593551</v>
      </c>
      <c r="K142" s="2" t="s">
        <v>29</v>
      </c>
      <c r="L142" s="2" t="s">
        <v>30</v>
      </c>
      <c r="M142" s="2" t="s">
        <v>30</v>
      </c>
      <c r="N142" s="8"/>
      <c r="O142" s="2">
        <v>1599</v>
      </c>
      <c r="P142" s="2">
        <v>959</v>
      </c>
      <c r="Q142" s="2">
        <f t="shared" si="4"/>
        <v>0</v>
      </c>
      <c r="R142" s="2"/>
      <c r="S142" s="2"/>
      <c r="T142" s="2"/>
      <c r="U142" s="2"/>
      <c r="V142" s="9"/>
      <c r="W142" s="9"/>
      <c r="X142" s="9"/>
      <c r="Y142" s="9"/>
    </row>
    <row r="143" spans="1:25" x14ac:dyDescent="0.25">
      <c r="A143" s="4" t="s">
        <v>191</v>
      </c>
      <c r="B143" s="3" t="s">
        <v>192</v>
      </c>
      <c r="C143" s="3">
        <v>10204110003</v>
      </c>
      <c r="D143" s="3" t="s">
        <v>89</v>
      </c>
      <c r="E143" s="3" t="s">
        <v>34</v>
      </c>
      <c r="F143" s="3" t="s">
        <v>26</v>
      </c>
      <c r="G143" s="3" t="s">
        <v>27</v>
      </c>
      <c r="H143" s="3" t="s">
        <v>39</v>
      </c>
      <c r="I143" s="3" t="s">
        <v>112</v>
      </c>
      <c r="J143" s="15">
        <v>4680174593568</v>
      </c>
      <c r="K143" s="3" t="s">
        <v>29</v>
      </c>
      <c r="L143" s="3" t="s">
        <v>30</v>
      </c>
      <c r="M143" s="3" t="s">
        <v>30</v>
      </c>
      <c r="N143" s="8"/>
      <c r="O143" s="3">
        <v>1599</v>
      </c>
      <c r="P143" s="3">
        <v>959</v>
      </c>
      <c r="Q143" s="3">
        <f t="shared" si="4"/>
        <v>0</v>
      </c>
      <c r="R143" s="3"/>
      <c r="S143" s="3"/>
      <c r="T143" s="3"/>
      <c r="U143" s="3"/>
      <c r="V143" s="10"/>
      <c r="W143" s="10"/>
      <c r="X143" s="10"/>
      <c r="Y143" s="10"/>
    </row>
    <row r="144" spans="1:25" x14ac:dyDescent="0.25">
      <c r="A144" s="4" t="s">
        <v>191</v>
      </c>
      <c r="B144" s="2" t="s">
        <v>192</v>
      </c>
      <c r="C144" s="2">
        <v>10204110003</v>
      </c>
      <c r="D144" s="2" t="s">
        <v>90</v>
      </c>
      <c r="E144" s="2" t="s">
        <v>34</v>
      </c>
      <c r="F144" s="2" t="s">
        <v>26</v>
      </c>
      <c r="G144" s="2" t="s">
        <v>27</v>
      </c>
      <c r="H144" s="2" t="s">
        <v>39</v>
      </c>
      <c r="I144" s="2" t="s">
        <v>112</v>
      </c>
      <c r="J144" s="14">
        <v>4680174593575</v>
      </c>
      <c r="K144" s="2" t="s">
        <v>29</v>
      </c>
      <c r="L144" s="2" t="s">
        <v>30</v>
      </c>
      <c r="M144" s="2" t="s">
        <v>30</v>
      </c>
      <c r="N144" s="8"/>
      <c r="O144" s="2">
        <v>1599</v>
      </c>
      <c r="P144" s="2">
        <v>959</v>
      </c>
      <c r="Q144" s="2">
        <f t="shared" ref="Q144:Q159" si="5">N144*P144</f>
        <v>0</v>
      </c>
      <c r="R144" s="2"/>
      <c r="S144" s="2"/>
      <c r="T144" s="2"/>
      <c r="U144" s="2"/>
      <c r="V144" s="9"/>
      <c r="W144" s="9"/>
      <c r="X144" s="9"/>
      <c r="Y144" s="9"/>
    </row>
    <row r="145" spans="1:25" x14ac:dyDescent="0.25">
      <c r="A145" s="5" t="s">
        <v>191</v>
      </c>
      <c r="B145" s="6" t="s">
        <v>192</v>
      </c>
      <c r="C145" s="6">
        <v>10204110003</v>
      </c>
      <c r="D145" s="6" t="s">
        <v>91</v>
      </c>
      <c r="E145" s="6" t="s">
        <v>34</v>
      </c>
      <c r="F145" s="6" t="s">
        <v>26</v>
      </c>
      <c r="G145" s="6" t="s">
        <v>27</v>
      </c>
      <c r="H145" s="6" t="s">
        <v>39</v>
      </c>
      <c r="I145" s="6" t="s">
        <v>112</v>
      </c>
      <c r="J145" s="16">
        <v>4680174593582</v>
      </c>
      <c r="K145" s="6" t="s">
        <v>29</v>
      </c>
      <c r="L145" s="6" t="s">
        <v>30</v>
      </c>
      <c r="M145" s="6" t="s">
        <v>30</v>
      </c>
      <c r="N145" s="8"/>
      <c r="O145" s="6">
        <v>1599</v>
      </c>
      <c r="P145" s="6">
        <v>959</v>
      </c>
      <c r="Q145" s="6">
        <f t="shared" si="5"/>
        <v>0</v>
      </c>
      <c r="R145" s="6"/>
      <c r="S145" s="6"/>
      <c r="T145" s="6"/>
      <c r="U145" s="6"/>
      <c r="V145" s="11"/>
      <c r="W145" s="11"/>
      <c r="X145" s="11"/>
      <c r="Y145" s="11"/>
    </row>
    <row r="146" spans="1:25" ht="24" customHeight="1" x14ac:dyDescent="0.25">
      <c r="A146" s="4" t="s">
        <v>197</v>
      </c>
      <c r="B146" s="2" t="s">
        <v>198</v>
      </c>
      <c r="C146" s="2">
        <v>10204120001</v>
      </c>
      <c r="D146" s="2" t="s">
        <v>37</v>
      </c>
      <c r="E146" s="2" t="s">
        <v>38</v>
      </c>
      <c r="F146" s="2" t="s">
        <v>26</v>
      </c>
      <c r="G146" s="2" t="s">
        <v>27</v>
      </c>
      <c r="H146" s="2" t="s">
        <v>39</v>
      </c>
      <c r="I146" s="2" t="s">
        <v>127</v>
      </c>
      <c r="J146" s="14">
        <v>4680174594121</v>
      </c>
      <c r="K146" s="2" t="s">
        <v>29</v>
      </c>
      <c r="L146" s="2" t="s">
        <v>30</v>
      </c>
      <c r="M146" s="2" t="s">
        <v>30</v>
      </c>
      <c r="N146" s="8"/>
      <c r="O146" s="2">
        <v>699</v>
      </c>
      <c r="P146" s="2">
        <v>419</v>
      </c>
      <c r="Q146" s="2">
        <f t="shared" si="5"/>
        <v>0</v>
      </c>
      <c r="R146" s="2"/>
      <c r="S146" s="2"/>
      <c r="T146" s="2"/>
      <c r="U146" s="2"/>
      <c r="V146" s="9" t="s">
        <v>199</v>
      </c>
      <c r="W146" s="9" t="s">
        <v>200</v>
      </c>
      <c r="X146" s="9" t="s">
        <v>201</v>
      </c>
      <c r="Y146" s="9" t="s">
        <v>202</v>
      </c>
    </row>
    <row r="147" spans="1:25" ht="24" customHeight="1" x14ac:dyDescent="0.25">
      <c r="A147" s="4" t="s">
        <v>197</v>
      </c>
      <c r="B147" s="3" t="s">
        <v>198</v>
      </c>
      <c r="C147" s="3">
        <v>10204120001</v>
      </c>
      <c r="D147" s="3" t="s">
        <v>25</v>
      </c>
      <c r="E147" s="3" t="s">
        <v>38</v>
      </c>
      <c r="F147" s="3" t="s">
        <v>26</v>
      </c>
      <c r="G147" s="3" t="s">
        <v>27</v>
      </c>
      <c r="H147" s="3" t="s">
        <v>39</v>
      </c>
      <c r="I147" s="3" t="s">
        <v>127</v>
      </c>
      <c r="J147" s="15">
        <v>4680174594114</v>
      </c>
      <c r="K147" s="3" t="s">
        <v>29</v>
      </c>
      <c r="L147" s="3" t="s">
        <v>30</v>
      </c>
      <c r="M147" s="3" t="s">
        <v>30</v>
      </c>
      <c r="N147" s="8"/>
      <c r="O147" s="3">
        <v>699</v>
      </c>
      <c r="P147" s="3">
        <v>419</v>
      </c>
      <c r="Q147" s="3">
        <f t="shared" si="5"/>
        <v>0</v>
      </c>
      <c r="R147" s="3"/>
      <c r="S147" s="3"/>
      <c r="T147" s="3"/>
      <c r="U147" s="3"/>
      <c r="V147" s="10"/>
      <c r="W147" s="10"/>
      <c r="X147" s="10"/>
      <c r="Y147" s="10"/>
    </row>
    <row r="148" spans="1:25" ht="24" customHeight="1" x14ac:dyDescent="0.25">
      <c r="A148" s="4" t="s">
        <v>197</v>
      </c>
      <c r="B148" s="2" t="s">
        <v>198</v>
      </c>
      <c r="C148" s="2">
        <v>10204120001</v>
      </c>
      <c r="D148" s="2" t="s">
        <v>31</v>
      </c>
      <c r="E148" s="2" t="s">
        <v>38</v>
      </c>
      <c r="F148" s="2" t="s">
        <v>26</v>
      </c>
      <c r="G148" s="2" t="s">
        <v>27</v>
      </c>
      <c r="H148" s="2" t="s">
        <v>39</v>
      </c>
      <c r="I148" s="2" t="s">
        <v>127</v>
      </c>
      <c r="J148" s="14">
        <v>4680174594107</v>
      </c>
      <c r="K148" s="2" t="s">
        <v>29</v>
      </c>
      <c r="L148" s="2" t="s">
        <v>30</v>
      </c>
      <c r="M148" s="2" t="s">
        <v>30</v>
      </c>
      <c r="N148" s="8"/>
      <c r="O148" s="2">
        <v>699</v>
      </c>
      <c r="P148" s="2">
        <v>419</v>
      </c>
      <c r="Q148" s="2">
        <f t="shared" si="5"/>
        <v>0</v>
      </c>
      <c r="R148" s="2"/>
      <c r="S148" s="2"/>
      <c r="T148" s="2"/>
      <c r="U148" s="2"/>
      <c r="V148" s="9"/>
      <c r="W148" s="9"/>
      <c r="X148" s="9"/>
      <c r="Y148" s="9"/>
    </row>
    <row r="149" spans="1:25" ht="24" customHeight="1" x14ac:dyDescent="0.25">
      <c r="A149" s="4" t="s">
        <v>197</v>
      </c>
      <c r="B149" s="3" t="s">
        <v>198</v>
      </c>
      <c r="C149" s="3">
        <v>10204120001</v>
      </c>
      <c r="D149" s="3" t="s">
        <v>32</v>
      </c>
      <c r="E149" s="3" t="s">
        <v>38</v>
      </c>
      <c r="F149" s="3" t="s">
        <v>26</v>
      </c>
      <c r="G149" s="3" t="s">
        <v>27</v>
      </c>
      <c r="H149" s="3" t="s">
        <v>39</v>
      </c>
      <c r="I149" s="3" t="s">
        <v>127</v>
      </c>
      <c r="J149" s="15">
        <v>4680174594091</v>
      </c>
      <c r="K149" s="3" t="s">
        <v>29</v>
      </c>
      <c r="L149" s="3" t="s">
        <v>30</v>
      </c>
      <c r="M149" s="3" t="s">
        <v>30</v>
      </c>
      <c r="N149" s="8"/>
      <c r="O149" s="3">
        <v>699</v>
      </c>
      <c r="P149" s="3">
        <v>419</v>
      </c>
      <c r="Q149" s="3">
        <f t="shared" si="5"/>
        <v>0</v>
      </c>
      <c r="R149" s="3"/>
      <c r="S149" s="3"/>
      <c r="T149" s="3"/>
      <c r="U149" s="3"/>
      <c r="V149" s="10"/>
      <c r="W149" s="10"/>
      <c r="X149" s="10"/>
      <c r="Y149" s="10"/>
    </row>
    <row r="150" spans="1:25" ht="24" customHeight="1" x14ac:dyDescent="0.25">
      <c r="A150" s="5" t="s">
        <v>197</v>
      </c>
      <c r="B150" s="7" t="s">
        <v>198</v>
      </c>
      <c r="C150" s="7">
        <v>10204120001</v>
      </c>
      <c r="D150" s="7" t="s">
        <v>33</v>
      </c>
      <c r="E150" s="7" t="s">
        <v>38</v>
      </c>
      <c r="F150" s="7" t="s">
        <v>26</v>
      </c>
      <c r="G150" s="7" t="s">
        <v>27</v>
      </c>
      <c r="H150" s="7" t="s">
        <v>39</v>
      </c>
      <c r="I150" s="7" t="s">
        <v>127</v>
      </c>
      <c r="J150" s="17">
        <v>4680174594138</v>
      </c>
      <c r="K150" s="7" t="s">
        <v>29</v>
      </c>
      <c r="L150" s="7" t="s">
        <v>30</v>
      </c>
      <c r="M150" s="7" t="s">
        <v>30</v>
      </c>
      <c r="N150" s="8"/>
      <c r="O150" s="7">
        <v>699</v>
      </c>
      <c r="P150" s="7">
        <v>419</v>
      </c>
      <c r="Q150" s="7">
        <f t="shared" si="5"/>
        <v>0</v>
      </c>
      <c r="R150" s="7"/>
      <c r="S150" s="7"/>
      <c r="T150" s="7"/>
      <c r="U150" s="7"/>
      <c r="V150" s="12"/>
      <c r="W150" s="12"/>
      <c r="X150" s="12"/>
      <c r="Y150" s="12"/>
    </row>
    <row r="151" spans="1:25" ht="24" customHeight="1" x14ac:dyDescent="0.25">
      <c r="A151" s="4" t="s">
        <v>203</v>
      </c>
      <c r="B151" s="3" t="s">
        <v>204</v>
      </c>
      <c r="C151" s="3">
        <v>10204120001</v>
      </c>
      <c r="D151" s="3" t="s">
        <v>37</v>
      </c>
      <c r="E151" s="3" t="s">
        <v>34</v>
      </c>
      <c r="F151" s="3" t="s">
        <v>26</v>
      </c>
      <c r="G151" s="3" t="s">
        <v>27</v>
      </c>
      <c r="H151" s="3" t="s">
        <v>39</v>
      </c>
      <c r="I151" s="3" t="s">
        <v>127</v>
      </c>
      <c r="J151" s="15">
        <v>4680174594176</v>
      </c>
      <c r="K151" s="3" t="s">
        <v>29</v>
      </c>
      <c r="L151" s="3" t="s">
        <v>30</v>
      </c>
      <c r="M151" s="3" t="s">
        <v>30</v>
      </c>
      <c r="N151" s="8"/>
      <c r="O151" s="3">
        <v>699</v>
      </c>
      <c r="P151" s="3">
        <v>419</v>
      </c>
      <c r="Q151" s="3">
        <f t="shared" si="5"/>
        <v>0</v>
      </c>
      <c r="R151" s="3"/>
      <c r="S151" s="3"/>
      <c r="T151" s="3"/>
      <c r="U151" s="3"/>
      <c r="V151" s="10" t="s">
        <v>205</v>
      </c>
      <c r="W151" s="10" t="s">
        <v>206</v>
      </c>
      <c r="X151" s="10" t="s">
        <v>207</v>
      </c>
      <c r="Y151" s="10" t="s">
        <v>208</v>
      </c>
    </row>
    <row r="152" spans="1:25" ht="24" customHeight="1" x14ac:dyDescent="0.25">
      <c r="A152" s="4" t="s">
        <v>203</v>
      </c>
      <c r="B152" s="2" t="s">
        <v>204</v>
      </c>
      <c r="C152" s="2">
        <v>10204120001</v>
      </c>
      <c r="D152" s="2" t="s">
        <v>25</v>
      </c>
      <c r="E152" s="2" t="s">
        <v>34</v>
      </c>
      <c r="F152" s="2" t="s">
        <v>26</v>
      </c>
      <c r="G152" s="2" t="s">
        <v>27</v>
      </c>
      <c r="H152" s="2" t="s">
        <v>39</v>
      </c>
      <c r="I152" s="2" t="s">
        <v>127</v>
      </c>
      <c r="J152" s="14">
        <v>4680174594169</v>
      </c>
      <c r="K152" s="2" t="s">
        <v>29</v>
      </c>
      <c r="L152" s="2" t="s">
        <v>30</v>
      </c>
      <c r="M152" s="2" t="s">
        <v>30</v>
      </c>
      <c r="N152" s="8"/>
      <c r="O152" s="2">
        <v>699</v>
      </c>
      <c r="P152" s="2">
        <v>419</v>
      </c>
      <c r="Q152" s="2">
        <f t="shared" si="5"/>
        <v>0</v>
      </c>
      <c r="R152" s="2"/>
      <c r="S152" s="2"/>
      <c r="T152" s="2"/>
      <c r="U152" s="2"/>
      <c r="V152" s="9"/>
      <c r="W152" s="9"/>
      <c r="X152" s="9"/>
      <c r="Y152" s="9"/>
    </row>
    <row r="153" spans="1:25" ht="24" customHeight="1" x14ac:dyDescent="0.25">
      <c r="A153" s="4" t="s">
        <v>203</v>
      </c>
      <c r="B153" s="3" t="s">
        <v>204</v>
      </c>
      <c r="C153" s="3">
        <v>10204120001</v>
      </c>
      <c r="D153" s="3" t="s">
        <v>31</v>
      </c>
      <c r="E153" s="3" t="s">
        <v>34</v>
      </c>
      <c r="F153" s="3" t="s">
        <v>26</v>
      </c>
      <c r="G153" s="3" t="s">
        <v>27</v>
      </c>
      <c r="H153" s="3" t="s">
        <v>39</v>
      </c>
      <c r="I153" s="3" t="s">
        <v>127</v>
      </c>
      <c r="J153" s="15">
        <v>4680174594152</v>
      </c>
      <c r="K153" s="3" t="s">
        <v>29</v>
      </c>
      <c r="L153" s="3" t="s">
        <v>30</v>
      </c>
      <c r="M153" s="3" t="s">
        <v>30</v>
      </c>
      <c r="N153" s="8"/>
      <c r="O153" s="3">
        <v>699</v>
      </c>
      <c r="P153" s="3">
        <v>419</v>
      </c>
      <c r="Q153" s="3">
        <f t="shared" si="5"/>
        <v>0</v>
      </c>
      <c r="R153" s="3"/>
      <c r="S153" s="3"/>
      <c r="T153" s="3"/>
      <c r="U153" s="3"/>
      <c r="V153" s="10"/>
      <c r="W153" s="10"/>
      <c r="X153" s="10"/>
      <c r="Y153" s="10"/>
    </row>
    <row r="154" spans="1:25" ht="24" customHeight="1" x14ac:dyDescent="0.25">
      <c r="A154" s="4" t="s">
        <v>203</v>
      </c>
      <c r="B154" s="2" t="s">
        <v>204</v>
      </c>
      <c r="C154" s="2">
        <v>10204120001</v>
      </c>
      <c r="D154" s="2" t="s">
        <v>32</v>
      </c>
      <c r="E154" s="2" t="s">
        <v>34</v>
      </c>
      <c r="F154" s="2" t="s">
        <v>26</v>
      </c>
      <c r="G154" s="2" t="s">
        <v>27</v>
      </c>
      <c r="H154" s="2" t="s">
        <v>39</v>
      </c>
      <c r="I154" s="2" t="s">
        <v>127</v>
      </c>
      <c r="J154" s="14">
        <v>4680174594145</v>
      </c>
      <c r="K154" s="2" t="s">
        <v>29</v>
      </c>
      <c r="L154" s="2" t="s">
        <v>30</v>
      </c>
      <c r="M154" s="2" t="s">
        <v>30</v>
      </c>
      <c r="N154" s="8"/>
      <c r="O154" s="2">
        <v>699</v>
      </c>
      <c r="P154" s="2">
        <v>419</v>
      </c>
      <c r="Q154" s="2">
        <f t="shared" si="5"/>
        <v>0</v>
      </c>
      <c r="R154" s="2"/>
      <c r="S154" s="2"/>
      <c r="T154" s="2"/>
      <c r="U154" s="2"/>
      <c r="V154" s="9"/>
      <c r="W154" s="9"/>
      <c r="X154" s="9"/>
      <c r="Y154" s="9"/>
    </row>
    <row r="155" spans="1:25" ht="24" customHeight="1" x14ac:dyDescent="0.25">
      <c r="A155" s="5" t="s">
        <v>203</v>
      </c>
      <c r="B155" s="6" t="s">
        <v>204</v>
      </c>
      <c r="C155" s="6">
        <v>10204120001</v>
      </c>
      <c r="D155" s="6" t="s">
        <v>33</v>
      </c>
      <c r="E155" s="6" t="s">
        <v>34</v>
      </c>
      <c r="F155" s="6" t="s">
        <v>26</v>
      </c>
      <c r="G155" s="6" t="s">
        <v>27</v>
      </c>
      <c r="H155" s="6" t="s">
        <v>39</v>
      </c>
      <c r="I155" s="6" t="s">
        <v>127</v>
      </c>
      <c r="J155" s="16">
        <v>4680174594183</v>
      </c>
      <c r="K155" s="6" t="s">
        <v>29</v>
      </c>
      <c r="L155" s="6" t="s">
        <v>30</v>
      </c>
      <c r="M155" s="6" t="s">
        <v>30</v>
      </c>
      <c r="N155" s="8"/>
      <c r="O155" s="6">
        <v>699</v>
      </c>
      <c r="P155" s="6">
        <v>419</v>
      </c>
      <c r="Q155" s="6">
        <f t="shared" si="5"/>
        <v>0</v>
      </c>
      <c r="R155" s="6"/>
      <c r="S155" s="6"/>
      <c r="T155" s="6"/>
      <c r="U155" s="6"/>
      <c r="V155" s="11"/>
      <c r="W155" s="11"/>
      <c r="X155" s="11"/>
      <c r="Y155" s="11"/>
    </row>
    <row r="156" spans="1:25" ht="30" customHeight="1" x14ac:dyDescent="0.25">
      <c r="A156" s="4" t="s">
        <v>209</v>
      </c>
      <c r="B156" s="2" t="s">
        <v>210</v>
      </c>
      <c r="C156" s="2">
        <v>10204280004</v>
      </c>
      <c r="D156" s="2" t="s">
        <v>25</v>
      </c>
      <c r="E156" s="2" t="s">
        <v>211</v>
      </c>
      <c r="F156" s="2" t="s">
        <v>26</v>
      </c>
      <c r="G156" s="2" t="s">
        <v>27</v>
      </c>
      <c r="H156" s="2" t="s">
        <v>39</v>
      </c>
      <c r="I156" s="2" t="s">
        <v>28</v>
      </c>
      <c r="J156" s="14">
        <v>4627201465207</v>
      </c>
      <c r="K156" s="2" t="s">
        <v>48</v>
      </c>
      <c r="L156" s="2" t="s">
        <v>30</v>
      </c>
      <c r="M156" s="2" t="s">
        <v>30</v>
      </c>
      <c r="N156" s="8"/>
      <c r="O156" s="2">
        <v>2999</v>
      </c>
      <c r="P156" s="2">
        <v>1799</v>
      </c>
      <c r="Q156" s="2">
        <f t="shared" si="5"/>
        <v>0</v>
      </c>
      <c r="R156" s="2"/>
      <c r="S156" s="2"/>
      <c r="T156" s="2"/>
      <c r="U156" s="2"/>
      <c r="V156" s="9" t="s">
        <v>212</v>
      </c>
      <c r="W156" s="9" t="s">
        <v>213</v>
      </c>
      <c r="X156" s="9" t="s">
        <v>214</v>
      </c>
      <c r="Y156" s="9" t="s">
        <v>215</v>
      </c>
    </row>
    <row r="157" spans="1:25" ht="30" customHeight="1" x14ac:dyDescent="0.25">
      <c r="A157" s="4" t="s">
        <v>209</v>
      </c>
      <c r="B157" s="3" t="s">
        <v>210</v>
      </c>
      <c r="C157" s="3">
        <v>10204280004</v>
      </c>
      <c r="D157" s="3" t="s">
        <v>31</v>
      </c>
      <c r="E157" s="3" t="s">
        <v>211</v>
      </c>
      <c r="F157" s="3" t="s">
        <v>26</v>
      </c>
      <c r="G157" s="3" t="s">
        <v>27</v>
      </c>
      <c r="H157" s="3" t="s">
        <v>39</v>
      </c>
      <c r="I157" s="3" t="s">
        <v>28</v>
      </c>
      <c r="J157" s="15">
        <v>4627201465214</v>
      </c>
      <c r="K157" s="3" t="s">
        <v>48</v>
      </c>
      <c r="L157" s="3" t="s">
        <v>30</v>
      </c>
      <c r="M157" s="3" t="s">
        <v>30</v>
      </c>
      <c r="N157" s="8"/>
      <c r="O157" s="3">
        <v>2999</v>
      </c>
      <c r="P157" s="3">
        <v>1799</v>
      </c>
      <c r="Q157" s="3">
        <f t="shared" si="5"/>
        <v>0</v>
      </c>
      <c r="R157" s="3"/>
      <c r="S157" s="3"/>
      <c r="T157" s="3"/>
      <c r="U157" s="3"/>
      <c r="V157" s="10"/>
      <c r="W157" s="10"/>
      <c r="X157" s="10"/>
      <c r="Y157" s="10"/>
    </row>
    <row r="158" spans="1:25" ht="30" customHeight="1" x14ac:dyDescent="0.25">
      <c r="A158" s="4" t="s">
        <v>209</v>
      </c>
      <c r="B158" s="2" t="s">
        <v>210</v>
      </c>
      <c r="C158" s="2">
        <v>10204280004</v>
      </c>
      <c r="D158" s="2" t="s">
        <v>32</v>
      </c>
      <c r="E158" s="2" t="s">
        <v>211</v>
      </c>
      <c r="F158" s="2" t="s">
        <v>26</v>
      </c>
      <c r="G158" s="2" t="s">
        <v>27</v>
      </c>
      <c r="H158" s="2" t="s">
        <v>39</v>
      </c>
      <c r="I158" s="2" t="s">
        <v>28</v>
      </c>
      <c r="J158" s="14">
        <v>4627201465221</v>
      </c>
      <c r="K158" s="2" t="s">
        <v>48</v>
      </c>
      <c r="L158" s="2" t="s">
        <v>30</v>
      </c>
      <c r="M158" s="2" t="s">
        <v>30</v>
      </c>
      <c r="N158" s="8"/>
      <c r="O158" s="2">
        <v>2999</v>
      </c>
      <c r="P158" s="2">
        <v>1799</v>
      </c>
      <c r="Q158" s="2">
        <f t="shared" si="5"/>
        <v>0</v>
      </c>
      <c r="R158" s="2"/>
      <c r="S158" s="2"/>
      <c r="T158" s="2"/>
      <c r="U158" s="2"/>
      <c r="V158" s="9"/>
      <c r="W158" s="9"/>
      <c r="X158" s="9"/>
      <c r="Y158" s="9"/>
    </row>
    <row r="159" spans="1:25" ht="30" customHeight="1" thickBot="1" x14ac:dyDescent="0.3">
      <c r="A159" s="5" t="s">
        <v>209</v>
      </c>
      <c r="B159" s="6" t="s">
        <v>210</v>
      </c>
      <c r="C159" s="6">
        <v>10204280004</v>
      </c>
      <c r="D159" s="6" t="s">
        <v>33</v>
      </c>
      <c r="E159" s="6" t="s">
        <v>211</v>
      </c>
      <c r="F159" s="6" t="s">
        <v>26</v>
      </c>
      <c r="G159" s="6" t="s">
        <v>27</v>
      </c>
      <c r="H159" s="6" t="s">
        <v>39</v>
      </c>
      <c r="I159" s="6" t="s">
        <v>28</v>
      </c>
      <c r="J159" s="16">
        <v>4627201465238</v>
      </c>
      <c r="K159" s="6" t="s">
        <v>48</v>
      </c>
      <c r="L159" s="6" t="s">
        <v>30</v>
      </c>
      <c r="M159" s="6" t="s">
        <v>30</v>
      </c>
      <c r="N159" s="8"/>
      <c r="O159" s="6">
        <v>2999</v>
      </c>
      <c r="P159" s="6">
        <v>1799</v>
      </c>
      <c r="Q159" s="6">
        <f t="shared" si="5"/>
        <v>0</v>
      </c>
      <c r="R159" s="6"/>
      <c r="S159" s="6"/>
      <c r="T159" s="6"/>
      <c r="U159" s="6"/>
      <c r="V159" s="11"/>
      <c r="W159" s="11"/>
      <c r="X159" s="11"/>
      <c r="Y159" s="11"/>
    </row>
    <row r="160" spans="1:25" ht="20.100000000000001" customHeight="1" x14ac:dyDescent="0.25">
      <c r="J160" s="18"/>
      <c r="N160" s="19">
        <f>SUM(N2:N159)</f>
        <v>0</v>
      </c>
      <c r="Q160" s="19">
        <f>SUM(Q2:Q159)</f>
        <v>0</v>
      </c>
      <c r="V160" s="13"/>
      <c r="W160" s="13"/>
      <c r="X160" s="13"/>
      <c r="Y160" s="13"/>
    </row>
  </sheetData>
  <sheetProtection formatCells="0" formatColumns="0" formatRows="0" insertColumns="0" insertRows="0" insertHyperlinks="0" deleteColumns="0" deleteRows="0" sort="0" autoFilter="0" pivotTables="0"/>
  <autoFilter ref="A1:Y159"/>
  <hyperlinks>
    <hyperlink ref="V2" r:id="rId1"/>
    <hyperlink ref="V7" r:id="rId2"/>
    <hyperlink ref="V11" r:id="rId3"/>
    <hyperlink ref="V16" r:id="rId4"/>
    <hyperlink ref="V21" r:id="rId5"/>
    <hyperlink ref="V26" r:id="rId6"/>
    <hyperlink ref="V40" r:id="rId7"/>
    <hyperlink ref="V49" r:id="rId8"/>
    <hyperlink ref="V54" r:id="rId9"/>
    <hyperlink ref="V59" r:id="rId10"/>
    <hyperlink ref="V68" r:id="rId11"/>
    <hyperlink ref="V77" r:id="rId12"/>
    <hyperlink ref="V82" r:id="rId13"/>
    <hyperlink ref="V87" r:id="rId14"/>
    <hyperlink ref="V92" r:id="rId15"/>
    <hyperlink ref="V97" r:id="rId16"/>
    <hyperlink ref="V102" r:id="rId17"/>
    <hyperlink ref="V107" r:id="rId18"/>
    <hyperlink ref="V112" r:id="rId19"/>
    <hyperlink ref="V116" r:id="rId20"/>
    <hyperlink ref="V126" r:id="rId21"/>
    <hyperlink ref="V136" r:id="rId22"/>
    <hyperlink ref="V146" r:id="rId23"/>
    <hyperlink ref="V151" r:id="rId24"/>
    <hyperlink ref="V156" r:id="rId25"/>
    <hyperlink ref="W2" r:id="rId26"/>
    <hyperlink ref="W7" r:id="rId27"/>
    <hyperlink ref="W11" r:id="rId28"/>
    <hyperlink ref="W16" r:id="rId29"/>
    <hyperlink ref="W21" r:id="rId30"/>
    <hyperlink ref="W26" r:id="rId31"/>
    <hyperlink ref="W31" r:id="rId32"/>
    <hyperlink ref="W40" r:id="rId33"/>
    <hyperlink ref="W49" r:id="rId34"/>
    <hyperlink ref="W54" r:id="rId35"/>
    <hyperlink ref="W59" r:id="rId36"/>
    <hyperlink ref="W68" r:id="rId37"/>
    <hyperlink ref="W77" r:id="rId38"/>
    <hyperlink ref="W82" r:id="rId39"/>
    <hyperlink ref="W87" r:id="rId40"/>
    <hyperlink ref="W92" r:id="rId41"/>
    <hyperlink ref="W97" r:id="rId42"/>
    <hyperlink ref="W102" r:id="rId43"/>
    <hyperlink ref="W107" r:id="rId44"/>
    <hyperlink ref="W112" r:id="rId45"/>
    <hyperlink ref="W116" r:id="rId46"/>
    <hyperlink ref="W126" r:id="rId47"/>
    <hyperlink ref="W136" r:id="rId48"/>
    <hyperlink ref="W146" r:id="rId49"/>
    <hyperlink ref="W151" r:id="rId50"/>
    <hyperlink ref="W156" r:id="rId51"/>
    <hyperlink ref="X2" r:id="rId52"/>
    <hyperlink ref="X7" r:id="rId53"/>
    <hyperlink ref="X11" r:id="rId54"/>
    <hyperlink ref="X16" r:id="rId55"/>
    <hyperlink ref="X21" r:id="rId56"/>
    <hyperlink ref="X26" r:id="rId57"/>
    <hyperlink ref="X31" r:id="rId58"/>
    <hyperlink ref="X40" r:id="rId59"/>
    <hyperlink ref="X49" r:id="rId60"/>
    <hyperlink ref="X54" r:id="rId61"/>
    <hyperlink ref="X59" r:id="rId62"/>
    <hyperlink ref="X68" r:id="rId63"/>
    <hyperlink ref="X77" r:id="rId64"/>
    <hyperlink ref="X82" r:id="rId65"/>
    <hyperlink ref="X87" r:id="rId66"/>
    <hyperlink ref="X92" r:id="rId67"/>
    <hyperlink ref="X97" r:id="rId68"/>
    <hyperlink ref="X102" r:id="rId69"/>
    <hyperlink ref="X107" r:id="rId70"/>
    <hyperlink ref="X112" r:id="rId71"/>
    <hyperlink ref="X116" r:id="rId72"/>
    <hyperlink ref="X126" r:id="rId73"/>
    <hyperlink ref="X136" r:id="rId74"/>
    <hyperlink ref="X146" r:id="rId75"/>
    <hyperlink ref="X151" r:id="rId76"/>
    <hyperlink ref="X156" r:id="rId77"/>
    <hyperlink ref="Y2" r:id="rId78"/>
    <hyperlink ref="Y7" r:id="rId79"/>
    <hyperlink ref="Y11" r:id="rId80"/>
    <hyperlink ref="Y16" r:id="rId81"/>
    <hyperlink ref="Y21" r:id="rId82"/>
    <hyperlink ref="Y26" r:id="rId83"/>
    <hyperlink ref="Y31" r:id="rId84"/>
    <hyperlink ref="Y40" r:id="rId85"/>
    <hyperlink ref="Y49" r:id="rId86"/>
    <hyperlink ref="Y54" r:id="rId87"/>
    <hyperlink ref="Y59" r:id="rId88"/>
    <hyperlink ref="Y68" r:id="rId89"/>
    <hyperlink ref="Y77" r:id="rId90"/>
    <hyperlink ref="Y82" r:id="rId91"/>
    <hyperlink ref="Y87" r:id="rId92"/>
    <hyperlink ref="Y92" r:id="rId93"/>
    <hyperlink ref="Y97" r:id="rId94"/>
    <hyperlink ref="Y102" r:id="rId95"/>
    <hyperlink ref="Y107" r:id="rId96"/>
    <hyperlink ref="Y112" r:id="rId97"/>
    <hyperlink ref="Y116" r:id="rId98"/>
    <hyperlink ref="Y126" r:id="rId99"/>
    <hyperlink ref="Y136" r:id="rId100"/>
    <hyperlink ref="Y146" r:id="rId101"/>
    <hyperlink ref="Y151" r:id="rId102"/>
    <hyperlink ref="Y156" r:id="rId103"/>
  </hyperlinks>
  <pageMargins left="0.7" right="0.7" top="0.75" bottom="0.75" header="0.3" footer="0.3"/>
  <drawing r:id="rId10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Каталог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Енина Татьяна</cp:lastModifiedBy>
  <dcterms:created xsi:type="dcterms:W3CDTF">2024-04-12T11:25:46Z</dcterms:created>
  <dcterms:modified xsi:type="dcterms:W3CDTF">2024-04-12T11:28:53Z</dcterms:modified>
  <cp:category/>
</cp:coreProperties>
</file>