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160" tabRatio="0" activeTab="0"/>
  </bookViews>
  <sheets>
    <sheet name="Лист1" sheetId="1" r:id="rId1"/>
  </sheets>
  <definedNames>
    <definedName name="_xlnm._FilterDatabase" localSheetId="0" hidden="1">'Лист1'!$C$3:$F$46</definedName>
  </definedNames>
  <calcPr fullCalcOnLoad="1" refMode="R1C1"/>
</workbook>
</file>

<file path=xl/sharedStrings.xml><?xml version="1.0" encoding="utf-8"?>
<sst xmlns="http://schemas.openxmlformats.org/spreadsheetml/2006/main" count="97" uniqueCount="92">
  <si>
    <t>итого, руб</t>
  </si>
  <si>
    <t>ЗАКАЗ</t>
  </si>
  <si>
    <t>КОЛИЧЕСТВО</t>
  </si>
  <si>
    <t>ИТОГО</t>
  </si>
  <si>
    <t>Закваска LAT BIO Йогурт</t>
  </si>
  <si>
    <t>Закваска LAT BIO Кефир</t>
  </si>
  <si>
    <t>Закваска LAT BIO Бифидум</t>
  </si>
  <si>
    <t>Закваска LAT BIO Виталакт</t>
  </si>
  <si>
    <t>Закваска LAT BIO Ряженка</t>
  </si>
  <si>
    <t>Закваска LAT BIO Сметана</t>
  </si>
  <si>
    <t>Закваска LAT BIO Творог</t>
  </si>
  <si>
    <t>Закваска "Кисломолочный прикорм 1" (Нормофлор)</t>
  </si>
  <si>
    <t>Закваска "Кисломолочный прикорм 2" (Биолакт)</t>
  </si>
  <si>
    <t>Закваска "Профилактик А" (Наринэль)</t>
  </si>
  <si>
    <t>Закваска "Свой йогурт" Йогурт</t>
  </si>
  <si>
    <t>Закваска "Свой йогурт" Кефир</t>
  </si>
  <si>
    <t>Закваска "Свой йогурт" Ряженка</t>
  </si>
  <si>
    <t>Закваска "Свой йогурт" Сметана</t>
  </si>
  <si>
    <t>Закваска "Свой йогурт" Творог</t>
  </si>
  <si>
    <t>Закваска Сыр</t>
  </si>
  <si>
    <t>Мешочек для отжима творога</t>
  </si>
  <si>
    <t>00-00000005</t>
  </si>
  <si>
    <t>Код номенк.</t>
  </si>
  <si>
    <t>00-00000003</t>
  </si>
  <si>
    <t>00-00000004</t>
  </si>
  <si>
    <t>00-00000001</t>
  </si>
  <si>
    <t>00-00000007</t>
  </si>
  <si>
    <t>00-00000006</t>
  </si>
  <si>
    <t>00-00000008</t>
  </si>
  <si>
    <t>00-00000114</t>
  </si>
  <si>
    <t>00-00000115</t>
  </si>
  <si>
    <t>00-00000116</t>
  </si>
  <si>
    <t>00-00000206</t>
  </si>
  <si>
    <t>00-00000207</t>
  </si>
  <si>
    <t>00-00000208</t>
  </si>
  <si>
    <t>00-00000209</t>
  </si>
  <si>
    <t>00-00000210</t>
  </si>
  <si>
    <t>00-00000046</t>
  </si>
  <si>
    <t>00-00000027</t>
  </si>
  <si>
    <t>Йогуртница Galaxy GL 2690</t>
  </si>
  <si>
    <t>00-00000131</t>
  </si>
  <si>
    <t>00-00000258</t>
  </si>
  <si>
    <t>00-00000017</t>
  </si>
  <si>
    <t>Баночки Moulinex для йогуртниц</t>
  </si>
  <si>
    <t>Термометр электронный</t>
  </si>
  <si>
    <t>ОТГРУЗОЧНАЯ ЦЕНА, руб</t>
  </si>
  <si>
    <t>Единица отгрузки:</t>
  </si>
  <si>
    <t>1 пакет</t>
  </si>
  <si>
    <t>Термометр для жидкости</t>
  </si>
  <si>
    <t>00-00000023</t>
  </si>
  <si>
    <t xml:space="preserve">Баночки Avent        </t>
  </si>
  <si>
    <t>00-00000080</t>
  </si>
  <si>
    <t>00-00000275</t>
  </si>
  <si>
    <t>Баночки Пластиковые 150 мл</t>
  </si>
  <si>
    <t>Закваска "Полезная партия" AiBi Йогурт</t>
  </si>
  <si>
    <t>Закваска "Полезная партия" AiBi Кефир</t>
  </si>
  <si>
    <t>00-00000343</t>
  </si>
  <si>
    <t>00-00000344</t>
  </si>
  <si>
    <t>"Волшебная соломинка" ваниль</t>
  </si>
  <si>
    <t>00-00000347</t>
  </si>
  <si>
    <t>"Волшебная соломинка" карамель</t>
  </si>
  <si>
    <t>00-00000348</t>
  </si>
  <si>
    <t>"Волшебная соломинка" клубника</t>
  </si>
  <si>
    <t>00-00000349</t>
  </si>
  <si>
    <t>"Волшебная соломинка" шоколад</t>
  </si>
  <si>
    <t>00-00000351</t>
  </si>
  <si>
    <t>"Волшебная соломинка" витамин D_клубника</t>
  </si>
  <si>
    <t>00-00000352</t>
  </si>
  <si>
    <t>"Волшебная соломинка" витамин D_шоколад</t>
  </si>
  <si>
    <t>00-00000353</t>
  </si>
  <si>
    <t>00-00000354</t>
  </si>
  <si>
    <t>Термометр для жидкости ТБК</t>
  </si>
  <si>
    <t>Закваска "Полезная партия" AiBi Мацони</t>
  </si>
  <si>
    <t>Закваска "Полезная партия" AiBi Сметана</t>
  </si>
  <si>
    <t>Закваска "Полезная партия" AiBi Творог</t>
  </si>
  <si>
    <t>00-00000332</t>
  </si>
  <si>
    <t>Закваска "Свой йогурт" Простокваша</t>
  </si>
  <si>
    <t>Закваска "Биолакт"</t>
  </si>
  <si>
    <t xml:space="preserve">Закваска "Ацидофилин" </t>
  </si>
  <si>
    <t xml:space="preserve">Закваска "Фитнес-йогурт" </t>
  </si>
  <si>
    <t>"Волшебная соломинка" банан</t>
  </si>
  <si>
    <t>"Волшебная соломинка" лесные ягоды</t>
  </si>
  <si>
    <t>00-00000346</t>
  </si>
  <si>
    <t>00-00000350</t>
  </si>
  <si>
    <t>мало, бронируйте. Срок годности до 1.04.20</t>
  </si>
  <si>
    <t>пока нет в наличии</t>
  </si>
  <si>
    <t>00-00000368</t>
  </si>
  <si>
    <t>00-00000369</t>
  </si>
  <si>
    <t>00-00000370</t>
  </si>
  <si>
    <t>00-00000362</t>
  </si>
  <si>
    <t>00-00000363</t>
  </si>
  <si>
    <t>00-00000364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</si>
</sst>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33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9" fillId="33" borderId="14" xfId="0" applyFont="1" applyFill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53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left" vertical="top"/>
    </xf>
    <xf numFmtId="0" fontId="49" fillId="0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6" fillId="0" borderId="12" xfId="0" applyFont="1" applyBorder="1" applyAlignment="1">
      <alignment horizontal="left" vertical="top"/>
    </xf>
    <xf numFmtId="0" fontId="56" fillId="0" borderId="17" xfId="0" applyFont="1" applyBorder="1" applyAlignment="1">
      <alignment horizontal="left" vertical="top"/>
    </xf>
    <xf numFmtId="0" fontId="56" fillId="0" borderId="18" xfId="0" applyFont="1" applyBorder="1" applyAlignment="1">
      <alignment horizontal="left" vertical="top"/>
    </xf>
    <xf numFmtId="0" fontId="56" fillId="0" borderId="19" xfId="0" applyFont="1" applyBorder="1" applyAlignment="1">
      <alignment horizontal="left" vertical="top"/>
    </xf>
    <xf numFmtId="0" fontId="56" fillId="0" borderId="20" xfId="0" applyFont="1" applyBorder="1" applyAlignment="1">
      <alignment horizontal="left" vertical="top"/>
    </xf>
    <xf numFmtId="0" fontId="56" fillId="0" borderId="20" xfId="0" applyFont="1" applyFill="1" applyBorder="1" applyAlignment="1">
      <alignment horizontal="left" vertical="top"/>
    </xf>
    <xf numFmtId="0" fontId="56" fillId="0" borderId="17" xfId="0" applyFont="1" applyBorder="1" applyAlignment="1">
      <alignment horizontal="center" vertical="top"/>
    </xf>
    <xf numFmtId="0" fontId="56" fillId="0" borderId="21" xfId="0" applyFont="1" applyBorder="1" applyAlignment="1">
      <alignment horizontal="left" vertical="top"/>
    </xf>
    <xf numFmtId="0" fontId="56" fillId="0" borderId="22" xfId="0" applyFont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0" borderId="17" xfId="0" applyFont="1" applyFill="1" applyBorder="1" applyAlignment="1">
      <alignment horizontal="left" vertical="top"/>
    </xf>
    <xf numFmtId="0" fontId="57" fillId="0" borderId="17" xfId="0" applyFont="1" applyBorder="1" applyAlignment="1">
      <alignment horizontal="left" vertical="top" wrapText="1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0" borderId="26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8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22" xfId="0" applyFont="1" applyBorder="1" applyAlignment="1">
      <alignment/>
    </xf>
    <xf numFmtId="0" fontId="57" fillId="0" borderId="22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32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/>
    </xf>
    <xf numFmtId="0" fontId="57" fillId="0" borderId="18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7" fillId="35" borderId="24" xfId="0" applyFont="1" applyFill="1" applyBorder="1" applyAlignment="1">
      <alignment/>
    </xf>
    <xf numFmtId="0" fontId="57" fillId="35" borderId="17" xfId="0" applyFont="1" applyFill="1" applyBorder="1" applyAlignment="1">
      <alignment/>
    </xf>
    <xf numFmtId="0" fontId="56" fillId="35" borderId="17" xfId="0" applyFont="1" applyFill="1" applyBorder="1" applyAlignment="1">
      <alignment horizontal="left" vertical="top"/>
    </xf>
    <xf numFmtId="0" fontId="57" fillId="35" borderId="17" xfId="0" applyFont="1" applyFill="1" applyBorder="1" applyAlignment="1">
      <alignment horizontal="center"/>
    </xf>
    <xf numFmtId="0" fontId="57" fillId="35" borderId="25" xfId="0" applyFont="1" applyFill="1" applyBorder="1" applyAlignment="1">
      <alignment horizontal="center"/>
    </xf>
    <xf numFmtId="0" fontId="54" fillId="35" borderId="16" xfId="0" applyFont="1" applyFill="1" applyBorder="1" applyAlignment="1">
      <alignment horizontal="center" wrapText="1"/>
    </xf>
    <xf numFmtId="0" fontId="58" fillId="0" borderId="0" xfId="0" applyFont="1" applyFill="1" applyAlignment="1">
      <alignment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wrapText="1"/>
    </xf>
    <xf numFmtId="0" fontId="54" fillId="0" borderId="40" xfId="0" applyFont="1" applyBorder="1" applyAlignment="1">
      <alignment horizontal="center" wrapText="1"/>
    </xf>
    <xf numFmtId="0" fontId="59" fillId="33" borderId="12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3.140625" style="0" customWidth="1"/>
    <col min="2" max="2" width="1.28515625" style="0" customWidth="1"/>
    <col min="3" max="3" width="44.421875" style="2" customWidth="1"/>
    <col min="4" max="4" width="17.421875" style="34" customWidth="1"/>
    <col min="5" max="5" width="18.00390625" style="1" customWidth="1"/>
    <col min="6" max="6" width="15.8515625" style="1" customWidth="1"/>
    <col min="7" max="7" width="10.7109375" style="1" customWidth="1"/>
    <col min="8" max="8" width="12.57421875" style="1" customWidth="1"/>
    <col min="9" max="9" width="21.00390625" style="1" customWidth="1"/>
    <col min="10" max="10" width="7.00390625" style="1" customWidth="1"/>
    <col min="11" max="21" width="9.140625" style="1" customWidth="1"/>
  </cols>
  <sheetData>
    <row r="1" spans="1:21" s="21" customFormat="1" ht="15.75" thickBot="1">
      <c r="A1"/>
      <c r="B1"/>
      <c r="C1" s="4"/>
      <c r="D1" s="3"/>
      <c r="E1" s="3"/>
      <c r="F1" s="3"/>
      <c r="G1" s="3"/>
      <c r="H1" s="3"/>
      <c r="I1" s="3"/>
      <c r="J1" s="1"/>
      <c r="K1" s="1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1" customFormat="1" ht="15.75">
      <c r="A2" s="8"/>
      <c r="B2" s="9"/>
      <c r="C2" s="95" t="s">
        <v>1</v>
      </c>
      <c r="D2" s="95"/>
      <c r="E2" s="95"/>
      <c r="F2" s="96"/>
      <c r="G2" s="93" t="s">
        <v>46</v>
      </c>
      <c r="H2" s="1"/>
      <c r="I2" s="1"/>
      <c r="J2" s="1"/>
      <c r="K2" s="1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21" customFormat="1" ht="57.75" customHeight="1" thickBot="1">
      <c r="A3" s="10" t="s">
        <v>22</v>
      </c>
      <c r="B3" s="11"/>
      <c r="C3" s="12"/>
      <c r="D3" s="13" t="s">
        <v>2</v>
      </c>
      <c r="E3" s="14" t="s">
        <v>45</v>
      </c>
      <c r="F3" s="24" t="s">
        <v>0</v>
      </c>
      <c r="G3" s="94"/>
      <c r="H3" s="1"/>
      <c r="I3" s="1"/>
      <c r="J3" s="1"/>
      <c r="K3" s="1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21" customFormat="1" ht="16.5" customHeight="1">
      <c r="A4" s="47" t="s">
        <v>25</v>
      </c>
      <c r="B4" s="48"/>
      <c r="C4" s="35" t="s">
        <v>4</v>
      </c>
      <c r="D4" s="49"/>
      <c r="E4" s="49">
        <v>61</v>
      </c>
      <c r="F4" s="50">
        <f aca="true" t="shared" si="0" ref="F4:F23">D4*E4</f>
        <v>0</v>
      </c>
      <c r="G4" s="89" t="s">
        <v>47</v>
      </c>
      <c r="H4" s="1"/>
      <c r="I4" s="1"/>
      <c r="J4" s="1"/>
      <c r="K4" s="1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21" customFormat="1" ht="15" customHeight="1">
      <c r="A5" s="51" t="s">
        <v>24</v>
      </c>
      <c r="B5" s="52"/>
      <c r="C5" s="36" t="s">
        <v>5</v>
      </c>
      <c r="D5" s="53"/>
      <c r="E5" s="54">
        <v>55</v>
      </c>
      <c r="F5" s="55">
        <f t="shared" si="0"/>
        <v>0</v>
      </c>
      <c r="G5" s="90"/>
      <c r="H5" s="1"/>
      <c r="I5" s="1"/>
      <c r="J5" s="1"/>
      <c r="K5" s="1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1" customFormat="1" ht="15">
      <c r="A6" s="51" t="s">
        <v>23</v>
      </c>
      <c r="B6" s="52"/>
      <c r="C6" s="36" t="s">
        <v>6</v>
      </c>
      <c r="D6" s="53"/>
      <c r="E6" s="53">
        <v>57</v>
      </c>
      <c r="F6" s="55">
        <f t="shared" si="0"/>
        <v>0</v>
      </c>
      <c r="G6" s="90"/>
      <c r="H6" s="1"/>
      <c r="I6" s="1"/>
      <c r="J6" s="1"/>
      <c r="K6" s="1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1" customFormat="1" ht="15">
      <c r="A7" s="51" t="s">
        <v>26</v>
      </c>
      <c r="B7" s="52"/>
      <c r="C7" s="36" t="s">
        <v>7</v>
      </c>
      <c r="D7" s="53"/>
      <c r="E7" s="54">
        <v>57</v>
      </c>
      <c r="F7" s="55">
        <f t="shared" si="0"/>
        <v>0</v>
      </c>
      <c r="G7" s="90"/>
      <c r="H7" s="1"/>
      <c r="I7" s="1"/>
      <c r="J7" s="1"/>
      <c r="K7" s="1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21" customFormat="1" ht="15">
      <c r="A8" s="51" t="s">
        <v>21</v>
      </c>
      <c r="B8" s="52"/>
      <c r="C8" s="36" t="s">
        <v>8</v>
      </c>
      <c r="D8" s="53"/>
      <c r="E8" s="53">
        <v>57</v>
      </c>
      <c r="F8" s="55">
        <f t="shared" si="0"/>
        <v>0</v>
      </c>
      <c r="G8" s="90"/>
      <c r="H8" s="1"/>
      <c r="I8" s="1"/>
      <c r="J8" s="1"/>
      <c r="K8" s="1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21" customFormat="1" ht="14.25" customHeight="1">
      <c r="A9" s="51" t="s">
        <v>27</v>
      </c>
      <c r="B9" s="52"/>
      <c r="C9" s="36" t="s">
        <v>9</v>
      </c>
      <c r="D9" s="53"/>
      <c r="E9" s="56">
        <v>55</v>
      </c>
      <c r="F9" s="55">
        <f t="shared" si="0"/>
        <v>0</v>
      </c>
      <c r="G9" s="90"/>
      <c r="H9" s="1"/>
      <c r="I9" s="1"/>
      <c r="J9" s="1"/>
      <c r="K9" s="1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21" customFormat="1" ht="15.75" thickBot="1">
      <c r="A10" s="57" t="s">
        <v>28</v>
      </c>
      <c r="B10" s="58"/>
      <c r="C10" s="37" t="s">
        <v>10</v>
      </c>
      <c r="D10" s="59"/>
      <c r="E10" s="59">
        <v>55</v>
      </c>
      <c r="F10" s="60">
        <f t="shared" si="0"/>
        <v>0</v>
      </c>
      <c r="G10" s="91"/>
      <c r="H10" s="1"/>
      <c r="I10" s="1"/>
      <c r="J10" s="1"/>
      <c r="K10" s="1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1" customFormat="1" ht="15">
      <c r="A11" s="47" t="s">
        <v>29</v>
      </c>
      <c r="B11" s="48"/>
      <c r="C11" s="38" t="s">
        <v>11</v>
      </c>
      <c r="D11" s="49"/>
      <c r="E11" s="61">
        <v>59</v>
      </c>
      <c r="F11" s="50">
        <f>D11*E11</f>
        <v>0</v>
      </c>
      <c r="G11" s="89" t="s">
        <v>47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34" s="21" customFormat="1" ht="15">
      <c r="A12" s="51" t="s">
        <v>30</v>
      </c>
      <c r="B12" s="52"/>
      <c r="C12" s="39" t="s">
        <v>12</v>
      </c>
      <c r="D12" s="53"/>
      <c r="E12" s="54">
        <v>59</v>
      </c>
      <c r="F12" s="55">
        <f t="shared" si="0"/>
        <v>0</v>
      </c>
      <c r="G12" s="9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s="21" customFormat="1" ht="15">
      <c r="A13" s="51" t="s">
        <v>86</v>
      </c>
      <c r="B13" s="62"/>
      <c r="C13" s="40" t="s">
        <v>79</v>
      </c>
      <c r="D13" s="41"/>
      <c r="E13" s="54">
        <v>59</v>
      </c>
      <c r="F13" s="55">
        <f t="shared" si="0"/>
        <v>0</v>
      </c>
      <c r="G13" s="90"/>
      <c r="H13" s="22"/>
      <c r="I13" s="22"/>
      <c r="J13" s="2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0"/>
    </row>
    <row r="14" spans="1:34" s="21" customFormat="1" ht="15">
      <c r="A14" s="51" t="s">
        <v>87</v>
      </c>
      <c r="B14" s="62"/>
      <c r="C14" s="40" t="s">
        <v>77</v>
      </c>
      <c r="D14" s="41"/>
      <c r="E14" s="53">
        <v>59</v>
      </c>
      <c r="F14" s="55">
        <f t="shared" si="0"/>
        <v>0</v>
      </c>
      <c r="G14" s="9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0"/>
    </row>
    <row r="15" spans="1:34" s="21" customFormat="1" ht="15">
      <c r="A15" s="63" t="s">
        <v>88</v>
      </c>
      <c r="B15" s="52"/>
      <c r="C15" s="40" t="s">
        <v>78</v>
      </c>
      <c r="D15" s="41"/>
      <c r="E15" s="53">
        <v>59</v>
      </c>
      <c r="F15" s="55">
        <f t="shared" si="0"/>
        <v>0</v>
      </c>
      <c r="G15" s="9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0"/>
    </row>
    <row r="16" spans="1:34" ht="15.75" thickBot="1">
      <c r="A16" s="63" t="s">
        <v>31</v>
      </c>
      <c r="B16" s="58"/>
      <c r="C16" s="42" t="s">
        <v>13</v>
      </c>
      <c r="D16" s="64"/>
      <c r="E16" s="64">
        <v>59</v>
      </c>
      <c r="F16" s="65">
        <f t="shared" si="0"/>
        <v>0</v>
      </c>
      <c r="G16" s="9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15">
      <c r="A17" s="47" t="s">
        <v>32</v>
      </c>
      <c r="B17" s="48"/>
      <c r="C17" s="35" t="s">
        <v>14</v>
      </c>
      <c r="D17" s="49"/>
      <c r="E17" s="61">
        <v>51</v>
      </c>
      <c r="F17" s="66">
        <f t="shared" si="0"/>
        <v>0</v>
      </c>
      <c r="G17" s="89" t="s">
        <v>47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15">
      <c r="A18" s="51" t="s">
        <v>33</v>
      </c>
      <c r="B18" s="52"/>
      <c r="C18" s="36" t="s">
        <v>15</v>
      </c>
      <c r="D18" s="53"/>
      <c r="E18" s="53">
        <v>51</v>
      </c>
      <c r="F18" s="67">
        <f t="shared" si="0"/>
        <v>0</v>
      </c>
      <c r="G18" s="9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ht="15" customHeight="1">
      <c r="A19" s="51" t="s">
        <v>34</v>
      </c>
      <c r="B19" s="52"/>
      <c r="C19" s="36" t="s">
        <v>16</v>
      </c>
      <c r="D19" s="53"/>
      <c r="E19" s="53">
        <v>51</v>
      </c>
      <c r="F19" s="67">
        <f t="shared" si="0"/>
        <v>0</v>
      </c>
      <c r="G19" s="9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15">
      <c r="A20" s="51" t="s">
        <v>35</v>
      </c>
      <c r="B20" s="52"/>
      <c r="C20" s="36" t="s">
        <v>17</v>
      </c>
      <c r="D20" s="53"/>
      <c r="E20" s="53">
        <v>51</v>
      </c>
      <c r="F20" s="67">
        <f t="shared" si="0"/>
        <v>0</v>
      </c>
      <c r="G20" s="9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s="21" customFormat="1" ht="15">
      <c r="A21" s="51" t="s">
        <v>75</v>
      </c>
      <c r="B21" s="52"/>
      <c r="C21" s="36" t="s">
        <v>76</v>
      </c>
      <c r="D21" s="41"/>
      <c r="E21" s="53">
        <v>51</v>
      </c>
      <c r="F21" s="67">
        <f t="shared" si="0"/>
        <v>0</v>
      </c>
      <c r="G21" s="9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0"/>
    </row>
    <row r="22" spans="1:34" s="21" customFormat="1" ht="15">
      <c r="A22" s="52" t="s">
        <v>36</v>
      </c>
      <c r="B22" s="52"/>
      <c r="C22" s="36" t="s">
        <v>18</v>
      </c>
      <c r="D22" s="53"/>
      <c r="E22" s="68">
        <v>29</v>
      </c>
      <c r="F22" s="69">
        <f t="shared" si="0"/>
        <v>0</v>
      </c>
      <c r="G22" s="90"/>
      <c r="H22" s="31" t="s">
        <v>84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0"/>
    </row>
    <row r="23" spans="1:34" ht="15.75" thickBot="1">
      <c r="A23" s="70" t="s">
        <v>36</v>
      </c>
      <c r="B23" s="70"/>
      <c r="C23" s="43" t="s">
        <v>18</v>
      </c>
      <c r="D23" s="71"/>
      <c r="E23" s="59">
        <v>51</v>
      </c>
      <c r="F23" s="72">
        <f t="shared" si="0"/>
        <v>0</v>
      </c>
      <c r="G23" s="9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4" s="21" customFormat="1" ht="15">
      <c r="A24" s="73" t="s">
        <v>56</v>
      </c>
      <c r="B24" s="74"/>
      <c r="C24" s="44" t="s">
        <v>54</v>
      </c>
      <c r="D24" s="75"/>
      <c r="E24" s="76">
        <v>35</v>
      </c>
      <c r="F24" s="77">
        <f>D24*E24</f>
        <v>0</v>
      </c>
      <c r="G24" s="89" t="s">
        <v>47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s="21" customFormat="1" ht="15">
      <c r="A25" s="51" t="s">
        <v>89</v>
      </c>
      <c r="B25" s="78"/>
      <c r="C25" s="45" t="s">
        <v>72</v>
      </c>
      <c r="D25" s="53"/>
      <c r="E25" s="54">
        <v>35</v>
      </c>
      <c r="F25" s="67">
        <f>D25*E25</f>
        <v>0</v>
      </c>
      <c r="G25" s="9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0"/>
    </row>
    <row r="26" spans="1:34" s="21" customFormat="1" ht="15">
      <c r="A26" s="51" t="s">
        <v>90</v>
      </c>
      <c r="B26" s="78"/>
      <c r="C26" s="45" t="s">
        <v>74</v>
      </c>
      <c r="D26" s="53"/>
      <c r="E26" s="54">
        <v>35</v>
      </c>
      <c r="F26" s="67">
        <f>D26*E26</f>
        <v>0</v>
      </c>
      <c r="G26" s="9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0"/>
    </row>
    <row r="27" spans="1:34" s="21" customFormat="1" ht="15">
      <c r="A27" s="51" t="s">
        <v>91</v>
      </c>
      <c r="B27" s="78"/>
      <c r="C27" s="45" t="s">
        <v>73</v>
      </c>
      <c r="D27" s="53"/>
      <c r="E27" s="54">
        <v>35</v>
      </c>
      <c r="F27" s="67">
        <f>D27*E27</f>
        <v>0</v>
      </c>
      <c r="G27" s="9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0"/>
    </row>
    <row r="28" spans="1:34" s="21" customFormat="1" ht="15.75" thickBot="1">
      <c r="A28" s="57" t="s">
        <v>57</v>
      </c>
      <c r="B28" s="58"/>
      <c r="C28" s="37" t="s">
        <v>55</v>
      </c>
      <c r="D28" s="59"/>
      <c r="E28" s="79">
        <v>35</v>
      </c>
      <c r="F28" s="72">
        <f>D28*E28</f>
        <v>0</v>
      </c>
      <c r="G28" s="92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20" s="21" customFormat="1" ht="15">
      <c r="A29" s="51" t="s">
        <v>59</v>
      </c>
      <c r="B29" s="52"/>
      <c r="C29" s="46" t="s">
        <v>58</v>
      </c>
      <c r="D29" s="53"/>
      <c r="E29" s="53">
        <v>49</v>
      </c>
      <c r="F29" s="55">
        <f aca="true" t="shared" si="1" ref="F29:F45">D29*E29</f>
        <v>0</v>
      </c>
      <c r="G29" s="2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s="21" customFormat="1" ht="15" customHeight="1">
      <c r="A30" s="51" t="s">
        <v>61</v>
      </c>
      <c r="B30" s="52"/>
      <c r="C30" s="36" t="s">
        <v>60</v>
      </c>
      <c r="D30" s="53"/>
      <c r="E30" s="53">
        <v>49</v>
      </c>
      <c r="F30" s="55">
        <f t="shared" si="1"/>
        <v>0</v>
      </c>
      <c r="G30" s="26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21" customFormat="1" ht="15" customHeight="1">
      <c r="A31" s="51" t="s">
        <v>82</v>
      </c>
      <c r="B31" s="52"/>
      <c r="C31" s="36" t="s">
        <v>80</v>
      </c>
      <c r="D31" s="53"/>
      <c r="E31" s="53">
        <v>49</v>
      </c>
      <c r="F31" s="55">
        <f t="shared" si="1"/>
        <v>0</v>
      </c>
      <c r="G31" s="28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s="21" customFormat="1" ht="15" customHeight="1">
      <c r="A32" s="51" t="s">
        <v>83</v>
      </c>
      <c r="B32" s="52"/>
      <c r="C32" s="36" t="s">
        <v>81</v>
      </c>
      <c r="D32" s="53"/>
      <c r="E32" s="53">
        <v>49</v>
      </c>
      <c r="F32" s="55">
        <f t="shared" si="1"/>
        <v>0</v>
      </c>
      <c r="G32" s="2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s="21" customFormat="1" ht="15" customHeight="1">
      <c r="A33" s="51" t="s">
        <v>63</v>
      </c>
      <c r="B33" s="52"/>
      <c r="C33" s="36" t="s">
        <v>62</v>
      </c>
      <c r="D33" s="53"/>
      <c r="E33" s="53">
        <v>49</v>
      </c>
      <c r="F33" s="55">
        <f t="shared" si="1"/>
        <v>0</v>
      </c>
      <c r="G33" s="26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s="21" customFormat="1" ht="15">
      <c r="A34" s="51" t="s">
        <v>65</v>
      </c>
      <c r="B34" s="52"/>
      <c r="C34" s="46" t="s">
        <v>64</v>
      </c>
      <c r="D34" s="53"/>
      <c r="E34" s="53">
        <v>49</v>
      </c>
      <c r="F34" s="55">
        <f t="shared" si="1"/>
        <v>0</v>
      </c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21" customFormat="1" ht="15">
      <c r="A35" s="51" t="s">
        <v>67</v>
      </c>
      <c r="B35" s="52"/>
      <c r="C35" s="36" t="s">
        <v>66</v>
      </c>
      <c r="D35" s="53"/>
      <c r="E35" s="53">
        <v>55</v>
      </c>
      <c r="F35" s="55">
        <f t="shared" si="1"/>
        <v>0</v>
      </c>
      <c r="G35" s="27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21" customFormat="1" ht="15">
      <c r="A36" s="51" t="s">
        <v>69</v>
      </c>
      <c r="B36" s="52"/>
      <c r="C36" s="36" t="s">
        <v>68</v>
      </c>
      <c r="D36" s="53"/>
      <c r="E36" s="53">
        <v>55</v>
      </c>
      <c r="F36" s="55">
        <f t="shared" si="1"/>
        <v>0</v>
      </c>
      <c r="G36" s="27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1" ht="15" customHeight="1">
      <c r="A37" s="51" t="s">
        <v>70</v>
      </c>
      <c r="B37" s="52"/>
      <c r="C37" s="36" t="s">
        <v>71</v>
      </c>
      <c r="D37" s="53"/>
      <c r="E37" s="53">
        <v>170</v>
      </c>
      <c r="F37" s="55">
        <f t="shared" si="1"/>
        <v>0</v>
      </c>
      <c r="G37" s="26"/>
      <c r="U37"/>
    </row>
    <row r="38" spans="1:21" ht="15">
      <c r="A38" s="51" t="s">
        <v>40</v>
      </c>
      <c r="B38" s="52"/>
      <c r="C38" s="46" t="s">
        <v>44</v>
      </c>
      <c r="D38" s="53"/>
      <c r="E38" s="53">
        <v>350</v>
      </c>
      <c r="F38" s="55">
        <f t="shared" si="1"/>
        <v>0</v>
      </c>
      <c r="G38" s="25"/>
      <c r="U38"/>
    </row>
    <row r="39" spans="1:20" s="21" customFormat="1" ht="15" customHeight="1">
      <c r="A39" s="51" t="s">
        <v>49</v>
      </c>
      <c r="B39" s="52"/>
      <c r="C39" s="36" t="s">
        <v>48</v>
      </c>
      <c r="D39" s="53"/>
      <c r="E39" s="53">
        <v>100</v>
      </c>
      <c r="F39" s="55">
        <f t="shared" si="1"/>
        <v>0</v>
      </c>
      <c r="G39" s="26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s="21" customFormat="1" ht="15" customHeight="1">
      <c r="A40" s="51" t="s">
        <v>51</v>
      </c>
      <c r="B40" s="52"/>
      <c r="C40" s="36" t="s">
        <v>50</v>
      </c>
      <c r="D40" s="53"/>
      <c r="E40" s="53">
        <v>150</v>
      </c>
      <c r="F40" s="55">
        <f t="shared" si="1"/>
        <v>0</v>
      </c>
      <c r="G40" s="26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s="21" customFormat="1" ht="15" customHeight="1">
      <c r="A41" s="51" t="s">
        <v>52</v>
      </c>
      <c r="B41" s="52"/>
      <c r="C41" s="36" t="s">
        <v>53</v>
      </c>
      <c r="D41" s="53"/>
      <c r="E41" s="53">
        <v>35</v>
      </c>
      <c r="F41" s="55">
        <f t="shared" si="1"/>
        <v>0</v>
      </c>
      <c r="G41" s="26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1" ht="15">
      <c r="A42" s="51" t="s">
        <v>41</v>
      </c>
      <c r="B42" s="52"/>
      <c r="C42" s="46" t="s">
        <v>39</v>
      </c>
      <c r="D42" s="53"/>
      <c r="E42" s="53">
        <v>1390</v>
      </c>
      <c r="F42" s="55">
        <f t="shared" si="1"/>
        <v>0</v>
      </c>
      <c r="G42" s="25"/>
      <c r="H42" s="18"/>
      <c r="I42" s="18"/>
      <c r="J42" s="18"/>
      <c r="K42" s="18"/>
      <c r="U42"/>
    </row>
    <row r="43" spans="1:20" s="81" customFormat="1" ht="15">
      <c r="A43" s="82" t="s">
        <v>42</v>
      </c>
      <c r="B43" s="83"/>
      <c r="C43" s="84" t="s">
        <v>43</v>
      </c>
      <c r="D43" s="85"/>
      <c r="E43" s="85">
        <v>210</v>
      </c>
      <c r="F43" s="86">
        <f t="shared" si="1"/>
        <v>0</v>
      </c>
      <c r="G43" s="87"/>
      <c r="H43" s="88" t="s">
        <v>85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1" ht="15">
      <c r="A44" s="51" t="s">
        <v>37</v>
      </c>
      <c r="B44" s="52"/>
      <c r="C44" s="36" t="s">
        <v>19</v>
      </c>
      <c r="D44" s="53"/>
      <c r="E44" s="80">
        <v>30</v>
      </c>
      <c r="F44" s="55">
        <f t="shared" si="1"/>
        <v>0</v>
      </c>
      <c r="G44" s="25"/>
      <c r="U44"/>
    </row>
    <row r="45" spans="1:21" ht="15">
      <c r="A45" s="51" t="s">
        <v>38</v>
      </c>
      <c r="B45" s="52"/>
      <c r="C45" s="36" t="s">
        <v>20</v>
      </c>
      <c r="D45" s="53"/>
      <c r="E45" s="53">
        <v>80</v>
      </c>
      <c r="F45" s="67">
        <f t="shared" si="1"/>
        <v>0</v>
      </c>
      <c r="G45" s="25"/>
      <c r="U45"/>
    </row>
    <row r="46" spans="3:21" ht="15">
      <c r="C46" s="7" t="s">
        <v>3</v>
      </c>
      <c r="D46" s="33"/>
      <c r="E46" s="5"/>
      <c r="F46" s="6">
        <f>SUM(F4:F45)</f>
        <v>0</v>
      </c>
      <c r="G46" s="23"/>
      <c r="U46"/>
    </row>
    <row r="47" ht="15" customHeight="1">
      <c r="U47"/>
    </row>
    <row r="48" spans="1:20" s="15" customFormat="1" ht="15">
      <c r="A48"/>
      <c r="B48"/>
      <c r="C48" s="2"/>
      <c r="D48" s="34"/>
      <c r="E48" s="1"/>
      <c r="F48" s="1"/>
      <c r="G48" s="1"/>
      <c r="H48" s="1"/>
      <c r="I48" s="1"/>
      <c r="J48" s="1"/>
      <c r="K48" s="1"/>
      <c r="L48" s="16"/>
      <c r="M48" s="16"/>
      <c r="N48" s="16"/>
      <c r="O48" s="16"/>
      <c r="P48" s="16"/>
      <c r="Q48" s="16"/>
      <c r="R48" s="16"/>
      <c r="S48" s="16"/>
      <c r="T48" s="16"/>
    </row>
    <row r="49" ht="15">
      <c r="U49"/>
    </row>
    <row r="50" ht="15">
      <c r="U50"/>
    </row>
    <row r="51" spans="1:20" s="17" customFormat="1" ht="15" customHeight="1">
      <c r="A51"/>
      <c r="B51"/>
      <c r="C51" s="2"/>
      <c r="D51" s="34"/>
      <c r="E51" s="1"/>
      <c r="F51" s="1"/>
      <c r="G51" s="1"/>
      <c r="H51" s="1"/>
      <c r="I51" s="1"/>
      <c r="J51" s="1"/>
      <c r="K51" s="1"/>
      <c r="L51" s="18"/>
      <c r="M51" s="18"/>
      <c r="N51" s="18"/>
      <c r="O51" s="18"/>
      <c r="P51" s="18"/>
      <c r="Q51" s="18"/>
      <c r="R51" s="18"/>
      <c r="S51" s="18"/>
      <c r="T51" s="18"/>
    </row>
    <row r="52" spans="1:20" s="17" customFormat="1" ht="15" customHeight="1">
      <c r="A52"/>
      <c r="B52"/>
      <c r="C52" s="2"/>
      <c r="D52" s="34"/>
      <c r="E52" s="1"/>
      <c r="F52" s="1"/>
      <c r="G52" s="1"/>
      <c r="H52" s="1"/>
      <c r="I52" s="1"/>
      <c r="J52" s="1"/>
      <c r="K52" s="1"/>
      <c r="L52" s="18"/>
      <c r="M52" s="18"/>
      <c r="N52" s="18"/>
      <c r="O52" s="18"/>
      <c r="P52" s="18"/>
      <c r="Q52" s="18"/>
      <c r="R52" s="18"/>
      <c r="S52" s="18"/>
      <c r="T52" s="18"/>
    </row>
    <row r="53" spans="1:20" s="21" customFormat="1" ht="15">
      <c r="A53"/>
      <c r="B53"/>
      <c r="C53" s="2"/>
      <c r="D53" s="34"/>
      <c r="E53" s="1"/>
      <c r="F53" s="1"/>
      <c r="G53" s="1"/>
      <c r="H53" s="1"/>
      <c r="I53" s="1"/>
      <c r="J53" s="1"/>
      <c r="K53" s="1"/>
      <c r="L53" s="22"/>
      <c r="M53" s="22"/>
      <c r="N53" s="22"/>
      <c r="O53" s="22"/>
      <c r="P53" s="22"/>
      <c r="Q53" s="22"/>
      <c r="R53" s="22"/>
      <c r="S53" s="22"/>
      <c r="T53" s="22"/>
    </row>
    <row r="54" spans="1:20" s="19" customFormat="1" ht="15">
      <c r="A54"/>
      <c r="B54"/>
      <c r="C54" s="2"/>
      <c r="D54" s="34"/>
      <c r="E54" s="1"/>
      <c r="F54" s="1"/>
      <c r="G54" s="1"/>
      <c r="H54" s="1"/>
      <c r="I54" s="1"/>
      <c r="J54" s="1"/>
      <c r="K54" s="1"/>
      <c r="L54" s="20"/>
      <c r="M54" s="20"/>
      <c r="N54" s="20"/>
      <c r="O54" s="20"/>
      <c r="P54" s="20"/>
      <c r="Q54" s="20"/>
      <c r="R54" s="20"/>
      <c r="S54" s="20"/>
      <c r="T54" s="20"/>
    </row>
    <row r="55" ht="15" customHeight="1">
      <c r="U55"/>
    </row>
    <row r="56" ht="15" customHeight="1">
      <c r="U56"/>
    </row>
    <row r="57" spans="1:20" s="19" customFormat="1" ht="15">
      <c r="A57"/>
      <c r="B57"/>
      <c r="C57" s="2"/>
      <c r="D57" s="34"/>
      <c r="E57" s="1"/>
      <c r="F57" s="1"/>
      <c r="G57" s="1"/>
      <c r="H57" s="1"/>
      <c r="I57" s="1"/>
      <c r="J57" s="1"/>
      <c r="K57" s="1"/>
      <c r="L57" s="20"/>
      <c r="M57" s="20"/>
      <c r="N57" s="20"/>
      <c r="O57" s="20"/>
      <c r="P57" s="20"/>
      <c r="Q57" s="20"/>
      <c r="R57" s="20"/>
      <c r="S57" s="20"/>
      <c r="T57" s="20"/>
    </row>
    <row r="58" ht="21.75" customHeight="1">
      <c r="U58"/>
    </row>
    <row r="66" ht="25.5" customHeight="1"/>
  </sheetData>
  <sheetProtection/>
  <autoFilter ref="C3:F46"/>
  <mergeCells count="6">
    <mergeCell ref="G4:G10"/>
    <mergeCell ref="G11:G16"/>
    <mergeCell ref="G17:G23"/>
    <mergeCell ref="G24:G28"/>
    <mergeCell ref="G2:G3"/>
    <mergeCell ref="C2:F2"/>
  </mergeCells>
  <dataValidations count="2">
    <dataValidation operator="equal" allowBlank="1" showInputMessage="1" showErrorMessage="1" sqref="A1:C3 A46:E47 F42:F47 D42:E45 E34:F38 A25:A27 D23:F24 A13:A15 E28:F29 E31:F31 D28:D38 D22 D1:F12 D16:F20"/>
    <dataValidation type="whole" operator="equal" allowBlank="1" showInputMessage="1" showErrorMessage="1" sqref="A11:A12 A28:A45 C28:C45 A4:B10 B22:B45 C22:C24 A22:A24 C4:C12 B11:B20 A16:A20 C16:C20">
      <formula1>-1000000000000000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</dc:creator>
  <cp:keywords/>
  <dc:description/>
  <cp:lastModifiedBy>Алёна</cp:lastModifiedBy>
  <cp:lastPrinted>2020-04-03T14:02:44Z</cp:lastPrinted>
  <dcterms:created xsi:type="dcterms:W3CDTF">2012-11-15T19:14:36Z</dcterms:created>
  <dcterms:modified xsi:type="dcterms:W3CDTF">2020-04-03T14:03:54Z</dcterms:modified>
  <cp:category/>
  <cp:version/>
  <cp:contentType/>
  <cp:contentStatus/>
</cp:coreProperties>
</file>