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66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Лист1!$A$1:$F$21</definedName>
  </definedNames>
  <calcPr calcId="144525" iterateDelta="1E-4"/>
</workbook>
</file>

<file path=xl/calcChain.xml><?xml version="1.0" encoding="utf-8"?>
<calcChain xmlns="http://schemas.openxmlformats.org/spreadsheetml/2006/main">
  <c r="D99" i="1" l="1"/>
  <c r="D100" i="1"/>
  <c r="D101" i="1"/>
  <c r="D102" i="1"/>
  <c r="D103" i="1"/>
  <c r="D98" i="1"/>
  <c r="D97" i="1"/>
  <c r="D184" i="1"/>
  <c r="D248" i="1"/>
  <c r="D83" i="1"/>
  <c r="D82" i="1"/>
  <c r="D81" i="1"/>
  <c r="D80" i="1"/>
  <c r="D79" i="1"/>
  <c r="D22" i="1"/>
  <c r="D69" i="1"/>
  <c r="D70" i="1"/>
  <c r="D71" i="1"/>
  <c r="D72" i="1"/>
  <c r="D73" i="1"/>
  <c r="D68" i="1"/>
  <c r="D190" i="1"/>
  <c r="D416" i="1"/>
  <c r="D269" i="1"/>
  <c r="D268" i="1"/>
  <c r="D178" i="1"/>
  <c r="D243" i="1"/>
  <c r="D244" i="1"/>
  <c r="D245" i="1"/>
  <c r="D246" i="1"/>
  <c r="D247" i="1"/>
  <c r="D249" i="1"/>
  <c r="D250" i="1"/>
  <c r="D251" i="1"/>
  <c r="D252" i="1"/>
  <c r="D253" i="1"/>
  <c r="D254" i="1"/>
  <c r="D255" i="1"/>
  <c r="D256" i="1"/>
  <c r="D257" i="1"/>
  <c r="D258" i="1"/>
  <c r="D242" i="1"/>
  <c r="D241" i="1"/>
  <c r="D219" i="1"/>
  <c r="D218" i="1"/>
  <c r="D77" i="1"/>
  <c r="D114" i="1"/>
  <c r="D221" i="1"/>
  <c r="D385" i="1"/>
  <c r="D386" i="1"/>
  <c r="D376" i="1"/>
  <c r="D369" i="1"/>
  <c r="D368" i="1"/>
  <c r="D341" i="1"/>
  <c r="D340" i="1"/>
  <c r="D339" i="1"/>
  <c r="D338" i="1"/>
  <c r="D337" i="1"/>
  <c r="D436" i="1"/>
  <c r="D374" i="1"/>
  <c r="D375" i="1"/>
  <c r="D371" i="1"/>
  <c r="D322" i="1"/>
  <c r="D361" i="1"/>
  <c r="D365" i="1"/>
  <c r="D372" i="1"/>
  <c r="D370" i="1"/>
  <c r="D435" i="1"/>
  <c r="D373" i="1"/>
  <c r="D194" i="1"/>
  <c r="D351" i="1"/>
  <c r="D355" i="1"/>
  <c r="D354" i="1"/>
  <c r="D353" i="1"/>
  <c r="D110" i="1"/>
  <c r="D111" i="1"/>
  <c r="D76" i="1"/>
  <c r="D75" i="1"/>
  <c r="D74" i="1"/>
  <c r="D261" i="1"/>
  <c r="D262" i="1"/>
  <c r="D263" i="1"/>
  <c r="D264" i="1"/>
  <c r="D265" i="1"/>
  <c r="D266" i="1"/>
  <c r="D267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60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4" i="1" s="1"/>
  <c r="D90" i="1"/>
  <c r="D89" i="1"/>
  <c r="D88" i="1"/>
  <c r="D87" i="1"/>
  <c r="D86" i="1"/>
  <c r="D91" i="1"/>
  <c r="D92" i="1"/>
  <c r="D149" i="1"/>
  <c r="D78" i="1"/>
  <c r="D67" i="1"/>
  <c r="D65" i="1"/>
  <c r="D64" i="1"/>
  <c r="D63" i="1"/>
  <c r="D321" i="1"/>
  <c r="D115" i="1"/>
  <c r="D96" i="1"/>
  <c r="D209" i="1"/>
  <c r="D26" i="1"/>
  <c r="D203" i="1"/>
  <c r="D202" i="1"/>
  <c r="D201" i="1"/>
  <c r="D200" i="1"/>
  <c r="D199" i="1"/>
  <c r="D198" i="1"/>
  <c r="D197" i="1"/>
  <c r="D183" i="1"/>
  <c r="D182" i="1"/>
  <c r="D181" i="1"/>
  <c r="D180" i="1"/>
  <c r="D179" i="1"/>
  <c r="D177" i="1"/>
  <c r="D176" i="1"/>
  <c r="D175" i="1"/>
  <c r="D173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215" i="1"/>
  <c r="D213" i="1"/>
  <c r="D212" i="1"/>
  <c r="D220" i="1"/>
  <c r="D84" i="1"/>
  <c r="D66" i="1"/>
  <c r="D42" i="1"/>
  <c r="D43" i="1"/>
  <c r="D44" i="1"/>
  <c r="D230" i="1"/>
  <c r="D229" i="1"/>
  <c r="D228" i="1"/>
  <c r="D27" i="1"/>
  <c r="D239" i="1"/>
  <c r="D238" i="1"/>
  <c r="D237" i="1"/>
  <c r="D236" i="1"/>
  <c r="D235" i="1"/>
  <c r="D234" i="1"/>
  <c r="D233" i="1"/>
  <c r="D401" i="1"/>
  <c r="D6" i="1"/>
  <c r="D225" i="1"/>
  <c r="D224" i="1"/>
  <c r="D113" i="1"/>
  <c r="D112" i="1"/>
  <c r="D109" i="1"/>
  <c r="D108" i="1"/>
  <c r="D107" i="1"/>
  <c r="D106" i="1"/>
  <c r="D105" i="1"/>
  <c r="D104" i="1"/>
  <c r="D210" i="1"/>
  <c r="D208" i="1"/>
  <c r="D207" i="1"/>
  <c r="D206" i="1"/>
  <c r="D205" i="1"/>
  <c r="D217" i="1"/>
  <c r="D23" i="1"/>
  <c r="D437" i="1"/>
  <c r="D423" i="1"/>
  <c r="D366" i="1"/>
  <c r="D350" i="1"/>
  <c r="D123" i="1"/>
  <c r="D122" i="1"/>
  <c r="D121" i="1"/>
  <c r="D120" i="1"/>
  <c r="D119" i="1"/>
  <c r="D118" i="1"/>
  <c r="D117" i="1"/>
  <c r="D3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5" i="1"/>
  <c r="D30" i="1"/>
  <c r="D31" i="1"/>
  <c r="D32" i="1"/>
  <c r="D33" i="1"/>
  <c r="D34" i="1"/>
  <c r="D35" i="1"/>
  <c r="D36" i="1"/>
  <c r="D37" i="1"/>
  <c r="D38" i="1"/>
  <c r="D39" i="1"/>
  <c r="D40" i="1"/>
  <c r="D41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93" i="1"/>
  <c r="D94" i="1"/>
  <c r="D186" i="1"/>
  <c r="D187" i="1"/>
  <c r="D188" i="1"/>
  <c r="D189" i="1"/>
  <c r="D191" i="1"/>
  <c r="D192" i="1"/>
  <c r="D297" i="1"/>
  <c r="D299" i="1"/>
  <c r="D301" i="1"/>
  <c r="D302" i="1"/>
  <c r="D304" i="1"/>
  <c r="D305" i="1"/>
  <c r="D306" i="1"/>
  <c r="D307" i="1"/>
  <c r="D308" i="1"/>
  <c r="D309" i="1"/>
  <c r="D310" i="1"/>
  <c r="D312" i="1"/>
  <c r="D313" i="1"/>
  <c r="D314" i="1"/>
  <c r="D316" i="1"/>
  <c r="D317" i="1"/>
  <c r="D318" i="1"/>
  <c r="D319" i="1"/>
  <c r="D320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43" i="1"/>
  <c r="D344" i="1"/>
  <c r="D345" i="1"/>
  <c r="D346" i="1"/>
  <c r="D347" i="1"/>
  <c r="D348" i="1"/>
  <c r="D349" i="1"/>
  <c r="D357" i="1"/>
  <c r="D358" i="1"/>
  <c r="D359" i="1"/>
  <c r="D360" i="1"/>
  <c r="D362" i="1"/>
  <c r="D363" i="1"/>
  <c r="D364" i="1"/>
  <c r="D378" i="1"/>
  <c r="D379" i="1"/>
  <c r="D380" i="1"/>
  <c r="D381" i="1"/>
  <c r="D383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2" i="1"/>
  <c r="D404" i="1"/>
  <c r="D405" i="1"/>
  <c r="D406" i="1"/>
  <c r="D407" i="1"/>
  <c r="D408" i="1"/>
  <c r="D409" i="1"/>
  <c r="D411" i="1"/>
  <c r="D425" i="1"/>
  <c r="D427" i="1"/>
  <c r="D428" i="1"/>
  <c r="D430" i="1"/>
  <c r="D431" i="1"/>
  <c r="D432" i="1"/>
  <c r="D438" i="1"/>
  <c r="D440" i="1" l="1"/>
</calcChain>
</file>

<file path=xl/sharedStrings.xml><?xml version="1.0" encoding="utf-8"?>
<sst xmlns="http://schemas.openxmlformats.org/spreadsheetml/2006/main" count="532" uniqueCount="444">
  <si>
    <t>Краска TM Refectocil №1 черная</t>
  </si>
  <si>
    <t>Краска TM Refectocil №1.1 графит</t>
  </si>
  <si>
    <t>Краска TM Refectocil №2 исиня-черная</t>
  </si>
  <si>
    <t>Краска TM Refectocil №3 коричневая</t>
  </si>
  <si>
    <t>Краска TM Refectocil №3.1 светло-коричневая</t>
  </si>
  <si>
    <t>Краска TM Refectocil №4 каштан</t>
  </si>
  <si>
    <t>Краска TM Refectocil №4.1 красная</t>
  </si>
  <si>
    <t>Краска TM Refectocil №0 Блонд (осветляющая,
работает только с кремовым оксидантом)</t>
  </si>
  <si>
    <t>Кремовый оксидант TM Refectocil 3% 100 мл</t>
  </si>
  <si>
    <t>Наименование</t>
  </si>
  <si>
    <t>Количество</t>
  </si>
  <si>
    <t>Цена</t>
  </si>
  <si>
    <t>Сумма</t>
  </si>
  <si>
    <t>Хна Brow Henna</t>
  </si>
  <si>
    <t>Хна Brow Henna набор Шатен 3 цвета</t>
  </si>
  <si>
    <t>Хна Brow Henna набор Блонд 3 цвета</t>
  </si>
  <si>
    <t>Хна Brow Henna блонд №1 жемчужный блонд</t>
  </si>
  <si>
    <t>Хна Brow Henna блонд №2 светло-русый блонд</t>
  </si>
  <si>
    <t>Хна Brow Henna блонд №3 ореховый светло-каштановый</t>
  </si>
  <si>
    <t>Хна Brow Henna блонд №4 золотистый блонд</t>
  </si>
  <si>
    <t>Хна Brow Henna блонд №5 темно-русый блонд</t>
  </si>
  <si>
    <t>Хна Brow Henna шатен №1 нейтральный коричневый</t>
  </si>
  <si>
    <t>Хна Brow Henna шатен №2 холодный кофе</t>
  </si>
  <si>
    <t>Хна Brow Henna шатен №3 насыщенный серо-коричневый</t>
  </si>
  <si>
    <t>Хна Brow Henna шатен №5 морозный каштан</t>
  </si>
  <si>
    <t>Хна Brow Henna шатен №4 горький шоколад</t>
  </si>
  <si>
    <t>Краска для бровей и ресниц Levissime</t>
  </si>
  <si>
    <t>Щеточка для расчесывания ресниц нейлоновая</t>
  </si>
  <si>
    <t>Щеточка для расчесывания ресниц силиконовая</t>
  </si>
  <si>
    <t>Аксессуары для бровей</t>
  </si>
  <si>
    <t>Кисть для бровей мягкая прямая Refectocil</t>
  </si>
  <si>
    <t>Ремувер пятен краски Refectocil Tint Remover 150 мл</t>
  </si>
  <si>
    <t>Крафт пакеты (100 шт)</t>
  </si>
  <si>
    <t>75*150 мм</t>
  </si>
  <si>
    <t>100*200 мм</t>
  </si>
  <si>
    <t>Жидкий оксидант TM Refectocil 3% 100 мл</t>
  </si>
  <si>
    <t xml:space="preserve">Количество </t>
  </si>
  <si>
    <t>ТКТХ, первичка</t>
  </si>
  <si>
    <t>Анестезия</t>
  </si>
  <si>
    <t>Силиконовые подушечки Refeсtocil</t>
  </si>
  <si>
    <t>Бумажные подушечки 80 шт. для изоляции ресниц при покраске Refectocil</t>
  </si>
  <si>
    <t>Бумажные подушечки 96 шт. для изоляции ресниц при покраске Refectocil</t>
  </si>
  <si>
    <t>Краска THUYA</t>
  </si>
  <si>
    <t>Краска  Thuya черная для бровей и ресниц, 14 мл</t>
  </si>
  <si>
    <t>Краска  Thuya иссине-черная для бровей и ресниц, 14 мл</t>
  </si>
  <si>
    <t>Краска  Thuya графит для бровей и ресниц, 14 мл</t>
  </si>
  <si>
    <t>Краска  Thuya коричневая для бровей и ресниц, 14 мл</t>
  </si>
  <si>
    <t>Краска  Thuya каштан для бровей и ресниц, 14 мл</t>
  </si>
  <si>
    <t>Краска  Thuya светло-коричневая для бровей и ресниц, 14 мл</t>
  </si>
  <si>
    <t>Краска  Thuya блонд для бровей и ресниц, 14 мл</t>
  </si>
  <si>
    <t>Окислитель Thuya кремовый для бровей и ресниц, 14 мл</t>
  </si>
  <si>
    <t>Окислитель Thuya кремовый для бровей и ресниц, 50 мл</t>
  </si>
  <si>
    <t>Окислитель Thuya жидкий для бровей и ресниц, 60 мл</t>
  </si>
  <si>
    <t>Набор для укладки бровей Thuya</t>
  </si>
  <si>
    <t>Хна Brow Henna черный (графитовый концентрат)</t>
  </si>
  <si>
    <t>Хна саше Brow Henna блонд №1 жемчужный блонд</t>
  </si>
  <si>
    <t>Хна саше Brow Henna блонд №2 светло-русый блонд</t>
  </si>
  <si>
    <t>Хна саше Brow Henna блонд №3 ореховый светло-каштановый</t>
  </si>
  <si>
    <t>Хна саше Brow Henna блонд №4 золотистый блонд</t>
  </si>
  <si>
    <t>Хна саше Brow Henna блонд №5 темно-русый блонд</t>
  </si>
  <si>
    <t>Хна саше Brow Henna шатен №1 нейтральный коричневый</t>
  </si>
  <si>
    <t>Хна саше Brow Henna шатен №2 холодный кофе</t>
  </si>
  <si>
    <t>Хна саше Brow Henna шатен №3 насыщенный серо-коричневый</t>
  </si>
  <si>
    <t>Хна саше Brow Henna шатен №4 горький шоколад</t>
  </si>
  <si>
    <t>Хна саше Brow Henna шатен №5 морозный каштан</t>
  </si>
  <si>
    <t>Хна саше Brow Henna черный (графитовый концентрат)</t>
  </si>
  <si>
    <t>Простыни 70*200 в рулоне голубой Standart 100 шт/рул</t>
  </si>
  <si>
    <t>Простыни 70*200 в рулоне розовый Standart 100 шт/рул</t>
  </si>
  <si>
    <t>Простыни 70*200 в рулоне зелёный Standart 100 шт/рул</t>
  </si>
  <si>
    <t>Простыни 70*200 в рулоне оранжевый Standart 100 шт/рул</t>
  </si>
  <si>
    <t>Простыни 70*200 в рулоне черный Standart 100 шт/рул</t>
  </si>
  <si>
    <t>Простыни 70*200 в рулоне фиолетовый Standart 100 шт/рул</t>
  </si>
  <si>
    <t>Простыни 80*200 в рулоне белый Standart 100 шт/рул</t>
  </si>
  <si>
    <t>Простыни 80*200 в рулоне голубой Standart 100 шт/рул</t>
  </si>
  <si>
    <t>Простыни 80*200 в рулоне розовый Standart 100 шт/рул</t>
  </si>
  <si>
    <t>Простыни 70*200 в рулоне белый Standart Plus 100 шт/рул</t>
  </si>
  <si>
    <t>Простыни 70*200 в рулоне голубой Standart Plus 100 шт/рул</t>
  </si>
  <si>
    <t>Простыни 70*200 в рулоне зеленый Standart Plus 100 шт/рул</t>
  </si>
  <si>
    <t>Простыни 70*200 в рулоне розовый Standart Plus 100 шт/рул</t>
  </si>
  <si>
    <t>Простыни 80*200 в рулоне розовый Standart PLUS 100 шт/рул</t>
  </si>
  <si>
    <t>Маски медицинские 50 штук в коробке голубые</t>
  </si>
  <si>
    <t>Маски медицинские 3-слойные с носовым фиксатором в п/э (розовый) 50 шт</t>
  </si>
  <si>
    <t>Маски медицинские 3-слойные с носовым фиксатором в п/э (зеленый) 50 шт</t>
  </si>
  <si>
    <t>Маски медицинские 3-слойные с носовым фиксатором в п/э (фиолетовый) 50 шт</t>
  </si>
  <si>
    <t>Маски медицинские 3-слойные с носовым фиксатором в п/э (оранжевый) 50 шт</t>
  </si>
  <si>
    <t>Маски медицинские 3-слойные с носовым фиксатором в п/э (черный) 50 шт</t>
  </si>
  <si>
    <t>Воротнички бумажные с липучкой 5 рол</t>
  </si>
  <si>
    <t>Полотенце 35*70 40 гр, 100 шт/рул</t>
  </si>
  <si>
    <t>Медицинская шапочка Шарлотта (бел.) 100 шт</t>
  </si>
  <si>
    <t>Медицинская шапочка Шарлотта (голуб.) 100 шт</t>
  </si>
  <si>
    <t>Медицинская шапочка Шарлотта (фиол.) 100 шт</t>
  </si>
  <si>
    <t>Медицинская шапочка Шарлотта (черная) 100 шт</t>
  </si>
  <si>
    <t>Медицинская шапочка Шарлотта (зел.) 100 шт</t>
  </si>
  <si>
    <t>Медицинская шапочка Шарлотта (роз.) 100 шт</t>
  </si>
  <si>
    <t>Медицинская шапочка Шарлотта (оранж.) 100 шт</t>
  </si>
  <si>
    <t>Салфетка 7*7 одноразовая №100 шт. пачка EleWhite</t>
  </si>
  <si>
    <t>Салфетка 10*10 одноразовая №100 шт. пачка EleWhite</t>
  </si>
  <si>
    <t>Тапочки-вьетнамки 3 мм синие</t>
  </si>
  <si>
    <t>Тапочки одноразовые Стандарт Лайт синие</t>
  </si>
  <si>
    <t>Тапочки одноразовые Стандарт синие с закрытым мысом</t>
  </si>
  <si>
    <t>Маски медицинские</t>
  </si>
  <si>
    <t xml:space="preserve">Воротнички </t>
  </si>
  <si>
    <t xml:space="preserve">Полотенце одноразовое </t>
  </si>
  <si>
    <t>Шапочки</t>
  </si>
  <si>
    <t xml:space="preserve">Шпатели одноразовые </t>
  </si>
  <si>
    <t xml:space="preserve">Кровоостанавливающее </t>
  </si>
  <si>
    <t>Тапочки одноразовые</t>
  </si>
  <si>
    <t xml:space="preserve">Салфетки </t>
  </si>
  <si>
    <t xml:space="preserve">Полоски, пеньюары, трусики </t>
  </si>
  <si>
    <t>Стаканчик стеклянный граненный</t>
  </si>
  <si>
    <t>Перчатки нитрил, упаковка 100 штук</t>
  </si>
  <si>
    <t>От 5 000 руб</t>
  </si>
  <si>
    <t>Краска TM Refectocil №2.1 синяя</t>
  </si>
  <si>
    <t xml:space="preserve">Двухфазный тоник для снятия хны BrowXenna 50 мл, </t>
  </si>
  <si>
    <t>Раствор минеральный 50 мл Brow Henna</t>
  </si>
  <si>
    <t>Хна Ярко-рыжий янтарный Brow Henna для окрашивания бровей</t>
  </si>
  <si>
    <t>Шампунь-пена для глубокого очищения бровей BrowXenna</t>
  </si>
  <si>
    <t>Контурная паста белая Brow Henna</t>
  </si>
  <si>
    <t>Защитный крем для кожи Levissime</t>
  </si>
  <si>
    <t>Хна Ekkobeauty</t>
  </si>
  <si>
    <t>HENNA Expert</t>
  </si>
  <si>
    <t>Скраб гель c миндальной крошкой  Henna Expert 50гр</t>
  </si>
  <si>
    <t>Хна Henna expert classic black 3 гр</t>
  </si>
  <si>
    <t>Хна Henna expert classic blonde 3 гр</t>
  </si>
  <si>
    <t>Хна Henna expert classic brown 3 гр</t>
  </si>
  <si>
    <t>Хна Henna expert classic burgundy 3 гр</t>
  </si>
  <si>
    <t>Хна Henna expert copper brown 3 гр</t>
  </si>
  <si>
    <t>Хна Henna expert golden blonde 3 гр</t>
  </si>
  <si>
    <t>Хна Henna expert light brown 3 гр</t>
  </si>
  <si>
    <t>Хна Henna expert medium brown 3 гр</t>
  </si>
  <si>
    <t>Хна для ресниц Henna Expert (Black) 3 гр</t>
  </si>
  <si>
    <t>Шампунь Henna expert с протеинами пшеницы</t>
  </si>
  <si>
    <t>Воскоплавы</t>
  </si>
  <si>
    <t>Мини-воскоплав Henna Expert</t>
  </si>
  <si>
    <t>Съемные чаши для воскоплава Henna Expert (упаковка 5 шт)</t>
  </si>
  <si>
    <t>Refectocil</t>
  </si>
  <si>
    <t>№1 черная 15 мл</t>
  </si>
  <si>
    <t>№1-1 графит 15 мл</t>
  </si>
  <si>
    <t xml:space="preserve">№1-6 иссиня-черная 15 мл </t>
  </si>
  <si>
    <t>№3-7 коричневая 15 мл</t>
  </si>
  <si>
    <t xml:space="preserve">№7-7 светло-коричневая 15 мл </t>
  </si>
  <si>
    <t>Оксидант Levissime 1,8% 90 мл</t>
  </si>
  <si>
    <t>Воскоплав баночный 400мл Pro-Wax100</t>
  </si>
  <si>
    <t>Нить для тридинга Lovely</t>
  </si>
  <si>
    <t xml:space="preserve">Нить для тридинга "HennaExpert", </t>
  </si>
  <si>
    <t xml:space="preserve">Нить для тридинга "Griffin" 40 cotton, </t>
  </si>
  <si>
    <t xml:space="preserve">Нить для тридинга "Bella Aloe Vera" 40 cotton, </t>
  </si>
  <si>
    <t>Пеньюар полиэтиленовый прозрачный 100*140 50 шт/рул White Line</t>
  </si>
  <si>
    <t>Перчатки нитриловые Benovy (XS,S,M,L)  100 шт голубые</t>
  </si>
  <si>
    <t>Перчатки нитриловые Benovy (XS,S,M,L)  100 шт розовые</t>
  </si>
  <si>
    <t>Перчатки нитриловые Benovy (XS,S,M,L)  100 шт черные</t>
  </si>
  <si>
    <t>Перчатки ПЛОТНЫЕ нитриловые Benovy (S,M,L)  100 шт черные</t>
  </si>
  <si>
    <t>Перчатки нитриловые Benovy (XS,S,M,L)   200 шт голубые</t>
  </si>
  <si>
    <t>Перчатки нитрил, упаковка 200 штук</t>
  </si>
  <si>
    <t>Солевой раствор для обезжиривания Refectocil 150 мл</t>
  </si>
  <si>
    <t>Краска  Thuya индиго для бровей и ресниц, 14 мл</t>
  </si>
  <si>
    <t>Краска  Thuya серый тауп для бровей и ресниц, 14 мл</t>
  </si>
  <si>
    <t>Краска  Thuya молочный шоколад для бровей и ресниц, 14 мл</t>
  </si>
  <si>
    <t>Ламинирование ресниц</t>
  </si>
  <si>
    <t>Масло Усьмы, 30 мл</t>
  </si>
  <si>
    <t>Воски</t>
  </si>
  <si>
    <t>Пленочный воск в гранулах, 1000 гр</t>
  </si>
  <si>
    <t>Пленочный воск в гранулах, 500 гр</t>
  </si>
  <si>
    <t>Кассетный воск, 100 мл</t>
  </si>
  <si>
    <t>Уход за кожей (шугаринг)</t>
  </si>
  <si>
    <t>Воск для депиляции White Line Natura (ItalWax). Алое. Картридж 100 мл.</t>
  </si>
  <si>
    <t>Воск для депиляции White Line Natura (ItalWax). Кокосовый. Картридж 100 мл.</t>
  </si>
  <si>
    <t>Воск для депиляции White Line Natura (ItalWax). Натуральный. Картридж 100 мл.</t>
  </si>
  <si>
    <t>Воск для депиляции White Line Natura (ItalWax). Клубника. Картридж 100 мл.</t>
  </si>
  <si>
    <t>Воск для депиляции White Line Natura (ItalWax). Банан. Картридж 100 мл.</t>
  </si>
  <si>
    <t>Воск для депиляции White Line Natura (ItalWax). Белый шоколад. Картридж 100 мл.</t>
  </si>
  <si>
    <t>Воск для депиляции White Line Natura (ItalWax). Лимон. Картридж 100 мл.</t>
  </si>
  <si>
    <t>Воск для депиляции White Line Natura (ItalWax). Мёд. Картридж 100 мл.</t>
  </si>
  <si>
    <t>Воск для депиляции White Line Natura (ItalWax). Оксид цинка. Картридж 100 мл.</t>
  </si>
  <si>
    <t>Воск для депиляции White Line Natura (ItalWax).Олива. Картридж 100 мл.</t>
  </si>
  <si>
    <t>Воск для депиляции White Line Natura (ItalWax).Роза. Картридж 100 мл.</t>
  </si>
  <si>
    <t>Пленочный воск White Line Natura (ItalWax) Nirvana Лаванда 1000гр</t>
  </si>
  <si>
    <t>Пленочный воск White Line Natura (ItalWax) Nirvana Сандал 1000гр</t>
  </si>
  <si>
    <t>Пленочный воск White Line Natura (ItalWax) Азулен 1000гр</t>
  </si>
  <si>
    <t>Пленочный воск White Line Natura (ItalWax) Белый шоколад 1000гр</t>
  </si>
  <si>
    <t>Пленочный воск White Line Natura (ItalWax) Клеопатра 1000гр</t>
  </si>
  <si>
    <t>Пленочный воск White Line Natura (ItalWax) Натуральный 1000гр</t>
  </si>
  <si>
    <t>Пленочный воск White Line Natura (ItalWax) Роза 1000гр</t>
  </si>
  <si>
    <t>Пленочный воск White Line Natura (ItalWax) Слива 1000гр</t>
  </si>
  <si>
    <t>Пленочный воск White Line Natura (ItalWax) Selfie 500гр пакет</t>
  </si>
  <si>
    <t>Пленочный воск White Line Natura (ItalWax) Азулен 500гр пакет</t>
  </si>
  <si>
    <t>Пленочный воск White Line Natura (ItalWax) Белый шоколад 500гр пакет</t>
  </si>
  <si>
    <t>Пленочный воск White Line Natura (ItalWax) Натуральный 500гр банка</t>
  </si>
  <si>
    <t>Пленочный воск White Line Natura (ItalWax) Роза 500гр банка</t>
  </si>
  <si>
    <t>Пленочный воск White Line Natura (ItalWax) Роза 500гр пакет</t>
  </si>
  <si>
    <t>Пленочный воск White Line Natura (ItalWax) Слива 500гр банка</t>
  </si>
  <si>
    <t>Воск для депиляции White Line Natura (ItalWax). Азулен. Картридж 100 мл.</t>
  </si>
  <si>
    <t>InLei</t>
  </si>
  <si>
    <t>валики для завивки Инлей S1</t>
  </si>
  <si>
    <t>валики для завивки Инлей М</t>
  </si>
  <si>
    <t>валики для завивки Инлей М1</t>
  </si>
  <si>
    <t>валики для завивки Инлей L</t>
  </si>
  <si>
    <t>валики для завивки Инлей L1</t>
  </si>
  <si>
    <t>валики для завивки Инлей XL</t>
  </si>
  <si>
    <t>валики для завивки Инлей XL1</t>
  </si>
  <si>
    <t>Инлей кремовый окислитель для краски 1.5% (Developer cream) 100 мл.</t>
  </si>
  <si>
    <t>Инлей Pro Tint REMOVER 100 мл.</t>
  </si>
  <si>
    <t>Инлей краска для ресниц и бровей черный (Shiny Black) 15 мл.</t>
  </si>
  <si>
    <t>Инлей перманентый состав для ресниц "Form 1" 4мл.</t>
  </si>
  <si>
    <t>Инлей фиксирующий состав для ресниц "Fix 2" 4мл.</t>
  </si>
  <si>
    <t>Инлей филлер для ресниц "Filler 3" 4 мл.</t>
  </si>
  <si>
    <t>Инлей перманентый состав для ресниц "Form 1" 1,5мл.</t>
  </si>
  <si>
    <t>Инлей фиксирующий состав для ресниц "Fix 2" 1,5 мл.</t>
  </si>
  <si>
    <t>Инлей филлер для ресниц "Filler 3" 1,5 мл.</t>
  </si>
  <si>
    <t>Инлей кондиционер-моделант для ресниц "Fashion"</t>
  </si>
  <si>
    <t>Инлей Емкость для жидкостей "Solo"</t>
  </si>
  <si>
    <t>Инлей Емкость для жидкостей "Trio"</t>
  </si>
  <si>
    <t>Инлей Емкость для жидкостей "Barolo"</t>
  </si>
  <si>
    <t>Инлей Кисть для ресниц и бровей Leonardo</t>
  </si>
  <si>
    <t>Инлей Кисть для ресниц и бровей Vincent</t>
  </si>
  <si>
    <t>Инлей Кисть для ресниц и бровей Picasso</t>
  </si>
  <si>
    <t>Инлей Гребешок для ресниц</t>
  </si>
  <si>
    <t>Инлей щеточка "F-Brush"</t>
  </si>
  <si>
    <t>Инлей Ложечка для смешивания краски Mixer stick</t>
  </si>
  <si>
    <t>Инлей Полотенце Tiffany</t>
  </si>
  <si>
    <t>валики для завивки Инлей S</t>
  </si>
  <si>
    <t>Хна саше Ярко-рыжий янтарный Brow Henna для окрашивания бровей</t>
  </si>
  <si>
    <t xml:space="preserve">Краска Brow Henna  Oxygen </t>
  </si>
  <si>
    <t>Окислитель 2,7%  Oxygen 30мл</t>
  </si>
  <si>
    <t>Ремувер для снятия краски с кожи, OXYGEN 35 мл</t>
  </si>
  <si>
    <t>FixTone флюид-стабилизатор тона для бровей и ресниц Oxygen 50 мл</t>
  </si>
  <si>
    <t xml:space="preserve">Нить для тридинга "Organica" 40 cotton, </t>
  </si>
  <si>
    <t>Простыни 70*200 черные Standart Plus 100 шт/рул</t>
  </si>
  <si>
    <t>Простыни 80*200 голубой Standart Plus 100 шт/рул</t>
  </si>
  <si>
    <t>Простыни одноразовые в рулонах, 100 шт</t>
  </si>
  <si>
    <t>Хна Ekkobeauty Black (чёрный)</t>
  </si>
  <si>
    <t>Хна Ekkobeauty Brown ( натуральный коричневый)</t>
  </si>
  <si>
    <t>Хна Ekkobeauty Chocolate (молочный шоколад)</t>
  </si>
  <si>
    <t xml:space="preserve">Хна Ekkobeauty DarkBrown (серо-коричневый) </t>
  </si>
  <si>
    <t>Хна Ekkobeauty Foxy (медно-рыжий)</t>
  </si>
  <si>
    <t>Хна Ekkobeauty Golden brown (золотисто-коричневый)</t>
  </si>
  <si>
    <t>Хна Ekkobeauty Graphite (светлый графит)</t>
  </si>
  <si>
    <t>Хна Ekkobeauty Light Brown (светло-коричневый)</t>
  </si>
  <si>
    <t>Пленочный воск White Line Pour Homme мужской 1000гр</t>
  </si>
  <si>
    <t>Пленочный воск White Line Pour Homme мужской 500гр банка</t>
  </si>
  <si>
    <t>Краска для бровей и ресниц Bronsun</t>
  </si>
  <si>
    <t>Краска Bronsun, №1 черный, для бровей и ресниц, 15мл</t>
  </si>
  <si>
    <t>Краска Bronsun, №2 графит, для бровей и ресниц, 15 мл</t>
  </si>
  <si>
    <t>Краска Bronsun, №3, иссиня-черный, для бровей и ресниц, 15 мл</t>
  </si>
  <si>
    <t>Краска Bronsun, №4 каштан, для бровей и ресниц, 15 мл</t>
  </si>
  <si>
    <t>Краска Bronsun, №5 светло-коричневый, для бровей и ресниц, 15 мл</t>
  </si>
  <si>
    <t>Краска Bronsun, №6 коричневый, для бровей и ресниц, 15 мл</t>
  </si>
  <si>
    <t>Краска Bronsun, №7 темно-коричневый, для бровей и ресниц, 15 мл</t>
  </si>
  <si>
    <t>Оксидант-молочко Bronsun, 3%, 20 мл</t>
  </si>
  <si>
    <t>Полоски для депиляции White line Italwax 100шт</t>
  </si>
  <si>
    <t>Трусики-бикини "White Line".Количество 25 штук</t>
  </si>
  <si>
    <t>Шпатель медицинский деревянный нестерильный в п/э 100 шт, широкий</t>
  </si>
  <si>
    <t>Шпатель медицинский деревянный нестерильный в п/э 100 шт, узкий</t>
  </si>
  <si>
    <t>Средство для роста ресниц Careprost 3 мл</t>
  </si>
  <si>
    <t xml:space="preserve">Упаковка 50 шт </t>
  </si>
  <si>
    <t>Микробраши для  ресниц в мягкой упаковке</t>
  </si>
  <si>
    <t>Средние, розовые</t>
  </si>
  <si>
    <t>Большие, синие</t>
  </si>
  <si>
    <t>Разделитель/аппликатор для завивки и ламинирования</t>
  </si>
  <si>
    <t>Карандаш самозатачивающийся для бровей, с ниткой</t>
  </si>
  <si>
    <t>Черный</t>
  </si>
  <si>
    <t>Серый</t>
  </si>
  <si>
    <t>Светло-коричневый</t>
  </si>
  <si>
    <t>Коричневый</t>
  </si>
  <si>
    <t>Темно-коричневый</t>
  </si>
  <si>
    <t>Хна Sexy Brow Henna</t>
  </si>
  <si>
    <t>Хна Sexy Brow Henna (30 капсул) черный</t>
  </si>
  <si>
    <t>Хна Sexy Brow Henna (30 капсул) коричневый</t>
  </si>
  <si>
    <t>Хна Sexy Brow Henna (30 капсул) светло-коричневый</t>
  </si>
  <si>
    <t>Хна Sexy Brow Henna (30 капсул) темно-коричневый</t>
  </si>
  <si>
    <t>Кондиционер для бровей Sexy Brow Henna 30 мл</t>
  </si>
  <si>
    <t>Паста для бровей Sexy Brow Henna белый цвет 15 г</t>
  </si>
  <si>
    <t>Раствор минеральный Sexy Brow Henna 30 мл</t>
  </si>
  <si>
    <t xml:space="preserve">Скраб для бровей Sexy Brow Henna кофе с молоком 30 г </t>
  </si>
  <si>
    <t>Шампунь для бровей Sexy Brow Henna 30 мл</t>
  </si>
  <si>
    <t>Патчи для изоляции нижних ресниц</t>
  </si>
  <si>
    <t>Патчи Розовые, 1пара</t>
  </si>
  <si>
    <t>Патчи Золотые, 1пара</t>
  </si>
  <si>
    <t>Патчи Синие, 1пара</t>
  </si>
  <si>
    <t>Патчи Фиолетовые, 1пара</t>
  </si>
  <si>
    <t>Патчи Серебро с малин.глазом, 1пара</t>
  </si>
  <si>
    <t>Патчи Серебро с черн.глазом, 1пара</t>
  </si>
  <si>
    <t>Патчи Серебро, без надписи, 1пара</t>
  </si>
  <si>
    <t>Диспенсер для ватных дисков с крышкой, высокий, плотный пластик</t>
  </si>
  <si>
    <t>Линейки для бровей</t>
  </si>
  <si>
    <t>Линейка для бровей КМС черная</t>
  </si>
  <si>
    <t>Линейка для бровей КМС красная</t>
  </si>
  <si>
    <t>Линейка для бровей с носиком</t>
  </si>
  <si>
    <r>
      <t xml:space="preserve">Хна Brow Henna шатен №6 пыльный коричневый </t>
    </r>
    <r>
      <rPr>
        <sz val="11"/>
        <color indexed="10"/>
        <rFont val="Calibri"/>
        <family val="2"/>
        <charset val="204"/>
      </rPr>
      <t>Новинка!</t>
    </r>
  </si>
  <si>
    <r>
      <t xml:space="preserve">Хна Brow Henna шатен №7 темная земля </t>
    </r>
    <r>
      <rPr>
        <sz val="11"/>
        <color indexed="10"/>
        <rFont val="Calibri"/>
        <family val="2"/>
        <charset val="204"/>
      </rPr>
      <t>Новинка!</t>
    </r>
  </si>
  <si>
    <r>
      <t xml:space="preserve">Хна Brow Henna шатен №8 древесный винный </t>
    </r>
    <r>
      <rPr>
        <sz val="11"/>
        <color indexed="10"/>
        <rFont val="Calibri"/>
        <family val="2"/>
        <charset val="204"/>
      </rPr>
      <t>Новинка!</t>
    </r>
  </si>
  <si>
    <r>
      <t xml:space="preserve">Хна саше Brow Henna Солнечный поцелуй для создания веснушек, 3г. </t>
    </r>
    <r>
      <rPr>
        <sz val="11"/>
        <color indexed="10"/>
        <rFont val="Calibri"/>
        <family val="2"/>
        <charset val="204"/>
      </rPr>
      <t>Новинка!</t>
    </r>
  </si>
  <si>
    <r>
      <t xml:space="preserve">Хна саше Brow Henna Золотистый коричневый для созд. веснушек, 3г. </t>
    </r>
    <r>
      <rPr>
        <sz val="11"/>
        <color indexed="10"/>
        <rFont val="Calibri"/>
        <family val="2"/>
        <charset val="204"/>
      </rPr>
      <t xml:space="preserve">Новинка! </t>
    </r>
  </si>
  <si>
    <t>Клей Lovely Force для ламинирования ресниц 5мл.</t>
  </si>
  <si>
    <t>Клей Lash Botox для ламинирования ресниц,5 мл.</t>
  </si>
  <si>
    <t>Клей Las&amp;Go для ламинирования ресниц, 5мл.</t>
  </si>
  <si>
    <t>Пленка узкая для паровой бани, 100 мм</t>
  </si>
  <si>
    <t>Набор для укладки бровей Thuya (кремовый нейтрализатор)</t>
  </si>
  <si>
    <t>Кисти для бровей</t>
  </si>
  <si>
    <t>Кисть Синтетик 5</t>
  </si>
  <si>
    <t>Кисть скошенная TNL # 1</t>
  </si>
  <si>
    <t>Кисть скошенная TNL # 2</t>
  </si>
  <si>
    <t>Кисть скошенная TNL # 3</t>
  </si>
  <si>
    <t>Кисть скошенная TNL # 4</t>
  </si>
  <si>
    <t>Кисть скошенная TNL # 5</t>
  </si>
  <si>
    <t>Кисть скошенная TNL # 6</t>
  </si>
  <si>
    <t>Кисть скошенная TNL # 8</t>
  </si>
  <si>
    <t>Пипетка для разведения хны</t>
  </si>
  <si>
    <t>Белый</t>
  </si>
  <si>
    <t>Набор для долговременной укладки бровей SEXY BROW PERM</t>
  </si>
  <si>
    <t>Инлей перманентый состав для БРОВЕЙ "Brow Lift 1" 30мл.</t>
  </si>
  <si>
    <t>Инлей фиксирующий состав для БРОВЕЙ "Brow Lock 2" 30 мл.</t>
  </si>
  <si>
    <t>Инлей питательное масло для БРОВЕЙ "Brow Bomber 3" 15 мл.</t>
  </si>
  <si>
    <t>Инлей перманентый состав для БРОВЕЙ "Brow Lift 1" 1,5мл.</t>
  </si>
  <si>
    <t>Инлей фиксирующий состав для БРОВЕЙ "Brow Lock 2" 1,5 мл.</t>
  </si>
  <si>
    <t>Инлей питательное масло для БРОВЕЙ "Brow Bomber 3" 1,5 мл.</t>
  </si>
  <si>
    <t>Клинсер для бровей Sexy Brow Henna 10 мл</t>
  </si>
  <si>
    <t>Защитное кольцо  для баночного воскоплава типа Pro-Wax100, 20 шт</t>
  </si>
  <si>
    <r>
      <t xml:space="preserve">Хна саше Brow Henna шатен №8 древесный винный </t>
    </r>
    <r>
      <rPr>
        <sz val="11"/>
        <color rgb="FFFF0000"/>
        <rFont val="Calibri"/>
        <family val="2"/>
        <charset val="204"/>
        <scheme val="minor"/>
      </rPr>
      <t>Новинка!</t>
    </r>
  </si>
  <si>
    <r>
      <t xml:space="preserve">Хна саше Brow Henna шатен №7 темная земля </t>
    </r>
    <r>
      <rPr>
        <sz val="11"/>
        <color rgb="FFFF0000"/>
        <rFont val="Calibri"/>
        <family val="2"/>
        <charset val="204"/>
        <scheme val="minor"/>
      </rPr>
      <t>Новинка!</t>
    </r>
  </si>
  <si>
    <r>
      <t xml:space="preserve">Хна саше Brow Henna шатен №6 пыльный коричневый </t>
    </r>
    <r>
      <rPr>
        <sz val="11"/>
        <color rgb="FFFF0000"/>
        <rFont val="Calibri"/>
        <family val="2"/>
        <charset val="204"/>
        <scheme val="minor"/>
      </rPr>
      <t>Новинка!</t>
    </r>
  </si>
  <si>
    <t>Миксер для краски и хны черный  BrowXenna</t>
  </si>
  <si>
    <t>Ремувер цвета для удаления хны и краски BrowXenna, 15 мл</t>
  </si>
  <si>
    <t>Мыло (фиксатор) для бровей Mayamy, 15 г</t>
  </si>
  <si>
    <t xml:space="preserve">Мыло (фиксатор) для бровей                              </t>
  </si>
  <si>
    <t>СУПЕР ЦЕНА! ЕСТЬ В НАЛИЧИИ</t>
  </si>
  <si>
    <t xml:space="preserve">Крем-Дилютер Oxygen 15 мл, </t>
  </si>
  <si>
    <t xml:space="preserve">Краска графит graphite Oxygen 15 мл, </t>
  </si>
  <si>
    <t xml:space="preserve">Краска грецкий орех walnut Oxygen 15 мл, </t>
  </si>
  <si>
    <t xml:space="preserve">Краска коричневая Brown Oxygen 15 мл, </t>
  </si>
  <si>
    <t xml:space="preserve">Краска черная black Oxygen 15 мл, </t>
  </si>
  <si>
    <t xml:space="preserve">Набор краски Oxygen от BrowXenna, </t>
  </si>
  <si>
    <t>Хна Henna Refresh</t>
  </si>
  <si>
    <t>Шампунь Henna Refresh 50 мл с маслом макадамии</t>
  </si>
  <si>
    <t>Фиксатор имбирь и соевый белок Henna Refresh</t>
  </si>
  <si>
    <t>Скраб-гель Henna Refresh 50 мл с миндальной крошкой и маслом авокадо</t>
  </si>
  <si>
    <t>Ремувер с маслом амлы Henna Refresh 50 мл</t>
  </si>
  <si>
    <t>Нить для триддинга Алоэ Henna Refresh</t>
  </si>
  <si>
    <t>Клинсер с соком алоэ Henna Refresh 50 мл</t>
  </si>
  <si>
    <t>Хна Henna Refresh Blonde  3гр</t>
  </si>
  <si>
    <t>Хна Henna Refresh Blonde  7гр</t>
  </si>
  <si>
    <t>Хна Henna Refresh Brunette  3гр</t>
  </si>
  <si>
    <t>Хна Henna Refresh Brunette  7гр</t>
  </si>
  <si>
    <t>Хна Henna Refresh Caramel  3гр</t>
  </si>
  <si>
    <t>Хна Henna Refresh Caramel  7гр</t>
  </si>
  <si>
    <t>Хна Henna Refresh Chestnut каштан  3гр</t>
  </si>
  <si>
    <t>Хна Henna Refresh Chestnut каштан  7гр</t>
  </si>
  <si>
    <t>Хна Henna Refresh Chocolate  3гр</t>
  </si>
  <si>
    <t>Хна Henna Refresh Chocolate  7гр</t>
  </si>
  <si>
    <t>Хна Henna Refresh Graphite  3гр</t>
  </si>
  <si>
    <t>Хна Henna Refresh Graphite  7гр</t>
  </si>
  <si>
    <t>Хна Henna Refresh Honey  3гр</t>
  </si>
  <si>
    <t>Хна Henna Refresh Honey  7гр</t>
  </si>
  <si>
    <t>Хна Henna Refresh Maroon коричневый  3гр</t>
  </si>
  <si>
    <t>Хна Henna Refresh Maroon коричневый  7гр</t>
  </si>
  <si>
    <r>
      <t xml:space="preserve">Скраб для бровей Brow Henna </t>
    </r>
    <r>
      <rPr>
        <sz val="11"/>
        <color rgb="FFFF0000"/>
        <rFont val="Calibri"/>
        <family val="2"/>
        <charset val="204"/>
        <scheme val="minor"/>
      </rPr>
      <t>Новинка!</t>
    </r>
  </si>
  <si>
    <r>
      <t xml:space="preserve">Энзимный скраб для бровей Brow Henna </t>
    </r>
    <r>
      <rPr>
        <sz val="11"/>
        <color rgb="FFFF0000"/>
        <rFont val="Calibri"/>
        <family val="2"/>
        <charset val="204"/>
        <scheme val="minor"/>
      </rPr>
      <t>Новинка!</t>
    </r>
  </si>
  <si>
    <r>
      <t xml:space="preserve">Мыло для бровей Brow Henna </t>
    </r>
    <r>
      <rPr>
        <sz val="11"/>
        <color rgb="FFFF0000"/>
        <rFont val="Calibri"/>
        <family val="2"/>
        <charset val="204"/>
        <scheme val="minor"/>
      </rPr>
      <t>Новинка!</t>
    </r>
  </si>
  <si>
    <t>Раствор солевой  Sexy Brow Henna 30 мл</t>
  </si>
  <si>
    <t xml:space="preserve">Пленочный воск Italwax pink pearl 750гр пакет                    </t>
  </si>
  <si>
    <t xml:space="preserve">Пленочный воск Italwax Coral 750гр пакет                    </t>
  </si>
  <si>
    <t xml:space="preserve">Пленочный воск Italwax Cristal 750гр пакет                    </t>
  </si>
  <si>
    <t>Пленочный воск в гранулах, 750 гр</t>
  </si>
  <si>
    <t>Кисть Синтетик 3 (прямая)</t>
  </si>
  <si>
    <t>Кисть Милео 5</t>
  </si>
  <si>
    <t>Масло дo депиляции ТМ Italwax Клеопатра (Full Body oil) 250 мл</t>
  </si>
  <si>
    <t>Шпатель металлический</t>
  </si>
  <si>
    <t>Лосьон дo депиляции ТМ ItalWax Алоэ 100мл</t>
  </si>
  <si>
    <t>Гель дo депиляции ТМ Italwax 250 мл</t>
  </si>
  <si>
    <t>Пленочный воск White Line Natura (ItalWax) Слива 500гр пакет</t>
  </si>
  <si>
    <t>Пленочный воск White Line Natura (ItalWax) Натуральный 500гр пакет</t>
  </si>
  <si>
    <t>Контейнер для разогрева воска с крышкой Italwax 400 мл.</t>
  </si>
  <si>
    <t>Лосьон дo депиляции ТМ Italwax Алоэ 240 мл</t>
  </si>
  <si>
    <t>Масло после депиляции Italwax 500 мл Ментол</t>
  </si>
  <si>
    <t>Масло после депиляции Italwax 250 мл Ментол</t>
  </si>
  <si>
    <t>Шпатели деревянные (большие) Italwax 60шт.</t>
  </si>
  <si>
    <t>Синтетические теплые воски White Line Top Formula. Воск для депиляции АРГАНА. Картридж 100 мл.</t>
  </si>
  <si>
    <t>Синтетические теплые воски White Line Top Formula. Воск для депиляции ЖЕМЧУГ. Картридж 100 мл.</t>
  </si>
  <si>
    <t>Синтетические теплые воски White Line Top Formula. Воск для депиляции ОРХИДЕЯ. Картридж 100 мл.</t>
  </si>
  <si>
    <t>Синтетические теплые воски White Line Top Formula. Воск для депиляции МАГНОЛИЯ. Картридж 100 мл.</t>
  </si>
  <si>
    <t>Синтетические теплые воски White Line Top Formula. Воск для депиляции КОРАЛЛ. Картридж 100 мл.</t>
  </si>
  <si>
    <t>Тальк косметический ТМ Italwax 150гр</t>
  </si>
  <si>
    <t>Тальк косметический с ментолом ТМ Italwax 150гр</t>
  </si>
  <si>
    <t>Лосьон после депиляции Italwax без масла 250мл Азулен</t>
  </si>
  <si>
    <t>Простыня  одноразовая 70*200 см. Цвет - ассорт. 10 штук.</t>
  </si>
  <si>
    <t>Простынь полиэтилен 160*200 см. 20 штук.</t>
  </si>
  <si>
    <t xml:space="preserve">Пластиковый дозатор помпа 160мл (розовый ободок) </t>
  </si>
  <si>
    <r>
      <t xml:space="preserve">Ремувер  Sexy Brow Henna 30 мл </t>
    </r>
    <r>
      <rPr>
        <sz val="11"/>
        <color rgb="FFFF0000"/>
        <rFont val="Calibri"/>
        <family val="2"/>
        <charset val="204"/>
        <scheme val="minor"/>
      </rPr>
      <t>Новинка!</t>
    </r>
  </si>
  <si>
    <r>
      <t xml:space="preserve">Набор Средства для осветления волос Perfect Bleach Brow Henna </t>
    </r>
    <r>
      <rPr>
        <sz val="11"/>
        <color rgb="FFFF0000"/>
        <rFont val="Calibri"/>
        <family val="2"/>
        <charset val="204"/>
        <scheme val="minor"/>
      </rPr>
      <t xml:space="preserve">Новинка!  </t>
    </r>
    <r>
      <rPr>
        <sz val="11"/>
        <rFont val="Calibri"/>
        <family val="2"/>
        <charset val="204"/>
        <scheme val="minor"/>
      </rPr>
      <t xml:space="preserve">                            </t>
    </r>
  </si>
  <si>
    <t>Пленка 42мм*200мм (отрезная в коробочке)</t>
  </si>
  <si>
    <t>Пленка 60мм*200мм (отрезная в коробочке)</t>
  </si>
  <si>
    <t>SHIK</t>
  </si>
  <si>
    <t>SHIK. Система PRO BROW WAX</t>
  </si>
  <si>
    <t>SHIK. Очищающий лосьон №1 Cleansing Lotion</t>
  </si>
  <si>
    <t>SHIK. Очищающий лосьон для кожи №2 Skin Cleansing</t>
  </si>
  <si>
    <t>SHIK. Масло перед эпиляцией №3 Pre-Waxing Oil</t>
  </si>
  <si>
    <t>SHIK. Лосьон-крем после эпиляции №4 Post-Waxing Lotion</t>
  </si>
  <si>
    <t>SHIK. Очиститель воска №5 Wax Solvent</t>
  </si>
  <si>
    <t>SHIK. Очищающий концентрат Cleansing Concentrate</t>
  </si>
  <si>
    <t>SHIK. Краска для бровей Иссиня - чёрный</t>
  </si>
  <si>
    <t>SHIK. Краска для бровей Коричневый</t>
  </si>
  <si>
    <t>SHIK. Краска для бровей Светло - Коричневый</t>
  </si>
  <si>
    <t>SHIK. Краска для бровей Графит</t>
  </si>
  <si>
    <t>SHIK. Краска для бровей Холодный Светло-Коричневый</t>
  </si>
  <si>
    <t>SHIK. Краска для бровей Холодный Тёмно-Коричневый</t>
  </si>
  <si>
    <t>SHIK. Осветлитель для бровей Блонд</t>
  </si>
  <si>
    <t>SHIK. Осветлитель для бровей Тауп</t>
  </si>
  <si>
    <t>SHIK. Оксидант кремовый 1.8%</t>
  </si>
  <si>
    <t>SHIK. Оксидант кремовый 3%</t>
  </si>
  <si>
    <t>Краска Bronsun, №4.1 медный каштан, для бровей и ресниц, 15 мл</t>
  </si>
  <si>
    <t>нет в наличии</t>
  </si>
  <si>
    <t>валики для завивки Инлей XXL</t>
  </si>
  <si>
    <t>валики для завивки Инлей XXL1</t>
  </si>
  <si>
    <t>по запросу</t>
  </si>
  <si>
    <t xml:space="preserve">Воскоплав катриджный без базы розовый, </t>
  </si>
  <si>
    <t xml:space="preserve">Воскоплав катриджный без базы синий, </t>
  </si>
  <si>
    <t>нет</t>
  </si>
  <si>
    <t>Нить для тридинга BrowXenna</t>
  </si>
  <si>
    <t>В наличии</t>
  </si>
  <si>
    <t>Хна для бровей BrowXenna® Шатен #101,Нейтрально-коричневый, (midi-саше), 3 г,</t>
  </si>
  <si>
    <t>Хна для бровей BrowXenna® Шатен #102, холодный кофе, (midi-саше), 3 г,</t>
  </si>
  <si>
    <t>Хна для бровей BrowXenna® Шатен #103, насыщенный серо-коричневый, (midi-саше), 3 г,</t>
  </si>
  <si>
    <t>Хна для бровей BrowXenna® Шатен #104, горький шоколад, (midi-саше), 3 г,</t>
  </si>
  <si>
    <t>Хна для бровей BrowXenna® Блонд #205, темно-русый, (midi-саше), 3 г,</t>
  </si>
  <si>
    <t>Хна для бровей BrowXenna® Шатен #106, пыльный коричневый, (midi-саше), 3 г,</t>
  </si>
  <si>
    <t>Новинка</t>
  </si>
  <si>
    <t>Sustaine</t>
  </si>
  <si>
    <r>
      <t xml:space="preserve">НЕмыло для бровей Brow Henna </t>
    </r>
    <r>
      <rPr>
        <sz val="11"/>
        <color rgb="FFFF0000"/>
        <rFont val="Calibri"/>
        <family val="2"/>
        <charset val="204"/>
        <scheme val="minor"/>
      </rPr>
      <t>Новинка!</t>
    </r>
  </si>
  <si>
    <t>Солевой скраб Brow Henna</t>
  </si>
  <si>
    <t>Ботокс Brow Henna</t>
  </si>
  <si>
    <t>Масло усьмы Brow Henna</t>
  </si>
  <si>
    <t>Ботокс с церамидами Brow Henna</t>
  </si>
  <si>
    <t>SHIK. Воск в брикете</t>
  </si>
  <si>
    <t>Цену уточняйте</t>
  </si>
  <si>
    <t>Шампунь Bronsun 50 мл</t>
  </si>
  <si>
    <t>Набор для долговременной укладки бровей в саше SEXY BROW PERM (3*2 мл</t>
  </si>
  <si>
    <t>Саше Состав №1 для укладки бровей Brow Lift, 2 мл (SEXY)</t>
  </si>
  <si>
    <t>Саше Состав №2 для укладки бровей Brow Sculpt, 2 мл (SEXY)</t>
  </si>
  <si>
    <t>Саше Состав №3 для укладки бровей Brow Essence, 2 мл (SEXY)</t>
  </si>
  <si>
    <t>Состав №1 для долговременной укладки бровей BROW LIFT, 8мл (SEXY)</t>
  </si>
  <si>
    <t>Состав №2 для долговременной укладки бровей BROW SCULPT, 8мл (SEXY)</t>
  </si>
  <si>
    <t>Состав №3 для долговременной укладки бровей BROW ESSENCE, 8мл (SEXY)</t>
  </si>
  <si>
    <t>Клей Sexy Glue, 5 мл</t>
  </si>
  <si>
    <t>без маркировки сроков годности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</si>
</sst>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4" xfId="0" applyBorder="1"/>
    <xf numFmtId="0" fontId="4" fillId="0" borderId="5" xfId="0" applyFont="1" applyBorder="1"/>
    <xf numFmtId="0" fontId="5" fillId="3" borderId="3" xfId="0" applyFont="1" applyFill="1" applyBorder="1"/>
    <xf numFmtId="0" fontId="0" fillId="0" borderId="2" xfId="0" applyFont="1" applyBorder="1"/>
    <xf numFmtId="0" fontId="0" fillId="0" borderId="0" xfId="0" applyFont="1"/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 wrapText="1"/>
    </xf>
    <xf numFmtId="1" fontId="5" fillId="4" borderId="2" xfId="0" applyNumberFormat="1" applyFont="1" applyFill="1" applyBorder="1" applyAlignment="1">
      <alignment horizontal="right" wrapText="1"/>
    </xf>
    <xf numFmtId="0" fontId="0" fillId="5" borderId="0" xfId="0" applyFill="1"/>
    <xf numFmtId="0" fontId="5" fillId="0" borderId="6" xfId="0" applyFont="1" applyBorder="1"/>
    <xf numFmtId="0" fontId="0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5" xfId="0" applyBorder="1"/>
    <xf numFmtId="0" fontId="0" fillId="0" borderId="4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3" borderId="7" xfId="0" applyFill="1" applyBorder="1"/>
    <xf numFmtId="0" fontId="5" fillId="0" borderId="6" xfId="1" applyNumberFormat="1" applyFont="1" applyBorder="1" applyAlignment="1">
      <alignment vertical="top" wrapText="1"/>
    </xf>
    <xf numFmtId="0" fontId="5" fillId="0" borderId="6" xfId="1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0" fillId="3" borderId="3" xfId="0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right"/>
    </xf>
    <xf numFmtId="0" fontId="5" fillId="3" borderId="10" xfId="0" applyFont="1" applyFill="1" applyBorder="1"/>
    <xf numFmtId="0" fontId="5" fillId="3" borderId="11" xfId="0" applyFont="1" applyFill="1" applyBorder="1"/>
    <xf numFmtId="0" fontId="3" fillId="5" borderId="9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8" xfId="0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1" fontId="5" fillId="4" borderId="4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4" fillId="6" borderId="18" xfId="0" applyFont="1" applyFill="1" applyBorder="1"/>
    <xf numFmtId="0" fontId="5" fillId="6" borderId="12" xfId="0" applyFont="1" applyFill="1" applyBorder="1"/>
    <xf numFmtId="0" fontId="5" fillId="6" borderId="15" xfId="0" applyFont="1" applyFill="1" applyBorder="1"/>
    <xf numFmtId="0" fontId="0" fillId="6" borderId="19" xfId="0" applyFill="1" applyBorder="1"/>
    <xf numFmtId="2" fontId="0" fillId="6" borderId="16" xfId="0" applyNumberFormat="1" applyFill="1" applyBorder="1" applyAlignment="1"/>
    <xf numFmtId="4" fontId="0" fillId="6" borderId="16" xfId="0" applyNumberFormat="1" applyFill="1" applyBorder="1" applyAlignment="1"/>
    <xf numFmtId="2" fontId="0" fillId="6" borderId="19" xfId="0" applyNumberFormat="1" applyFill="1" applyBorder="1" applyAlignment="1"/>
    <xf numFmtId="0" fontId="0" fillId="6" borderId="16" xfId="0" applyFont="1" applyFill="1" applyBorder="1"/>
    <xf numFmtId="0" fontId="0" fillId="6" borderId="19" xfId="0" applyFont="1" applyFill="1" applyBorder="1"/>
    <xf numFmtId="0" fontId="0" fillId="6" borderId="14" xfId="0" applyFont="1" applyFill="1" applyBorder="1"/>
    <xf numFmtId="0" fontId="0" fillId="6" borderId="17" xfId="0" applyFont="1" applyFill="1" applyBorder="1"/>
    <xf numFmtId="0" fontId="0" fillId="6" borderId="15" xfId="0" applyFont="1" applyFill="1" applyBorder="1"/>
    <xf numFmtId="0" fontId="0" fillId="0" borderId="3" xfId="0" applyFill="1" applyBorder="1"/>
    <xf numFmtId="0" fontId="0" fillId="0" borderId="20" xfId="0" applyFill="1" applyBorder="1"/>
    <xf numFmtId="0" fontId="0" fillId="6" borderId="21" xfId="0" applyFill="1" applyBorder="1"/>
    <xf numFmtId="0" fontId="6" fillId="5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5" borderId="22" xfId="0" applyFont="1" applyFill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 applyAlignment="1">
      <alignment wrapText="1"/>
    </xf>
    <xf numFmtId="0" fontId="5" fillId="0" borderId="23" xfId="0" applyFont="1" applyFill="1" applyBorder="1"/>
    <xf numFmtId="0" fontId="5" fillId="3" borderId="22" xfId="0" applyFont="1" applyFill="1" applyBorder="1"/>
    <xf numFmtId="0" fontId="5" fillId="0" borderId="13" xfId="0" applyFont="1" applyBorder="1"/>
    <xf numFmtId="0" fontId="5" fillId="0" borderId="8" xfId="0" applyFont="1" applyBorder="1"/>
    <xf numFmtId="0" fontId="5" fillId="0" borderId="13" xfId="0" applyFont="1" applyFill="1" applyBorder="1"/>
    <xf numFmtId="0" fontId="5" fillId="0" borderId="8" xfId="1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vertical="top" wrapText="1"/>
    </xf>
    <xf numFmtId="0" fontId="5" fillId="0" borderId="13" xfId="1" applyNumberFormat="1" applyFont="1" applyBorder="1" applyAlignment="1">
      <alignment vertical="top" wrapText="1"/>
    </xf>
    <xf numFmtId="0" fontId="5" fillId="3" borderId="11" xfId="0" applyFont="1" applyFill="1" applyBorder="1" applyAlignment="1"/>
    <xf numFmtId="0" fontId="5" fillId="0" borderId="0" xfId="0" applyFont="1"/>
    <xf numFmtId="0" fontId="5" fillId="0" borderId="1" xfId="0" applyFont="1" applyBorder="1"/>
    <xf numFmtId="0" fontId="5" fillId="0" borderId="24" xfId="1" applyNumberFormat="1" applyFont="1" applyBorder="1" applyAlignment="1">
      <alignment vertical="top" wrapText="1"/>
    </xf>
    <xf numFmtId="0" fontId="5" fillId="2" borderId="24" xfId="1" applyNumberFormat="1" applyFont="1" applyFill="1" applyBorder="1" applyAlignment="1">
      <alignment vertical="top" wrapText="1"/>
    </xf>
    <xf numFmtId="0" fontId="5" fillId="0" borderId="24" xfId="1" applyNumberFormat="1" applyFont="1" applyFill="1" applyBorder="1" applyAlignment="1">
      <alignment vertical="top" wrapText="1"/>
    </xf>
    <xf numFmtId="0" fontId="5" fillId="0" borderId="25" xfId="1" applyNumberFormat="1" applyFont="1" applyBorder="1" applyAlignment="1">
      <alignment vertical="top" wrapText="1"/>
    </xf>
    <xf numFmtId="0" fontId="5" fillId="0" borderId="20" xfId="0" applyFont="1" applyFill="1" applyBorder="1"/>
    <xf numFmtId="0" fontId="4" fillId="0" borderId="0" xfId="0" applyFont="1" applyFill="1"/>
    <xf numFmtId="0" fontId="0" fillId="3" borderId="9" xfId="0" applyFill="1" applyBorder="1"/>
    <xf numFmtId="0" fontId="4" fillId="6" borderId="12" xfId="0" applyFont="1" applyFill="1" applyBorder="1"/>
    <xf numFmtId="0" fontId="5" fillId="0" borderId="26" xfId="0" applyFont="1" applyFill="1" applyBorder="1"/>
    <xf numFmtId="0" fontId="5" fillId="6" borderId="21" xfId="0" applyFont="1" applyFill="1" applyBorder="1"/>
    <xf numFmtId="0" fontId="0" fillId="6" borderId="18" xfId="0" applyFill="1" applyBorder="1"/>
    <xf numFmtId="0" fontId="5" fillId="0" borderId="4" xfId="0" applyFont="1" applyBorder="1"/>
    <xf numFmtId="0" fontId="5" fillId="6" borderId="19" xfId="0" applyFont="1" applyFill="1" applyBorder="1"/>
    <xf numFmtId="0" fontId="5" fillId="3" borderId="7" xfId="0" applyFont="1" applyFill="1" applyBorder="1"/>
    <xf numFmtId="0" fontId="5" fillId="6" borderId="14" xfId="0" applyFont="1" applyFill="1" applyBorder="1"/>
    <xf numFmtId="0" fontId="5" fillId="0" borderId="23" xfId="1" applyNumberFormat="1" applyFont="1" applyBorder="1" applyAlignment="1">
      <alignment vertical="top" wrapText="1"/>
    </xf>
    <xf numFmtId="0" fontId="5" fillId="0" borderId="5" xfId="0" applyFont="1" applyBorder="1" applyAlignment="1">
      <alignment horizontal="right"/>
    </xf>
    <xf numFmtId="0" fontId="5" fillId="0" borderId="27" xfId="2" applyNumberFormat="1" applyFont="1" applyBorder="1" applyAlignment="1">
      <alignment vertical="top" wrapText="1"/>
    </xf>
    <xf numFmtId="0" fontId="5" fillId="0" borderId="2" xfId="0" applyFont="1" applyBorder="1"/>
    <xf numFmtId="0" fontId="5" fillId="3" borderId="26" xfId="0" applyFont="1" applyFill="1" applyBorder="1"/>
    <xf numFmtId="0" fontId="5" fillId="3" borderId="20" xfId="0" applyFont="1" applyFill="1" applyBorder="1"/>
    <xf numFmtId="0" fontId="5" fillId="3" borderId="20" xfId="0" applyFont="1" applyFill="1" applyBorder="1" applyAlignment="1">
      <alignment horizontal="right"/>
    </xf>
    <xf numFmtId="0" fontId="0" fillId="0" borderId="20" xfId="0" applyBorder="1"/>
    <xf numFmtId="0" fontId="7" fillId="0" borderId="1" xfId="0" applyFont="1" applyBorder="1"/>
    <xf numFmtId="0" fontId="7" fillId="6" borderId="16" xfId="0" applyFont="1" applyFill="1" applyBorder="1"/>
    <xf numFmtId="0" fontId="7" fillId="0" borderId="2" xfId="0" applyFont="1" applyBorder="1"/>
    <xf numFmtId="0" fontId="7" fillId="6" borderId="17" xfId="0" applyFont="1" applyFill="1" applyBorder="1"/>
    <xf numFmtId="0" fontId="5" fillId="0" borderId="10" xfId="1" applyNumberFormat="1" applyFont="1" applyBorder="1" applyAlignment="1">
      <alignment horizontal="left" vertical="top" wrapText="1"/>
    </xf>
    <xf numFmtId="0" fontId="0" fillId="7" borderId="1" xfId="0" applyFont="1" applyFill="1" applyBorder="1"/>
    <xf numFmtId="0" fontId="5" fillId="8" borderId="24" xfId="1" applyNumberFormat="1" applyFont="1" applyFill="1" applyBorder="1" applyAlignment="1">
      <alignment vertical="top" wrapText="1"/>
    </xf>
    <xf numFmtId="0" fontId="5" fillId="7" borderId="10" xfId="0" applyFont="1" applyFill="1" applyBorder="1"/>
    <xf numFmtId="0" fontId="0" fillId="7" borderId="3" xfId="0" applyFill="1" applyBorder="1"/>
    <xf numFmtId="0" fontId="5" fillId="7" borderId="25" xfId="0" applyFont="1" applyFill="1" applyBorder="1" applyAlignment="1"/>
    <xf numFmtId="0" fontId="5" fillId="7" borderId="3" xfId="0" applyFont="1" applyFill="1" applyBorder="1" applyAlignment="1">
      <alignment horizontal="right"/>
    </xf>
    <xf numFmtId="0" fontId="5" fillId="7" borderId="6" xfId="0" applyFont="1" applyFill="1" applyBorder="1" applyAlignment="1"/>
    <xf numFmtId="0" fontId="5" fillId="0" borderId="28" xfId="1" applyNumberFormat="1" applyFont="1" applyBorder="1" applyAlignment="1">
      <alignment vertical="top" wrapText="1"/>
    </xf>
    <xf numFmtId="0" fontId="5" fillId="7" borderId="10" xfId="0" applyFont="1" applyFill="1" applyBorder="1" applyAlignment="1"/>
    <xf numFmtId="0" fontId="5" fillId="0" borderId="13" xfId="1" applyNumberFormat="1" applyFont="1" applyFill="1" applyBorder="1" applyAlignment="1">
      <alignment vertical="top" wrapText="1"/>
    </xf>
    <xf numFmtId="0" fontId="7" fillId="0" borderId="4" xfId="0" applyFont="1" applyBorder="1"/>
    <xf numFmtId="0" fontId="7" fillId="6" borderId="19" xfId="0" applyFont="1" applyFill="1" applyBorder="1"/>
    <xf numFmtId="0" fontId="5" fillId="0" borderId="23" xfId="0" applyFont="1" applyBorder="1"/>
    <xf numFmtId="0" fontId="5" fillId="3" borderId="1" xfId="0" applyFont="1" applyFill="1" applyBorder="1" applyAlignment="1">
      <alignment horizontal="right"/>
    </xf>
    <xf numFmtId="0" fontId="0" fillId="3" borderId="30" xfId="0" applyFill="1" applyBorder="1"/>
    <xf numFmtId="0" fontId="5" fillId="0" borderId="5" xfId="0" applyFont="1" applyBorder="1"/>
    <xf numFmtId="0" fontId="5" fillId="3" borderId="29" xfId="0" applyFont="1" applyFill="1" applyBorder="1"/>
    <xf numFmtId="0" fontId="0" fillId="3" borderId="31" xfId="0" applyFill="1" applyBorder="1"/>
    <xf numFmtId="0" fontId="5" fillId="0" borderId="0" xfId="0" applyFont="1" applyBorder="1"/>
    <xf numFmtId="0" fontId="5" fillId="0" borderId="32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9" borderId="0" xfId="0" applyFill="1"/>
    <xf numFmtId="0" fontId="5" fillId="0" borderId="23" xfId="0" applyFont="1" applyBorder="1" applyAlignment="1">
      <alignment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0"/>
  <sheetViews>
    <sheetView tabSelected="1" topLeftCell="A417" zoomScaleNormal="100" workbookViewId="0">
      <selection activeCell="C416" sqref="C416"/>
    </sheetView>
  </sheetViews>
  <sheetFormatPr defaultRowHeight="15" x14ac:dyDescent="0.25"/>
  <cols>
    <col min="1" max="1" width="72.28515625" style="93" customWidth="1"/>
    <col min="2" max="2" width="12" bestFit="1" customWidth="1"/>
    <col min="3" max="3" width="12.42578125" style="78" bestFit="1" customWidth="1"/>
    <col min="6" max="6" width="31.5703125" customWidth="1"/>
    <col min="9" max="12" width="11.7109375" customWidth="1"/>
  </cols>
  <sheetData>
    <row r="1" spans="1:6" ht="15.75" thickBot="1" x14ac:dyDescent="0.3">
      <c r="A1" s="79" t="s">
        <v>9</v>
      </c>
      <c r="B1" s="40" t="s">
        <v>10</v>
      </c>
      <c r="C1" s="69" t="s">
        <v>111</v>
      </c>
      <c r="D1" s="40" t="s">
        <v>12</v>
      </c>
      <c r="E1" s="41"/>
    </row>
    <row r="2" spans="1:6" x14ac:dyDescent="0.25">
      <c r="A2" s="39" t="s">
        <v>135</v>
      </c>
      <c r="B2" s="25"/>
      <c r="C2" s="70"/>
      <c r="D2" s="25"/>
      <c r="E2" s="48"/>
    </row>
    <row r="3" spans="1:6" x14ac:dyDescent="0.25">
      <c r="A3" s="80" t="s">
        <v>0</v>
      </c>
      <c r="B3" s="3"/>
      <c r="C3" s="71">
        <v>425</v>
      </c>
      <c r="D3" s="3">
        <f t="shared" ref="D3:D19" si="0">C3*B3</f>
        <v>0</v>
      </c>
      <c r="E3" s="49"/>
      <c r="F3" s="4"/>
    </row>
    <row r="4" spans="1:6" x14ac:dyDescent="0.25">
      <c r="A4" s="17" t="s">
        <v>1</v>
      </c>
      <c r="B4" s="1"/>
      <c r="C4" s="71">
        <v>425</v>
      </c>
      <c r="D4" s="1">
        <f t="shared" si="0"/>
        <v>0</v>
      </c>
      <c r="E4" s="49"/>
      <c r="F4" s="4"/>
    </row>
    <row r="5" spans="1:6" x14ac:dyDescent="0.25">
      <c r="A5" s="17" t="s">
        <v>2</v>
      </c>
      <c r="B5" s="1"/>
      <c r="C5" s="71">
        <v>425</v>
      </c>
      <c r="D5" s="1">
        <f t="shared" si="0"/>
        <v>0</v>
      </c>
      <c r="E5" s="49"/>
      <c r="F5" s="4"/>
    </row>
    <row r="6" spans="1:6" x14ac:dyDescent="0.25">
      <c r="A6" s="17" t="s">
        <v>112</v>
      </c>
      <c r="B6" s="1"/>
      <c r="C6" s="71">
        <v>425</v>
      </c>
      <c r="D6" s="1">
        <f t="shared" si="0"/>
        <v>0</v>
      </c>
      <c r="E6" s="49"/>
      <c r="F6" s="4"/>
    </row>
    <row r="7" spans="1:6" x14ac:dyDescent="0.25">
      <c r="A7" s="17" t="s">
        <v>3</v>
      </c>
      <c r="B7" s="1"/>
      <c r="C7" s="71">
        <v>425</v>
      </c>
      <c r="D7" s="1">
        <f t="shared" si="0"/>
        <v>0</v>
      </c>
      <c r="E7" s="49"/>
      <c r="F7" s="4"/>
    </row>
    <row r="8" spans="1:6" x14ac:dyDescent="0.25">
      <c r="A8" s="17" t="s">
        <v>4</v>
      </c>
      <c r="B8" s="1"/>
      <c r="C8" s="71">
        <v>425</v>
      </c>
      <c r="D8" s="1">
        <f t="shared" si="0"/>
        <v>0</v>
      </c>
      <c r="E8" s="49"/>
      <c r="F8" s="4"/>
    </row>
    <row r="9" spans="1:6" x14ac:dyDescent="0.25">
      <c r="A9" s="17" t="s">
        <v>5</v>
      </c>
      <c r="B9" s="1"/>
      <c r="C9" s="71">
        <v>425</v>
      </c>
      <c r="D9" s="1">
        <f t="shared" si="0"/>
        <v>0</v>
      </c>
      <c r="E9" s="49"/>
      <c r="F9" s="4"/>
    </row>
    <row r="10" spans="1:6" x14ac:dyDescent="0.25">
      <c r="A10" s="17" t="s">
        <v>6</v>
      </c>
      <c r="B10" s="1"/>
      <c r="C10" s="71">
        <v>425</v>
      </c>
      <c r="D10" s="1">
        <f t="shared" si="0"/>
        <v>0</v>
      </c>
      <c r="E10" s="49"/>
      <c r="F10" s="4"/>
    </row>
    <row r="11" spans="1:6" ht="30" x14ac:dyDescent="0.25">
      <c r="A11" s="81" t="s">
        <v>7</v>
      </c>
      <c r="B11" s="1"/>
      <c r="C11" s="71">
        <v>425</v>
      </c>
      <c r="D11" s="1">
        <f t="shared" si="0"/>
        <v>0</v>
      </c>
      <c r="E11" s="49"/>
      <c r="F11" s="4"/>
    </row>
    <row r="12" spans="1:6" x14ac:dyDescent="0.25">
      <c r="A12" s="17" t="s">
        <v>35</v>
      </c>
      <c r="B12" s="1"/>
      <c r="C12" s="23">
        <v>455</v>
      </c>
      <c r="D12" s="1">
        <f t="shared" si="0"/>
        <v>0</v>
      </c>
      <c r="E12" s="50"/>
      <c r="F12" t="s">
        <v>443</v>
      </c>
    </row>
    <row r="13" spans="1:6" x14ac:dyDescent="0.25">
      <c r="A13" s="17" t="s">
        <v>8</v>
      </c>
      <c r="B13" s="1"/>
      <c r="C13" s="23">
        <v>640</v>
      </c>
      <c r="D13" s="1">
        <f t="shared" si="0"/>
        <v>0</v>
      </c>
      <c r="E13" s="50"/>
    </row>
    <row r="14" spans="1:6" x14ac:dyDescent="0.25">
      <c r="A14" s="17" t="s">
        <v>154</v>
      </c>
      <c r="B14" s="1"/>
      <c r="C14" s="23">
        <v>490</v>
      </c>
      <c r="D14" s="1">
        <f t="shared" si="0"/>
        <v>0</v>
      </c>
      <c r="E14" s="50"/>
    </row>
    <row r="15" spans="1:6" x14ac:dyDescent="0.25">
      <c r="A15" s="30" t="s">
        <v>30</v>
      </c>
      <c r="B15" s="1"/>
      <c r="C15" s="32">
        <v>115</v>
      </c>
      <c r="D15" s="1">
        <f t="shared" si="0"/>
        <v>0</v>
      </c>
      <c r="E15" s="50"/>
    </row>
    <row r="16" spans="1:6" x14ac:dyDescent="0.25">
      <c r="A16" s="30" t="s">
        <v>31</v>
      </c>
      <c r="B16" s="1"/>
      <c r="C16" s="32">
        <v>1050</v>
      </c>
      <c r="D16" s="1">
        <f t="shared" si="0"/>
        <v>0</v>
      </c>
      <c r="E16" s="50"/>
    </row>
    <row r="17" spans="1:6" x14ac:dyDescent="0.25">
      <c r="A17" s="30" t="s">
        <v>39</v>
      </c>
      <c r="B17" s="1"/>
      <c r="C17" s="32">
        <v>920</v>
      </c>
      <c r="D17" s="1">
        <f t="shared" si="0"/>
        <v>0</v>
      </c>
      <c r="E17" s="50"/>
    </row>
    <row r="18" spans="1:6" x14ac:dyDescent="0.25">
      <c r="A18" s="30" t="s">
        <v>41</v>
      </c>
      <c r="B18" s="1"/>
      <c r="C18" s="32">
        <v>260</v>
      </c>
      <c r="D18" s="1">
        <f t="shared" si="0"/>
        <v>0</v>
      </c>
      <c r="E18" s="50"/>
    </row>
    <row r="19" spans="1:6" ht="15.75" thickBot="1" x14ac:dyDescent="0.3">
      <c r="A19" s="33" t="s">
        <v>40</v>
      </c>
      <c r="B19" s="2"/>
      <c r="C19" s="35">
        <v>260</v>
      </c>
      <c r="D19" s="2">
        <f t="shared" si="0"/>
        <v>0</v>
      </c>
      <c r="E19" s="51"/>
    </row>
    <row r="20" spans="1:6" x14ac:dyDescent="0.25">
      <c r="A20" s="39" t="s">
        <v>38</v>
      </c>
      <c r="B20" s="25" t="s">
        <v>36</v>
      </c>
      <c r="C20" s="70" t="s">
        <v>11</v>
      </c>
      <c r="D20" s="25"/>
      <c r="E20" s="48"/>
    </row>
    <row r="21" spans="1:6" s="4" customFormat="1" x14ac:dyDescent="0.25">
      <c r="A21" s="30" t="s">
        <v>37</v>
      </c>
      <c r="B21" s="31"/>
      <c r="C21" s="32">
        <v>400</v>
      </c>
      <c r="D21" s="20">
        <f>C21*B21</f>
        <v>0</v>
      </c>
      <c r="E21" s="52"/>
    </row>
    <row r="22" spans="1:6" s="4" customFormat="1" ht="15.75" thickBot="1" x14ac:dyDescent="0.3">
      <c r="A22" s="103" t="s">
        <v>426</v>
      </c>
      <c r="B22" s="99"/>
      <c r="C22" s="77">
        <v>1600</v>
      </c>
      <c r="D22" s="67">
        <f>C22*B22</f>
        <v>0</v>
      </c>
      <c r="E22" s="104"/>
    </row>
    <row r="23" spans="1:6" s="4" customFormat="1" ht="15.75" thickBot="1" x14ac:dyDescent="0.3">
      <c r="A23" s="83" t="s">
        <v>253</v>
      </c>
      <c r="B23" s="36"/>
      <c r="C23" s="37">
        <v>600</v>
      </c>
      <c r="D23" s="101">
        <f>C23*B23</f>
        <v>0</v>
      </c>
      <c r="E23" s="102"/>
    </row>
    <row r="24" spans="1:6" s="100" customFormat="1" ht="15.75" thickBot="1" x14ac:dyDescent="0.3">
      <c r="A24" s="82"/>
      <c r="B24" s="99"/>
      <c r="C24" s="77"/>
      <c r="D24" s="67"/>
      <c r="E24" s="54"/>
    </row>
    <row r="25" spans="1:6" s="4" customFormat="1" ht="15.75" thickBot="1" x14ac:dyDescent="0.3">
      <c r="A25" s="83" t="s">
        <v>109</v>
      </c>
      <c r="B25" s="36"/>
      <c r="C25" s="37">
        <v>35</v>
      </c>
      <c r="D25" s="36">
        <f>C25*B25</f>
        <v>0</v>
      </c>
      <c r="E25" s="55"/>
      <c r="F25" s="4" t="s">
        <v>325</v>
      </c>
    </row>
    <row r="26" spans="1:6" s="100" customFormat="1" ht="15.75" thickBot="1" x14ac:dyDescent="0.3">
      <c r="A26" s="83" t="s">
        <v>307</v>
      </c>
      <c r="B26" s="36"/>
      <c r="C26" s="37">
        <v>15</v>
      </c>
      <c r="D26" s="36">
        <f>C26*B26</f>
        <v>0</v>
      </c>
      <c r="E26" s="55"/>
    </row>
    <row r="27" spans="1:6" s="4" customFormat="1" ht="15.75" thickBot="1" x14ac:dyDescent="0.3">
      <c r="A27" s="83" t="s">
        <v>283</v>
      </c>
      <c r="B27" s="36"/>
      <c r="C27" s="37">
        <v>270</v>
      </c>
      <c r="D27" s="36">
        <f>C27*B27</f>
        <v>0</v>
      </c>
      <c r="E27" s="55"/>
    </row>
    <row r="28" spans="1:6" s="4" customFormat="1" ht="15.75" thickBot="1" x14ac:dyDescent="0.3">
      <c r="A28" s="82"/>
      <c r="B28" s="6"/>
      <c r="C28" s="72"/>
      <c r="D28" s="21"/>
      <c r="E28" s="54"/>
    </row>
    <row r="29" spans="1:6" x14ac:dyDescent="0.25">
      <c r="A29" s="39" t="s">
        <v>13</v>
      </c>
      <c r="B29" s="25" t="s">
        <v>10</v>
      </c>
      <c r="C29" s="70" t="s">
        <v>11</v>
      </c>
      <c r="D29" s="25"/>
      <c r="E29" s="48"/>
    </row>
    <row r="30" spans="1:6" x14ac:dyDescent="0.25">
      <c r="A30" s="17" t="s">
        <v>14</v>
      </c>
      <c r="B30" s="1"/>
      <c r="C30" s="32">
        <v>2513</v>
      </c>
      <c r="D30" s="1">
        <f t="shared" ref="D30:D60" si="1">C30*B30</f>
        <v>0</v>
      </c>
      <c r="E30" s="50"/>
    </row>
    <row r="31" spans="1:6" x14ac:dyDescent="0.25">
      <c r="A31" s="17" t="s">
        <v>15</v>
      </c>
      <c r="B31" s="1"/>
      <c r="C31" s="32">
        <v>2513</v>
      </c>
      <c r="D31" s="1">
        <f t="shared" si="1"/>
        <v>0</v>
      </c>
      <c r="E31" s="50"/>
    </row>
    <row r="32" spans="1:6" x14ac:dyDescent="0.25">
      <c r="A32" s="17" t="s">
        <v>16</v>
      </c>
      <c r="B32" s="1"/>
      <c r="C32" s="32">
        <v>1064</v>
      </c>
      <c r="D32" s="1">
        <f t="shared" si="1"/>
        <v>0</v>
      </c>
      <c r="E32" s="50"/>
    </row>
    <row r="33" spans="1:6" x14ac:dyDescent="0.25">
      <c r="A33" s="17" t="s">
        <v>17</v>
      </c>
      <c r="B33" s="1"/>
      <c r="C33" s="32">
        <v>1064</v>
      </c>
      <c r="D33" s="1">
        <f t="shared" si="1"/>
        <v>0</v>
      </c>
      <c r="E33" s="50"/>
    </row>
    <row r="34" spans="1:6" x14ac:dyDescent="0.25">
      <c r="A34" s="17" t="s">
        <v>18</v>
      </c>
      <c r="B34" s="1"/>
      <c r="C34" s="32">
        <v>1064</v>
      </c>
      <c r="D34" s="1">
        <f t="shared" si="1"/>
        <v>0</v>
      </c>
      <c r="E34" s="50"/>
    </row>
    <row r="35" spans="1:6" x14ac:dyDescent="0.25">
      <c r="A35" s="17" t="s">
        <v>19</v>
      </c>
      <c r="B35" s="1"/>
      <c r="C35" s="32">
        <v>1064</v>
      </c>
      <c r="D35" s="1">
        <f t="shared" si="1"/>
        <v>0</v>
      </c>
      <c r="E35" s="50"/>
    </row>
    <row r="36" spans="1:6" x14ac:dyDescent="0.25">
      <c r="A36" s="17" t="s">
        <v>20</v>
      </c>
      <c r="B36" s="1"/>
      <c r="C36" s="32">
        <v>1064</v>
      </c>
      <c r="D36" s="1">
        <f t="shared" si="1"/>
        <v>0</v>
      </c>
      <c r="E36" s="50"/>
    </row>
    <row r="37" spans="1:6" x14ac:dyDescent="0.25">
      <c r="A37" s="17" t="s">
        <v>21</v>
      </c>
      <c r="B37" s="1"/>
      <c r="C37" s="32">
        <v>1064</v>
      </c>
      <c r="D37" s="1">
        <f t="shared" si="1"/>
        <v>0</v>
      </c>
      <c r="E37" s="50"/>
    </row>
    <row r="38" spans="1:6" x14ac:dyDescent="0.25">
      <c r="A38" s="17" t="s">
        <v>22</v>
      </c>
      <c r="B38" s="1"/>
      <c r="C38" s="32">
        <v>1064</v>
      </c>
      <c r="D38" s="1">
        <f t="shared" si="1"/>
        <v>0</v>
      </c>
      <c r="E38" s="50"/>
    </row>
    <row r="39" spans="1:6" x14ac:dyDescent="0.25">
      <c r="A39" s="17" t="s">
        <v>23</v>
      </c>
      <c r="B39" s="1"/>
      <c r="C39" s="32">
        <v>1064</v>
      </c>
      <c r="D39" s="1">
        <f t="shared" si="1"/>
        <v>0</v>
      </c>
      <c r="E39" s="50"/>
    </row>
    <row r="40" spans="1:6" x14ac:dyDescent="0.25">
      <c r="A40" s="17" t="s">
        <v>25</v>
      </c>
      <c r="B40" s="1"/>
      <c r="C40" s="32">
        <v>1064</v>
      </c>
      <c r="D40" s="1">
        <f t="shared" si="1"/>
        <v>0</v>
      </c>
      <c r="E40" s="50"/>
    </row>
    <row r="41" spans="1:6" x14ac:dyDescent="0.25">
      <c r="A41" s="17" t="s">
        <v>24</v>
      </c>
      <c r="B41" s="1"/>
      <c r="C41" s="32">
        <v>1064</v>
      </c>
      <c r="D41" s="1">
        <f t="shared" si="1"/>
        <v>0</v>
      </c>
      <c r="E41" s="50"/>
      <c r="F41" t="s">
        <v>410</v>
      </c>
    </row>
    <row r="42" spans="1:6" x14ac:dyDescent="0.25">
      <c r="A42" s="17" t="s">
        <v>288</v>
      </c>
      <c r="B42" s="1"/>
      <c r="C42" s="32">
        <v>1064</v>
      </c>
      <c r="D42" s="1">
        <f>C42*B42</f>
        <v>0</v>
      </c>
      <c r="E42" s="50"/>
    </row>
    <row r="43" spans="1:6" x14ac:dyDescent="0.25">
      <c r="A43" s="17" t="s">
        <v>289</v>
      </c>
      <c r="B43" s="1"/>
      <c r="C43" s="32">
        <v>1064</v>
      </c>
      <c r="D43" s="1">
        <f>C43*B43</f>
        <v>0</v>
      </c>
      <c r="E43" s="50"/>
    </row>
    <row r="44" spans="1:6" x14ac:dyDescent="0.25">
      <c r="A44" s="17" t="s">
        <v>290</v>
      </c>
      <c r="B44" s="1"/>
      <c r="C44" s="32">
        <v>1064</v>
      </c>
      <c r="D44" s="1">
        <f>C44*B44</f>
        <v>0</v>
      </c>
      <c r="E44" s="50"/>
    </row>
    <row r="45" spans="1:6" x14ac:dyDescent="0.25">
      <c r="A45" s="17" t="s">
        <v>54</v>
      </c>
      <c r="B45" s="1"/>
      <c r="C45" s="32">
        <v>1064</v>
      </c>
      <c r="D45" s="1">
        <f t="shared" si="1"/>
        <v>0</v>
      </c>
      <c r="E45" s="50"/>
    </row>
    <row r="46" spans="1:6" x14ac:dyDescent="0.25">
      <c r="A46" s="17" t="s">
        <v>115</v>
      </c>
      <c r="B46" s="1"/>
      <c r="C46" s="32">
        <v>1064</v>
      </c>
      <c r="D46" s="1">
        <f t="shared" si="1"/>
        <v>0</v>
      </c>
      <c r="E46" s="50"/>
    </row>
    <row r="47" spans="1:6" s="19" customFormat="1" x14ac:dyDescent="0.25">
      <c r="A47" s="26" t="s">
        <v>117</v>
      </c>
      <c r="B47" s="20"/>
      <c r="C47" s="32">
        <v>581</v>
      </c>
      <c r="D47" s="20">
        <f t="shared" si="1"/>
        <v>0</v>
      </c>
      <c r="E47" s="50"/>
    </row>
    <row r="48" spans="1:6" s="19" customFormat="1" x14ac:dyDescent="0.25">
      <c r="A48" s="27" t="s">
        <v>113</v>
      </c>
      <c r="B48" s="20"/>
      <c r="C48" s="32">
        <v>315</v>
      </c>
      <c r="D48" s="20">
        <f t="shared" si="1"/>
        <v>0</v>
      </c>
      <c r="E48" s="50"/>
    </row>
    <row r="49" spans="1:5" s="19" customFormat="1" x14ac:dyDescent="0.25">
      <c r="A49" s="27" t="s">
        <v>114</v>
      </c>
      <c r="B49" s="20"/>
      <c r="C49" s="32">
        <v>259</v>
      </c>
      <c r="D49" s="20">
        <f t="shared" si="1"/>
        <v>0</v>
      </c>
      <c r="E49" s="50"/>
    </row>
    <row r="50" spans="1:5" s="19" customFormat="1" x14ac:dyDescent="0.25">
      <c r="A50" s="27" t="s">
        <v>116</v>
      </c>
      <c r="B50" s="20"/>
      <c r="C50" s="32">
        <v>581</v>
      </c>
      <c r="D50" s="20">
        <f t="shared" si="1"/>
        <v>0</v>
      </c>
      <c r="E50" s="50"/>
    </row>
    <row r="51" spans="1:5" x14ac:dyDescent="0.25">
      <c r="A51" s="17" t="s">
        <v>55</v>
      </c>
      <c r="B51" s="1"/>
      <c r="C51" s="32">
        <v>833</v>
      </c>
      <c r="D51" s="1">
        <f t="shared" si="1"/>
        <v>0</v>
      </c>
      <c r="E51" s="50"/>
    </row>
    <row r="52" spans="1:5" x14ac:dyDescent="0.25">
      <c r="A52" s="17" t="s">
        <v>56</v>
      </c>
      <c r="B52" s="1"/>
      <c r="C52" s="32">
        <v>833</v>
      </c>
      <c r="D52" s="1">
        <f t="shared" si="1"/>
        <v>0</v>
      </c>
      <c r="E52" s="50"/>
    </row>
    <row r="53" spans="1:5" x14ac:dyDescent="0.25">
      <c r="A53" s="17" t="s">
        <v>57</v>
      </c>
      <c r="B53" s="1"/>
      <c r="C53" s="32">
        <v>833</v>
      </c>
      <c r="D53" s="1">
        <f t="shared" si="1"/>
        <v>0</v>
      </c>
      <c r="E53" s="50"/>
    </row>
    <row r="54" spans="1:5" x14ac:dyDescent="0.25">
      <c r="A54" s="17" t="s">
        <v>58</v>
      </c>
      <c r="B54" s="1"/>
      <c r="C54" s="32">
        <v>833</v>
      </c>
      <c r="D54" s="1">
        <f t="shared" si="1"/>
        <v>0</v>
      </c>
      <c r="E54" s="50"/>
    </row>
    <row r="55" spans="1:5" x14ac:dyDescent="0.25">
      <c r="A55" s="17" t="s">
        <v>59</v>
      </c>
      <c r="B55" s="1"/>
      <c r="C55" s="32">
        <v>833</v>
      </c>
      <c r="D55" s="1">
        <f t="shared" si="1"/>
        <v>0</v>
      </c>
      <c r="E55" s="50"/>
    </row>
    <row r="56" spans="1:5" x14ac:dyDescent="0.25">
      <c r="A56" s="17" t="s">
        <v>60</v>
      </c>
      <c r="B56" s="1"/>
      <c r="C56" s="32">
        <v>833</v>
      </c>
      <c r="D56" s="1">
        <f t="shared" si="1"/>
        <v>0</v>
      </c>
      <c r="E56" s="50"/>
    </row>
    <row r="57" spans="1:5" x14ac:dyDescent="0.25">
      <c r="A57" s="17" t="s">
        <v>61</v>
      </c>
      <c r="B57" s="1"/>
      <c r="C57" s="32">
        <v>833</v>
      </c>
      <c r="D57" s="1">
        <f t="shared" si="1"/>
        <v>0</v>
      </c>
      <c r="E57" s="50"/>
    </row>
    <row r="58" spans="1:5" x14ac:dyDescent="0.25">
      <c r="A58" s="17" t="s">
        <v>62</v>
      </c>
      <c r="B58" s="1"/>
      <c r="C58" s="32">
        <v>833</v>
      </c>
      <c r="D58" s="1">
        <f t="shared" si="1"/>
        <v>0</v>
      </c>
      <c r="E58" s="50"/>
    </row>
    <row r="59" spans="1:5" x14ac:dyDescent="0.25">
      <c r="A59" s="17" t="s">
        <v>63</v>
      </c>
      <c r="B59" s="1"/>
      <c r="C59" s="32">
        <v>833</v>
      </c>
      <c r="D59" s="1">
        <f t="shared" si="1"/>
        <v>0</v>
      </c>
      <c r="E59" s="50"/>
    </row>
    <row r="60" spans="1:5" x14ac:dyDescent="0.25">
      <c r="A60" s="17" t="s">
        <v>64</v>
      </c>
      <c r="B60" s="1"/>
      <c r="C60" s="32">
        <v>833</v>
      </c>
      <c r="D60" s="1">
        <f t="shared" si="1"/>
        <v>0</v>
      </c>
      <c r="E60" s="50"/>
    </row>
    <row r="61" spans="1:5" x14ac:dyDescent="0.25">
      <c r="A61" s="17" t="s">
        <v>221</v>
      </c>
      <c r="B61" s="1"/>
      <c r="C61" s="32">
        <v>833</v>
      </c>
      <c r="D61" s="1">
        <f t="shared" ref="D61:D84" si="2">C61*B61</f>
        <v>0</v>
      </c>
      <c r="E61" s="50"/>
    </row>
    <row r="62" spans="1:5" x14ac:dyDescent="0.25">
      <c r="A62" s="17" t="s">
        <v>65</v>
      </c>
      <c r="B62" s="1"/>
      <c r="C62" s="32">
        <v>833</v>
      </c>
      <c r="D62" s="1">
        <f t="shared" si="2"/>
        <v>0</v>
      </c>
      <c r="E62" s="50"/>
    </row>
    <row r="63" spans="1:5" x14ac:dyDescent="0.25">
      <c r="A63" s="17" t="s">
        <v>320</v>
      </c>
      <c r="B63" s="1"/>
      <c r="C63" s="32">
        <v>833</v>
      </c>
      <c r="D63" s="1">
        <f t="shared" si="2"/>
        <v>0</v>
      </c>
      <c r="E63" s="50"/>
    </row>
    <row r="64" spans="1:5" x14ac:dyDescent="0.25">
      <c r="A64" s="17" t="s">
        <v>319</v>
      </c>
      <c r="B64" s="1"/>
      <c r="C64" s="32">
        <v>833</v>
      </c>
      <c r="D64" s="1">
        <f t="shared" si="2"/>
        <v>0</v>
      </c>
      <c r="E64" s="50"/>
    </row>
    <row r="65" spans="1:6" x14ac:dyDescent="0.25">
      <c r="A65" s="17" t="s">
        <v>318</v>
      </c>
      <c r="B65" s="1"/>
      <c r="C65" s="32">
        <v>833</v>
      </c>
      <c r="D65" s="1">
        <f t="shared" si="2"/>
        <v>0</v>
      </c>
      <c r="E65" s="50"/>
    </row>
    <row r="66" spans="1:6" x14ac:dyDescent="0.25">
      <c r="A66" s="17" t="s">
        <v>291</v>
      </c>
      <c r="B66" s="3"/>
      <c r="C66" s="73">
        <v>420</v>
      </c>
      <c r="D66" s="1">
        <f t="shared" si="2"/>
        <v>0</v>
      </c>
      <c r="E66" s="49"/>
    </row>
    <row r="67" spans="1:6" x14ac:dyDescent="0.25">
      <c r="A67" s="17" t="s">
        <v>292</v>
      </c>
      <c r="B67" s="3"/>
      <c r="C67" s="73">
        <v>420</v>
      </c>
      <c r="D67" s="1">
        <f t="shared" si="2"/>
        <v>0</v>
      </c>
      <c r="E67" s="49"/>
    </row>
    <row r="68" spans="1:6" ht="16.899999999999999" customHeight="1" x14ac:dyDescent="0.25">
      <c r="A68" s="143" t="s">
        <v>419</v>
      </c>
      <c r="B68" s="3"/>
      <c r="C68" s="73">
        <v>490</v>
      </c>
      <c r="D68" s="1">
        <f t="shared" si="2"/>
        <v>0</v>
      </c>
      <c r="E68" s="49"/>
      <c r="F68" s="144" t="s">
        <v>425</v>
      </c>
    </row>
    <row r="69" spans="1:6" x14ac:dyDescent="0.25">
      <c r="A69" s="143" t="s">
        <v>420</v>
      </c>
      <c r="B69" s="3"/>
      <c r="C69" s="73">
        <v>490</v>
      </c>
      <c r="D69" s="1">
        <f t="shared" si="2"/>
        <v>0</v>
      </c>
      <c r="E69" s="49"/>
      <c r="F69" s="144" t="s">
        <v>425</v>
      </c>
    </row>
    <row r="70" spans="1:6" ht="13.15" customHeight="1" x14ac:dyDescent="0.25">
      <c r="A70" s="143" t="s">
        <v>421</v>
      </c>
      <c r="B70" s="3"/>
      <c r="C70" s="73">
        <v>490</v>
      </c>
      <c r="D70" s="1">
        <f t="shared" si="2"/>
        <v>0</v>
      </c>
      <c r="E70" s="49"/>
      <c r="F70" s="144" t="s">
        <v>425</v>
      </c>
    </row>
    <row r="71" spans="1:6" x14ac:dyDescent="0.25">
      <c r="A71" s="17" t="s">
        <v>422</v>
      </c>
      <c r="B71" s="3"/>
      <c r="C71" s="73">
        <v>490</v>
      </c>
      <c r="D71" s="1">
        <f t="shared" si="2"/>
        <v>0</v>
      </c>
      <c r="E71" s="49"/>
      <c r="F71" s="144" t="s">
        <v>425</v>
      </c>
    </row>
    <row r="72" spans="1:6" x14ac:dyDescent="0.25">
      <c r="A72" s="17" t="s">
        <v>423</v>
      </c>
      <c r="B72" s="3"/>
      <c r="C72" s="73">
        <v>490</v>
      </c>
      <c r="D72" s="1">
        <f t="shared" si="2"/>
        <v>0</v>
      </c>
      <c r="E72" s="49"/>
      <c r="F72" s="144" t="s">
        <v>425</v>
      </c>
    </row>
    <row r="73" spans="1:6" x14ac:dyDescent="0.25">
      <c r="A73" s="17" t="s">
        <v>424</v>
      </c>
      <c r="B73" s="3"/>
      <c r="C73" s="73">
        <v>490</v>
      </c>
      <c r="D73" s="1">
        <f t="shared" si="2"/>
        <v>0</v>
      </c>
      <c r="E73" s="49"/>
      <c r="F73" s="144" t="s">
        <v>425</v>
      </c>
    </row>
    <row r="74" spans="1:6" x14ac:dyDescent="0.25">
      <c r="A74" s="17" t="s">
        <v>355</v>
      </c>
      <c r="B74" s="3"/>
      <c r="C74" s="73">
        <v>371</v>
      </c>
      <c r="D74" s="1">
        <f t="shared" si="2"/>
        <v>0</v>
      </c>
      <c r="E74" s="49"/>
    </row>
    <row r="75" spans="1:6" x14ac:dyDescent="0.25">
      <c r="A75" s="17" t="s">
        <v>356</v>
      </c>
      <c r="B75" s="3"/>
      <c r="C75" s="73">
        <v>371</v>
      </c>
      <c r="D75" s="1">
        <f>C75*B75</f>
        <v>0</v>
      </c>
      <c r="E75" s="49"/>
    </row>
    <row r="76" spans="1:6" x14ac:dyDescent="0.25">
      <c r="A76" s="17" t="s">
        <v>357</v>
      </c>
      <c r="B76" s="3"/>
      <c r="C76" s="73">
        <v>441</v>
      </c>
      <c r="D76" s="1">
        <f>C76*B76</f>
        <v>0</v>
      </c>
      <c r="E76" s="49"/>
    </row>
    <row r="77" spans="1:6" x14ac:dyDescent="0.25">
      <c r="A77" s="17" t="s">
        <v>388</v>
      </c>
      <c r="B77" s="3"/>
      <c r="C77" s="73">
        <v>693</v>
      </c>
      <c r="D77" s="1">
        <f>C77*B77</f>
        <v>0</v>
      </c>
      <c r="E77" s="49"/>
      <c r="F77" t="s">
        <v>410</v>
      </c>
    </row>
    <row r="78" spans="1:6" x14ac:dyDescent="0.25">
      <c r="A78" s="17" t="s">
        <v>322</v>
      </c>
      <c r="B78" s="3"/>
      <c r="C78" s="73">
        <v>315</v>
      </c>
      <c r="D78" s="1">
        <f t="shared" si="2"/>
        <v>0</v>
      </c>
      <c r="E78" s="49"/>
    </row>
    <row r="79" spans="1:6" x14ac:dyDescent="0.25">
      <c r="A79" s="17" t="s">
        <v>427</v>
      </c>
      <c r="B79" s="3"/>
      <c r="C79" s="73">
        <v>455</v>
      </c>
      <c r="D79" s="1">
        <f t="shared" si="2"/>
        <v>0</v>
      </c>
      <c r="E79" s="49"/>
    </row>
    <row r="80" spans="1:6" x14ac:dyDescent="0.25">
      <c r="A80" s="17" t="s">
        <v>428</v>
      </c>
      <c r="B80" s="3"/>
      <c r="C80" s="73">
        <v>770</v>
      </c>
      <c r="D80" s="1">
        <f t="shared" si="2"/>
        <v>0</v>
      </c>
      <c r="E80" s="49"/>
    </row>
    <row r="81" spans="1:5" x14ac:dyDescent="0.25">
      <c r="A81" s="17" t="s">
        <v>431</v>
      </c>
      <c r="B81" s="3"/>
      <c r="C81" s="73">
        <v>1190</v>
      </c>
      <c r="D81" s="1">
        <f t="shared" si="2"/>
        <v>0</v>
      </c>
      <c r="E81" s="49"/>
    </row>
    <row r="82" spans="1:5" x14ac:dyDescent="0.25">
      <c r="A82" s="17" t="s">
        <v>429</v>
      </c>
      <c r="B82" s="3"/>
      <c r="C82" s="73">
        <v>805</v>
      </c>
      <c r="D82" s="1">
        <f t="shared" si="2"/>
        <v>0</v>
      </c>
      <c r="E82" s="49"/>
    </row>
    <row r="83" spans="1:5" x14ac:dyDescent="0.25">
      <c r="A83" s="17" t="s">
        <v>430</v>
      </c>
      <c r="B83" s="3"/>
      <c r="C83" s="73">
        <v>203</v>
      </c>
      <c r="D83" s="1">
        <f t="shared" si="2"/>
        <v>0</v>
      </c>
      <c r="E83" s="49"/>
    </row>
    <row r="84" spans="1:5" ht="15.75" thickBot="1" x14ac:dyDescent="0.3">
      <c r="A84" s="17" t="s">
        <v>321</v>
      </c>
      <c r="B84" s="3"/>
      <c r="C84" s="73">
        <v>553</v>
      </c>
      <c r="D84" s="1">
        <f t="shared" si="2"/>
        <v>0</v>
      </c>
      <c r="E84" s="49"/>
    </row>
    <row r="85" spans="1:5" x14ac:dyDescent="0.25">
      <c r="A85" s="39" t="s">
        <v>222</v>
      </c>
      <c r="B85" s="25" t="s">
        <v>10</v>
      </c>
      <c r="C85" s="70" t="s">
        <v>11</v>
      </c>
      <c r="D85" s="25"/>
      <c r="E85" s="48"/>
    </row>
    <row r="86" spans="1:5" x14ac:dyDescent="0.25">
      <c r="A86" s="84" t="s">
        <v>327</v>
      </c>
      <c r="B86" s="5"/>
      <c r="C86" s="42">
        <v>525</v>
      </c>
      <c r="D86" s="1">
        <f>C86*B86</f>
        <v>0</v>
      </c>
      <c r="E86" s="57"/>
    </row>
    <row r="87" spans="1:5" x14ac:dyDescent="0.25">
      <c r="A87" s="84" t="s">
        <v>328</v>
      </c>
      <c r="B87" s="5"/>
      <c r="C87" s="42">
        <v>525</v>
      </c>
      <c r="D87" s="1">
        <f>C87*B87</f>
        <v>0</v>
      </c>
      <c r="E87" s="57"/>
    </row>
    <row r="88" spans="1:5" x14ac:dyDescent="0.25">
      <c r="A88" s="84" t="s">
        <v>329</v>
      </c>
      <c r="B88" s="5"/>
      <c r="C88" s="42">
        <v>525</v>
      </c>
      <c r="D88" s="1">
        <f>C88*B88</f>
        <v>0</v>
      </c>
      <c r="E88" s="57"/>
    </row>
    <row r="89" spans="1:5" x14ac:dyDescent="0.25">
      <c r="A89" s="84" t="s">
        <v>330</v>
      </c>
      <c r="B89" s="5"/>
      <c r="C89" s="42">
        <v>525</v>
      </c>
      <c r="D89" s="1">
        <f>C89*B89</f>
        <v>0</v>
      </c>
      <c r="E89" s="57"/>
    </row>
    <row r="90" spans="1:5" x14ac:dyDescent="0.25">
      <c r="A90" s="84" t="s">
        <v>331</v>
      </c>
      <c r="B90" s="5"/>
      <c r="C90" s="42">
        <v>3360</v>
      </c>
      <c r="D90" s="1">
        <f>C90*B90</f>
        <v>0</v>
      </c>
      <c r="E90" s="57"/>
    </row>
    <row r="91" spans="1:5" x14ac:dyDescent="0.25">
      <c r="A91" s="84" t="s">
        <v>223</v>
      </c>
      <c r="B91" s="5"/>
      <c r="C91" s="42">
        <v>345</v>
      </c>
      <c r="D91" s="1">
        <f t="shared" ref="D91:D114" si="3">C91*B91</f>
        <v>0</v>
      </c>
      <c r="E91" s="57"/>
    </row>
    <row r="92" spans="1:5" x14ac:dyDescent="0.25">
      <c r="A92" s="84" t="s">
        <v>326</v>
      </c>
      <c r="B92" s="5"/>
      <c r="C92" s="42">
        <v>525</v>
      </c>
      <c r="D92" s="1">
        <f t="shared" si="3"/>
        <v>0</v>
      </c>
      <c r="E92" s="57"/>
    </row>
    <row r="93" spans="1:5" x14ac:dyDescent="0.25">
      <c r="A93" s="84" t="s">
        <v>224</v>
      </c>
      <c r="B93" s="5"/>
      <c r="C93" s="42">
        <v>399</v>
      </c>
      <c r="D93" s="1">
        <f t="shared" si="3"/>
        <v>0</v>
      </c>
      <c r="E93" s="57"/>
    </row>
    <row r="94" spans="1:5" ht="15.75" thickBot="1" x14ac:dyDescent="0.3">
      <c r="A94" s="84" t="s">
        <v>225</v>
      </c>
      <c r="B94" s="5"/>
      <c r="C94" s="42">
        <v>455</v>
      </c>
      <c r="D94" s="5">
        <f t="shared" si="3"/>
        <v>0</v>
      </c>
      <c r="E94" s="57"/>
    </row>
    <row r="95" spans="1:5" x14ac:dyDescent="0.25">
      <c r="A95" s="39" t="s">
        <v>265</v>
      </c>
      <c r="B95" s="108" t="s">
        <v>10</v>
      </c>
      <c r="C95" s="70" t="s">
        <v>11</v>
      </c>
      <c r="D95" s="108"/>
      <c r="E95" s="109"/>
    </row>
    <row r="96" spans="1:5" x14ac:dyDescent="0.25">
      <c r="A96" s="26" t="s">
        <v>309</v>
      </c>
      <c r="B96" s="118"/>
      <c r="C96" s="32">
        <v>3675</v>
      </c>
      <c r="D96" s="118">
        <f>C96*B96</f>
        <v>0</v>
      </c>
      <c r="E96" s="119"/>
    </row>
    <row r="97" spans="1:5" ht="30" x14ac:dyDescent="0.25">
      <c r="A97" s="26" t="s">
        <v>435</v>
      </c>
      <c r="B97" s="118"/>
      <c r="C97" s="32">
        <v>1040</v>
      </c>
      <c r="D97" s="118">
        <f>C97*B97</f>
        <v>0</v>
      </c>
      <c r="E97" s="119"/>
    </row>
    <row r="98" spans="1:5" x14ac:dyDescent="0.25">
      <c r="A98" s="26" t="s">
        <v>436</v>
      </c>
      <c r="B98" s="118"/>
      <c r="C98" s="32">
        <v>315</v>
      </c>
      <c r="D98" s="118">
        <f>C98*B98</f>
        <v>0</v>
      </c>
      <c r="E98" s="119"/>
    </row>
    <row r="99" spans="1:5" x14ac:dyDescent="0.25">
      <c r="A99" s="26" t="s">
        <v>437</v>
      </c>
      <c r="B99" s="118"/>
      <c r="C99" s="32">
        <v>315</v>
      </c>
      <c r="D99" s="118">
        <f t="shared" ref="D99:D103" si="4">C99*B99</f>
        <v>0</v>
      </c>
      <c r="E99" s="119"/>
    </row>
    <row r="100" spans="1:5" x14ac:dyDescent="0.25">
      <c r="A100" s="26" t="s">
        <v>438</v>
      </c>
      <c r="B100" s="118"/>
      <c r="C100" s="32">
        <v>315</v>
      </c>
      <c r="D100" s="118">
        <f t="shared" si="4"/>
        <v>0</v>
      </c>
      <c r="E100" s="119"/>
    </row>
    <row r="101" spans="1:5" x14ac:dyDescent="0.25">
      <c r="A101" s="26" t="s">
        <v>439</v>
      </c>
      <c r="B101" s="118"/>
      <c r="C101" s="32">
        <v>935</v>
      </c>
      <c r="D101" s="118">
        <f t="shared" si="4"/>
        <v>0</v>
      </c>
      <c r="E101" s="119"/>
    </row>
    <row r="102" spans="1:5" x14ac:dyDescent="0.25">
      <c r="A102" s="26" t="s">
        <v>440</v>
      </c>
      <c r="B102" s="118"/>
      <c r="C102" s="32">
        <v>935</v>
      </c>
      <c r="D102" s="118">
        <f t="shared" si="4"/>
        <v>0</v>
      </c>
      <c r="E102" s="119"/>
    </row>
    <row r="103" spans="1:5" x14ac:dyDescent="0.25">
      <c r="A103" s="26" t="s">
        <v>441</v>
      </c>
      <c r="B103" s="118"/>
      <c r="C103" s="32">
        <v>935</v>
      </c>
      <c r="D103" s="118">
        <f t="shared" si="4"/>
        <v>0</v>
      </c>
      <c r="E103" s="119"/>
    </row>
    <row r="104" spans="1:5" x14ac:dyDescent="0.25">
      <c r="A104" s="26" t="s">
        <v>266</v>
      </c>
      <c r="B104" s="118"/>
      <c r="C104" s="32">
        <v>455</v>
      </c>
      <c r="D104" s="118">
        <f t="shared" si="3"/>
        <v>0</v>
      </c>
      <c r="E104" s="119"/>
    </row>
    <row r="105" spans="1:5" x14ac:dyDescent="0.25">
      <c r="A105" s="26" t="s">
        <v>267</v>
      </c>
      <c r="B105" s="118"/>
      <c r="C105" s="32">
        <v>455</v>
      </c>
      <c r="D105" s="118">
        <f t="shared" si="3"/>
        <v>0</v>
      </c>
      <c r="E105" s="119"/>
    </row>
    <row r="106" spans="1:5" x14ac:dyDescent="0.25">
      <c r="A106" s="90" t="s">
        <v>268</v>
      </c>
      <c r="B106" s="118"/>
      <c r="C106" s="32">
        <v>455</v>
      </c>
      <c r="D106" s="118">
        <f t="shared" si="3"/>
        <v>0</v>
      </c>
      <c r="E106" s="119"/>
    </row>
    <row r="107" spans="1:5" x14ac:dyDescent="0.25">
      <c r="A107" s="90" t="s">
        <v>269</v>
      </c>
      <c r="B107" s="118"/>
      <c r="C107" s="32">
        <v>455</v>
      </c>
      <c r="D107" s="118">
        <f t="shared" si="3"/>
        <v>0</v>
      </c>
      <c r="E107" s="119"/>
    </row>
    <row r="108" spans="1:5" x14ac:dyDescent="0.25">
      <c r="A108" s="90" t="s">
        <v>270</v>
      </c>
      <c r="B108" s="118"/>
      <c r="C108" s="32">
        <v>105</v>
      </c>
      <c r="D108" s="118">
        <f t="shared" si="3"/>
        <v>0</v>
      </c>
      <c r="E108" s="119"/>
    </row>
    <row r="109" spans="1:5" x14ac:dyDescent="0.25">
      <c r="A109" s="90" t="s">
        <v>271</v>
      </c>
      <c r="B109" s="118"/>
      <c r="C109" s="32">
        <v>473</v>
      </c>
      <c r="D109" s="118">
        <f t="shared" si="3"/>
        <v>0</v>
      </c>
      <c r="E109" s="119"/>
    </row>
    <row r="110" spans="1:5" x14ac:dyDescent="0.25">
      <c r="A110" s="90" t="s">
        <v>272</v>
      </c>
      <c r="B110" s="118"/>
      <c r="C110" s="32">
        <v>84</v>
      </c>
      <c r="D110" s="118">
        <f>C110*B110</f>
        <v>0</v>
      </c>
      <c r="E110" s="119"/>
    </row>
    <row r="111" spans="1:5" x14ac:dyDescent="0.25">
      <c r="A111" s="90" t="s">
        <v>358</v>
      </c>
      <c r="B111" s="118"/>
      <c r="C111" s="32">
        <v>210</v>
      </c>
      <c r="D111" s="118">
        <f>C111*B111</f>
        <v>0</v>
      </c>
      <c r="E111" s="119"/>
    </row>
    <row r="112" spans="1:5" x14ac:dyDescent="0.25">
      <c r="A112" s="90" t="s">
        <v>273</v>
      </c>
      <c r="B112" s="118"/>
      <c r="C112" s="32">
        <v>245</v>
      </c>
      <c r="D112" s="118">
        <f t="shared" si="3"/>
        <v>0</v>
      </c>
      <c r="E112" s="119"/>
    </row>
    <row r="113" spans="1:5" x14ac:dyDescent="0.25">
      <c r="A113" s="90" t="s">
        <v>274</v>
      </c>
      <c r="B113" s="118"/>
      <c r="C113" s="32">
        <v>105</v>
      </c>
      <c r="D113" s="118">
        <f t="shared" si="3"/>
        <v>0</v>
      </c>
      <c r="E113" s="119"/>
    </row>
    <row r="114" spans="1:5" x14ac:dyDescent="0.25">
      <c r="A114" s="132" t="s">
        <v>387</v>
      </c>
      <c r="B114" s="133"/>
      <c r="C114" s="42">
        <v>280</v>
      </c>
      <c r="D114" s="133">
        <f t="shared" si="3"/>
        <v>0</v>
      </c>
      <c r="E114" s="134"/>
    </row>
    <row r="115" spans="1:5" ht="15.75" thickBot="1" x14ac:dyDescent="0.3">
      <c r="A115" s="87" t="s">
        <v>316</v>
      </c>
      <c r="B115" s="120"/>
      <c r="C115" s="35">
        <v>210</v>
      </c>
      <c r="D115" s="120">
        <f>C115*B115</f>
        <v>0</v>
      </c>
      <c r="E115" s="121"/>
    </row>
    <row r="116" spans="1:5" x14ac:dyDescent="0.25">
      <c r="A116" s="38" t="s">
        <v>119</v>
      </c>
      <c r="B116" s="7" t="s">
        <v>10</v>
      </c>
      <c r="C116" s="13" t="s">
        <v>11</v>
      </c>
      <c r="D116" s="7"/>
      <c r="E116" s="56"/>
    </row>
    <row r="117" spans="1:5" x14ac:dyDescent="0.25">
      <c r="A117" s="26" t="s">
        <v>230</v>
      </c>
      <c r="B117" s="94"/>
      <c r="C117" s="32">
        <v>790</v>
      </c>
      <c r="D117" s="94">
        <f t="shared" ref="D117:D123" si="5">C117*B117</f>
        <v>0</v>
      </c>
      <c r="E117" s="52"/>
    </row>
    <row r="118" spans="1:5" x14ac:dyDescent="0.25">
      <c r="A118" s="26" t="s">
        <v>231</v>
      </c>
      <c r="B118" s="94"/>
      <c r="C118" s="32">
        <v>790</v>
      </c>
      <c r="D118" s="94">
        <f t="shared" si="5"/>
        <v>0</v>
      </c>
      <c r="E118" s="52"/>
    </row>
    <row r="119" spans="1:5" x14ac:dyDescent="0.25">
      <c r="A119" s="26" t="s">
        <v>232</v>
      </c>
      <c r="B119" s="94"/>
      <c r="C119" s="32">
        <v>790</v>
      </c>
      <c r="D119" s="94">
        <f t="shared" si="5"/>
        <v>0</v>
      </c>
      <c r="E119" s="52"/>
    </row>
    <row r="120" spans="1:5" x14ac:dyDescent="0.25">
      <c r="A120" s="26" t="s">
        <v>233</v>
      </c>
      <c r="B120" s="94"/>
      <c r="C120" s="32">
        <v>790</v>
      </c>
      <c r="D120" s="94">
        <f t="shared" si="5"/>
        <v>0</v>
      </c>
      <c r="E120" s="52"/>
    </row>
    <row r="121" spans="1:5" x14ac:dyDescent="0.25">
      <c r="A121" s="26" t="s">
        <v>234</v>
      </c>
      <c r="B121" s="94"/>
      <c r="C121" s="32">
        <v>790</v>
      </c>
      <c r="D121" s="94">
        <f t="shared" si="5"/>
        <v>0</v>
      </c>
      <c r="E121" s="52"/>
    </row>
    <row r="122" spans="1:5" x14ac:dyDescent="0.25">
      <c r="A122" s="26" t="s">
        <v>235</v>
      </c>
      <c r="B122" s="94"/>
      <c r="C122" s="32">
        <v>790</v>
      </c>
      <c r="D122" s="94">
        <f t="shared" si="5"/>
        <v>0</v>
      </c>
      <c r="E122" s="52"/>
    </row>
    <row r="123" spans="1:5" x14ac:dyDescent="0.25">
      <c r="A123" s="26" t="s">
        <v>236</v>
      </c>
      <c r="B123" s="94"/>
      <c r="C123" s="32">
        <v>790</v>
      </c>
      <c r="D123" s="94">
        <f t="shared" si="5"/>
        <v>0</v>
      </c>
      <c r="E123" s="52"/>
    </row>
    <row r="124" spans="1:5" s="19" customFormat="1" ht="15.75" thickBot="1" x14ac:dyDescent="0.3">
      <c r="A124" s="91" t="s">
        <v>237</v>
      </c>
      <c r="B124" s="106"/>
      <c r="C124" s="32">
        <v>790</v>
      </c>
      <c r="D124" s="106">
        <f>D126</f>
        <v>0</v>
      </c>
      <c r="E124" s="107"/>
    </row>
    <row r="125" spans="1:5" ht="15.75" thickBot="1" x14ac:dyDescent="0.3">
      <c r="A125" s="39" t="s">
        <v>332</v>
      </c>
      <c r="B125" s="108" t="s">
        <v>10</v>
      </c>
      <c r="C125" s="70" t="s">
        <v>11</v>
      </c>
      <c r="D125" s="108"/>
      <c r="E125" s="109"/>
    </row>
    <row r="126" spans="1:5" ht="15.75" thickBot="1" x14ac:dyDescent="0.3">
      <c r="A126" s="91" t="s">
        <v>338</v>
      </c>
      <c r="B126" s="94"/>
      <c r="C126" s="94">
        <v>370</v>
      </c>
      <c r="D126" s="94">
        <f t="shared" ref="D126:D147" si="6">C126*B126</f>
        <v>0</v>
      </c>
      <c r="E126" s="109"/>
    </row>
    <row r="127" spans="1:5" ht="15.75" thickBot="1" x14ac:dyDescent="0.3">
      <c r="A127" s="91" t="s">
        <v>337</v>
      </c>
      <c r="B127" s="94"/>
      <c r="C127" s="94">
        <v>395</v>
      </c>
      <c r="D127" s="94">
        <f t="shared" si="6"/>
        <v>0</v>
      </c>
      <c r="E127" s="109"/>
    </row>
    <row r="128" spans="1:5" ht="15.75" thickBot="1" x14ac:dyDescent="0.3">
      <c r="A128" s="91" t="s">
        <v>336</v>
      </c>
      <c r="B128" s="94"/>
      <c r="C128" s="94">
        <v>435</v>
      </c>
      <c r="D128" s="94">
        <f t="shared" si="6"/>
        <v>0</v>
      </c>
      <c r="E128" s="109"/>
    </row>
    <row r="129" spans="1:5" ht="15.75" thickBot="1" x14ac:dyDescent="0.3">
      <c r="A129" s="91" t="s">
        <v>335</v>
      </c>
      <c r="B129" s="94"/>
      <c r="C129" s="94">
        <v>395</v>
      </c>
      <c r="D129" s="94">
        <f t="shared" si="6"/>
        <v>0</v>
      </c>
      <c r="E129" s="109"/>
    </row>
    <row r="130" spans="1:5" ht="15.75" thickBot="1" x14ac:dyDescent="0.3">
      <c r="A130" s="91" t="s">
        <v>334</v>
      </c>
      <c r="B130" s="94"/>
      <c r="C130" s="94">
        <v>235</v>
      </c>
      <c r="D130" s="94">
        <f t="shared" si="6"/>
        <v>0</v>
      </c>
      <c r="E130" s="109"/>
    </row>
    <row r="131" spans="1:5" ht="15.75" thickBot="1" x14ac:dyDescent="0.3">
      <c r="A131" s="91" t="s">
        <v>333</v>
      </c>
      <c r="B131" s="94"/>
      <c r="C131" s="94">
        <v>435</v>
      </c>
      <c r="D131" s="94">
        <f t="shared" si="6"/>
        <v>0</v>
      </c>
      <c r="E131" s="109"/>
    </row>
    <row r="132" spans="1:5" ht="15.75" thickBot="1" x14ac:dyDescent="0.3">
      <c r="A132" s="91" t="s">
        <v>339</v>
      </c>
      <c r="B132" s="94"/>
      <c r="C132" s="94">
        <v>475</v>
      </c>
      <c r="D132" s="94">
        <f t="shared" si="6"/>
        <v>0</v>
      </c>
      <c r="E132" s="109"/>
    </row>
    <row r="133" spans="1:5" ht="15.75" thickBot="1" x14ac:dyDescent="0.3">
      <c r="A133" s="91" t="s">
        <v>340</v>
      </c>
      <c r="B133" s="94"/>
      <c r="C133" s="94">
        <v>955</v>
      </c>
      <c r="D133" s="94">
        <f t="shared" si="6"/>
        <v>0</v>
      </c>
      <c r="E133" s="109"/>
    </row>
    <row r="134" spans="1:5" ht="15.75" thickBot="1" x14ac:dyDescent="0.3">
      <c r="A134" s="91" t="s">
        <v>341</v>
      </c>
      <c r="B134" s="94"/>
      <c r="C134" s="94">
        <v>475</v>
      </c>
      <c r="D134" s="94">
        <f t="shared" si="6"/>
        <v>0</v>
      </c>
      <c r="E134" s="109"/>
    </row>
    <row r="135" spans="1:5" ht="15.75" thickBot="1" x14ac:dyDescent="0.3">
      <c r="A135" s="91" t="s">
        <v>342</v>
      </c>
      <c r="B135" s="94"/>
      <c r="C135" s="94">
        <v>955</v>
      </c>
      <c r="D135" s="94">
        <f t="shared" si="6"/>
        <v>0</v>
      </c>
      <c r="E135" s="109"/>
    </row>
    <row r="136" spans="1:5" ht="15.75" thickBot="1" x14ac:dyDescent="0.3">
      <c r="A136" s="91" t="s">
        <v>343</v>
      </c>
      <c r="B136" s="94"/>
      <c r="C136" s="94">
        <v>475</v>
      </c>
      <c r="D136" s="94">
        <f t="shared" si="6"/>
        <v>0</v>
      </c>
      <c r="E136" s="109"/>
    </row>
    <row r="137" spans="1:5" ht="15.75" thickBot="1" x14ac:dyDescent="0.3">
      <c r="A137" s="91" t="s">
        <v>344</v>
      </c>
      <c r="B137" s="94"/>
      <c r="C137" s="94">
        <v>955</v>
      </c>
      <c r="D137" s="94">
        <f t="shared" si="6"/>
        <v>0</v>
      </c>
      <c r="E137" s="109"/>
    </row>
    <row r="138" spans="1:5" ht="15.75" thickBot="1" x14ac:dyDescent="0.3">
      <c r="A138" s="91" t="s">
        <v>345</v>
      </c>
      <c r="B138" s="94"/>
      <c r="C138" s="94">
        <v>475</v>
      </c>
      <c r="D138" s="94">
        <f t="shared" si="6"/>
        <v>0</v>
      </c>
      <c r="E138" s="109"/>
    </row>
    <row r="139" spans="1:5" ht="15.75" thickBot="1" x14ac:dyDescent="0.3">
      <c r="A139" s="91" t="s">
        <v>346</v>
      </c>
      <c r="B139" s="94"/>
      <c r="C139" s="94">
        <v>955</v>
      </c>
      <c r="D139" s="94">
        <f t="shared" si="6"/>
        <v>0</v>
      </c>
      <c r="E139" s="109"/>
    </row>
    <row r="140" spans="1:5" ht="15.75" thickBot="1" x14ac:dyDescent="0.3">
      <c r="A140" s="91" t="s">
        <v>347</v>
      </c>
      <c r="B140" s="94"/>
      <c r="C140" s="94">
        <v>475</v>
      </c>
      <c r="D140" s="94">
        <f t="shared" si="6"/>
        <v>0</v>
      </c>
      <c r="E140" s="109"/>
    </row>
    <row r="141" spans="1:5" ht="15.75" thickBot="1" x14ac:dyDescent="0.3">
      <c r="A141" s="91" t="s">
        <v>348</v>
      </c>
      <c r="B141" s="94"/>
      <c r="C141" s="94">
        <v>955</v>
      </c>
      <c r="D141" s="94">
        <f t="shared" si="6"/>
        <v>0</v>
      </c>
      <c r="E141" s="109"/>
    </row>
    <row r="142" spans="1:5" ht="15.75" thickBot="1" x14ac:dyDescent="0.3">
      <c r="A142" s="91" t="s">
        <v>349</v>
      </c>
      <c r="B142" s="94"/>
      <c r="C142" s="94">
        <v>475</v>
      </c>
      <c r="D142" s="94">
        <f t="shared" si="6"/>
        <v>0</v>
      </c>
      <c r="E142" s="109"/>
    </row>
    <row r="143" spans="1:5" ht="15.75" thickBot="1" x14ac:dyDescent="0.3">
      <c r="A143" s="91" t="s">
        <v>350</v>
      </c>
      <c r="B143" s="94"/>
      <c r="C143" s="94">
        <v>955</v>
      </c>
      <c r="D143" s="94">
        <f t="shared" si="6"/>
        <v>0</v>
      </c>
      <c r="E143" s="109"/>
    </row>
    <row r="144" spans="1:5" ht="15.75" thickBot="1" x14ac:dyDescent="0.3">
      <c r="A144" s="91" t="s">
        <v>351</v>
      </c>
      <c r="B144" s="94"/>
      <c r="C144" s="94">
        <v>475</v>
      </c>
      <c r="D144" s="94">
        <f t="shared" si="6"/>
        <v>0</v>
      </c>
      <c r="E144" s="109"/>
    </row>
    <row r="145" spans="1:5" ht="15.75" thickBot="1" x14ac:dyDescent="0.3">
      <c r="A145" s="91" t="s">
        <v>352</v>
      </c>
      <c r="B145" s="94"/>
      <c r="C145" s="94">
        <v>955</v>
      </c>
      <c r="D145" s="94">
        <f t="shared" si="6"/>
        <v>0</v>
      </c>
      <c r="E145" s="109"/>
    </row>
    <row r="146" spans="1:5" ht="15.75" thickBot="1" x14ac:dyDescent="0.3">
      <c r="A146" s="91" t="s">
        <v>353</v>
      </c>
      <c r="B146" s="94"/>
      <c r="C146" s="94">
        <v>475</v>
      </c>
      <c r="D146" s="94">
        <f t="shared" si="6"/>
        <v>0</v>
      </c>
      <c r="E146" s="109"/>
    </row>
    <row r="147" spans="1:5" ht="15.75" thickBot="1" x14ac:dyDescent="0.3">
      <c r="A147" s="91" t="s">
        <v>354</v>
      </c>
      <c r="B147" s="94"/>
      <c r="C147" s="94">
        <v>955</v>
      </c>
      <c r="D147" s="94">
        <f t="shared" si="6"/>
        <v>0</v>
      </c>
      <c r="E147" s="109"/>
    </row>
    <row r="148" spans="1:5" x14ac:dyDescent="0.25">
      <c r="A148" s="39" t="s">
        <v>324</v>
      </c>
      <c r="B148" s="108" t="s">
        <v>10</v>
      </c>
      <c r="C148" s="70" t="s">
        <v>11</v>
      </c>
      <c r="D148" s="108"/>
      <c r="E148" s="109"/>
    </row>
    <row r="149" spans="1:5" ht="15.75" thickBot="1" x14ac:dyDescent="0.3">
      <c r="A149" s="87" t="s">
        <v>323</v>
      </c>
      <c r="B149" s="113"/>
      <c r="C149" s="35">
        <v>317</v>
      </c>
      <c r="D149" s="34">
        <f>C149*B149</f>
        <v>0</v>
      </c>
      <c r="E149" s="53"/>
    </row>
    <row r="150" spans="1:5" x14ac:dyDescent="0.25">
      <c r="A150" s="39" t="s">
        <v>26</v>
      </c>
      <c r="B150" s="25" t="s">
        <v>10</v>
      </c>
      <c r="C150" s="70" t="s">
        <v>11</v>
      </c>
      <c r="D150" s="25"/>
      <c r="E150" s="48"/>
    </row>
    <row r="151" spans="1:5" x14ac:dyDescent="0.25">
      <c r="A151" s="17" t="s">
        <v>136</v>
      </c>
      <c r="B151" s="1"/>
      <c r="C151" s="23">
        <v>315</v>
      </c>
      <c r="D151" s="1">
        <f t="shared" ref="D151:D156" si="7">C151*B151</f>
        <v>0</v>
      </c>
      <c r="E151" s="50"/>
    </row>
    <row r="152" spans="1:5" x14ac:dyDescent="0.25">
      <c r="A152" s="17" t="s">
        <v>137</v>
      </c>
      <c r="B152" s="1"/>
      <c r="C152" s="23">
        <v>315</v>
      </c>
      <c r="D152" s="1">
        <f t="shared" si="7"/>
        <v>0</v>
      </c>
      <c r="E152" s="50"/>
    </row>
    <row r="153" spans="1:5" x14ac:dyDescent="0.25">
      <c r="A153" s="17" t="s">
        <v>138</v>
      </c>
      <c r="B153" s="1"/>
      <c r="C153" s="23">
        <v>315</v>
      </c>
      <c r="D153" s="1">
        <f t="shared" si="7"/>
        <v>0</v>
      </c>
      <c r="E153" s="50"/>
    </row>
    <row r="154" spans="1:5" x14ac:dyDescent="0.25">
      <c r="A154" s="17" t="s">
        <v>139</v>
      </c>
      <c r="B154" s="1"/>
      <c r="C154" s="23">
        <v>315</v>
      </c>
      <c r="D154" s="1">
        <f t="shared" si="7"/>
        <v>0</v>
      </c>
      <c r="E154" s="50"/>
    </row>
    <row r="155" spans="1:5" x14ac:dyDescent="0.25">
      <c r="A155" s="17" t="s">
        <v>140</v>
      </c>
      <c r="B155" s="1"/>
      <c r="C155" s="23">
        <v>315</v>
      </c>
      <c r="D155" s="1">
        <f t="shared" si="7"/>
        <v>0</v>
      </c>
      <c r="E155" s="50"/>
    </row>
    <row r="156" spans="1:5" x14ac:dyDescent="0.25">
      <c r="A156" s="17" t="s">
        <v>141</v>
      </c>
      <c r="B156" s="1"/>
      <c r="C156" s="23">
        <v>315</v>
      </c>
      <c r="D156" s="1">
        <f t="shared" si="7"/>
        <v>0</v>
      </c>
      <c r="E156" s="50"/>
    </row>
    <row r="157" spans="1:5" ht="15.75" thickBot="1" x14ac:dyDescent="0.3">
      <c r="A157" s="85" t="s">
        <v>118</v>
      </c>
      <c r="B157" s="2"/>
      <c r="C157" s="23">
        <v>315</v>
      </c>
      <c r="D157" s="2">
        <f>C157*B157</f>
        <v>0</v>
      </c>
      <c r="E157" s="51"/>
    </row>
    <row r="158" spans="1:5" x14ac:dyDescent="0.25">
      <c r="A158" s="38" t="s">
        <v>42</v>
      </c>
      <c r="B158" s="29" t="s">
        <v>10</v>
      </c>
      <c r="C158" s="13" t="s">
        <v>11</v>
      </c>
      <c r="D158" s="29"/>
      <c r="E158" s="49"/>
    </row>
    <row r="159" spans="1:5" x14ac:dyDescent="0.25">
      <c r="A159" s="28" t="s">
        <v>43</v>
      </c>
      <c r="B159" s="1"/>
      <c r="C159" s="75">
        <v>650</v>
      </c>
      <c r="D159" s="1">
        <f t="shared" ref="D159:D171" si="8">C159*B159</f>
        <v>0</v>
      </c>
      <c r="E159" s="58"/>
    </row>
    <row r="160" spans="1:5" x14ac:dyDescent="0.25">
      <c r="A160" s="28" t="s">
        <v>44</v>
      </c>
      <c r="B160" s="1"/>
      <c r="C160" s="75">
        <v>650</v>
      </c>
      <c r="D160" s="1">
        <f t="shared" si="8"/>
        <v>0</v>
      </c>
      <c r="E160" s="58"/>
    </row>
    <row r="161" spans="1:6" x14ac:dyDescent="0.25">
      <c r="A161" s="28" t="s">
        <v>155</v>
      </c>
      <c r="B161" s="1"/>
      <c r="C161" s="75">
        <v>650</v>
      </c>
      <c r="D161" s="1">
        <f t="shared" si="8"/>
        <v>0</v>
      </c>
      <c r="E161" s="58"/>
    </row>
    <row r="162" spans="1:6" x14ac:dyDescent="0.25">
      <c r="A162" s="28" t="s">
        <v>156</v>
      </c>
      <c r="B162" s="1"/>
      <c r="C162" s="75">
        <v>650</v>
      </c>
      <c r="D162" s="1">
        <f t="shared" si="8"/>
        <v>0</v>
      </c>
      <c r="E162" s="58"/>
    </row>
    <row r="163" spans="1:6" x14ac:dyDescent="0.25">
      <c r="A163" s="28" t="s">
        <v>45</v>
      </c>
      <c r="B163" s="1"/>
      <c r="C163" s="75">
        <v>650</v>
      </c>
      <c r="D163" s="1">
        <f t="shared" si="8"/>
        <v>0</v>
      </c>
      <c r="E163" s="58"/>
    </row>
    <row r="164" spans="1:6" x14ac:dyDescent="0.25">
      <c r="A164" s="28" t="s">
        <v>46</v>
      </c>
      <c r="B164" s="1"/>
      <c r="C164" s="75">
        <v>650</v>
      </c>
      <c r="D164" s="1">
        <f t="shared" si="8"/>
        <v>0</v>
      </c>
      <c r="E164" s="58"/>
    </row>
    <row r="165" spans="1:6" x14ac:dyDescent="0.25">
      <c r="A165" s="28" t="s">
        <v>47</v>
      </c>
      <c r="B165" s="1"/>
      <c r="C165" s="75">
        <v>650</v>
      </c>
      <c r="D165" s="1">
        <f t="shared" si="8"/>
        <v>0</v>
      </c>
      <c r="E165" s="58"/>
    </row>
    <row r="166" spans="1:6" x14ac:dyDescent="0.25">
      <c r="A166" s="28" t="s">
        <v>48</v>
      </c>
      <c r="B166" s="1"/>
      <c r="C166" s="75">
        <v>650</v>
      </c>
      <c r="D166" s="1">
        <f t="shared" si="8"/>
        <v>0</v>
      </c>
      <c r="E166" s="58"/>
      <c r="F166" t="s">
        <v>410</v>
      </c>
    </row>
    <row r="167" spans="1:6" x14ac:dyDescent="0.25">
      <c r="A167" s="28" t="s">
        <v>157</v>
      </c>
      <c r="B167" s="1"/>
      <c r="C167" s="75">
        <v>650</v>
      </c>
      <c r="D167" s="1">
        <f t="shared" si="8"/>
        <v>0</v>
      </c>
      <c r="E167" s="58"/>
    </row>
    <row r="168" spans="1:6" x14ac:dyDescent="0.25">
      <c r="A168" s="28" t="s">
        <v>49</v>
      </c>
      <c r="B168" s="1"/>
      <c r="C168" s="75">
        <v>650</v>
      </c>
      <c r="D168" s="1">
        <f t="shared" si="8"/>
        <v>0</v>
      </c>
      <c r="E168" s="58"/>
    </row>
    <row r="169" spans="1:6" x14ac:dyDescent="0.25">
      <c r="A169" s="28" t="s">
        <v>50</v>
      </c>
      <c r="B169" s="1"/>
      <c r="C169" s="75">
        <v>700</v>
      </c>
      <c r="D169" s="1">
        <f t="shared" si="8"/>
        <v>0</v>
      </c>
      <c r="E169" s="58"/>
    </row>
    <row r="170" spans="1:6" x14ac:dyDescent="0.25">
      <c r="A170" s="28" t="s">
        <v>51</v>
      </c>
      <c r="B170" s="1"/>
      <c r="C170" s="75">
        <v>1040</v>
      </c>
      <c r="D170" s="1">
        <f t="shared" si="8"/>
        <v>0</v>
      </c>
      <c r="E170" s="59"/>
    </row>
    <row r="171" spans="1:6" ht="15.75" thickBot="1" x14ac:dyDescent="0.3">
      <c r="A171" s="88" t="s">
        <v>52</v>
      </c>
      <c r="B171" s="5"/>
      <c r="C171" s="76">
        <v>700</v>
      </c>
      <c r="D171" s="5">
        <f t="shared" si="8"/>
        <v>0</v>
      </c>
      <c r="E171" s="60"/>
    </row>
    <row r="172" spans="1:6" x14ac:dyDescent="0.25">
      <c r="A172" s="89" t="s">
        <v>53</v>
      </c>
      <c r="B172" s="25" t="s">
        <v>10</v>
      </c>
      <c r="C172" s="70" t="s">
        <v>11</v>
      </c>
      <c r="D172" s="25"/>
      <c r="E172" s="48"/>
    </row>
    <row r="173" spans="1:6" ht="15.75" thickBot="1" x14ac:dyDescent="0.3">
      <c r="A173" s="88" t="s">
        <v>297</v>
      </c>
      <c r="B173" s="5"/>
      <c r="C173" s="74">
        <v>5250</v>
      </c>
      <c r="D173" s="5">
        <f>C173*B173</f>
        <v>0</v>
      </c>
      <c r="E173" s="57"/>
    </row>
    <row r="174" spans="1:6" x14ac:dyDescent="0.25">
      <c r="A174" s="39" t="s">
        <v>240</v>
      </c>
      <c r="B174" s="25" t="s">
        <v>10</v>
      </c>
      <c r="C174" s="70" t="s">
        <v>11</v>
      </c>
      <c r="D174" s="25"/>
      <c r="E174" s="48"/>
    </row>
    <row r="175" spans="1:6" x14ac:dyDescent="0.25">
      <c r="A175" s="28" t="s">
        <v>241</v>
      </c>
      <c r="B175" s="1"/>
      <c r="C175" s="23">
        <v>475</v>
      </c>
      <c r="D175" s="1">
        <f t="shared" ref="D175:D184" si="9">C175*B175</f>
        <v>0</v>
      </c>
      <c r="E175" s="50"/>
    </row>
    <row r="176" spans="1:6" x14ac:dyDescent="0.25">
      <c r="A176" s="28" t="s">
        <v>242</v>
      </c>
      <c r="B176" s="1"/>
      <c r="C176" s="23">
        <v>475</v>
      </c>
      <c r="D176" s="1">
        <f t="shared" si="9"/>
        <v>0</v>
      </c>
      <c r="E176" s="50"/>
    </row>
    <row r="177" spans="1:5" x14ac:dyDescent="0.25">
      <c r="A177" s="28" t="s">
        <v>243</v>
      </c>
      <c r="B177" s="1"/>
      <c r="C177" s="23">
        <v>475</v>
      </c>
      <c r="D177" s="1">
        <f t="shared" si="9"/>
        <v>0</v>
      </c>
      <c r="E177" s="50"/>
    </row>
    <row r="178" spans="1:5" x14ac:dyDescent="0.25">
      <c r="A178" s="28" t="s">
        <v>244</v>
      </c>
      <c r="B178" s="1"/>
      <c r="C178" s="23">
        <v>475</v>
      </c>
      <c r="D178" s="1">
        <f t="shared" si="9"/>
        <v>0</v>
      </c>
      <c r="E178" s="50"/>
    </row>
    <row r="179" spans="1:5" x14ac:dyDescent="0.25">
      <c r="A179" s="28" t="s">
        <v>409</v>
      </c>
      <c r="B179" s="1"/>
      <c r="C179" s="23">
        <v>475</v>
      </c>
      <c r="D179" s="1">
        <f t="shared" si="9"/>
        <v>0</v>
      </c>
      <c r="E179" s="50"/>
    </row>
    <row r="180" spans="1:5" x14ac:dyDescent="0.25">
      <c r="A180" s="28" t="s">
        <v>245</v>
      </c>
      <c r="B180" s="1"/>
      <c r="C180" s="23">
        <v>475</v>
      </c>
      <c r="D180" s="1">
        <f t="shared" si="9"/>
        <v>0</v>
      </c>
      <c r="E180" s="50"/>
    </row>
    <row r="181" spans="1:5" x14ac:dyDescent="0.25">
      <c r="A181" s="28" t="s">
        <v>246</v>
      </c>
      <c r="B181" s="1"/>
      <c r="C181" s="23">
        <v>475</v>
      </c>
      <c r="D181" s="1">
        <f t="shared" si="9"/>
        <v>0</v>
      </c>
      <c r="E181" s="50"/>
    </row>
    <row r="182" spans="1:5" x14ac:dyDescent="0.25">
      <c r="A182" s="28" t="s">
        <v>247</v>
      </c>
      <c r="B182" s="1"/>
      <c r="C182" s="23">
        <v>475</v>
      </c>
      <c r="D182" s="1">
        <f t="shared" si="9"/>
        <v>0</v>
      </c>
      <c r="E182" s="50"/>
    </row>
    <row r="183" spans="1:5" ht="15.75" thickBot="1" x14ac:dyDescent="0.3">
      <c r="A183" s="43" t="s">
        <v>248</v>
      </c>
      <c r="B183" s="2"/>
      <c r="C183" s="24">
        <v>221</v>
      </c>
      <c r="D183" s="2">
        <f t="shared" si="9"/>
        <v>0</v>
      </c>
      <c r="E183" s="51"/>
    </row>
    <row r="184" spans="1:5" x14ac:dyDescent="0.25">
      <c r="A184" s="145" t="s">
        <v>434</v>
      </c>
      <c r="B184" s="21"/>
      <c r="C184" s="111">
        <v>370</v>
      </c>
      <c r="D184" s="21">
        <f t="shared" si="9"/>
        <v>0</v>
      </c>
      <c r="E184" s="105"/>
    </row>
    <row r="185" spans="1:5" x14ac:dyDescent="0.25">
      <c r="A185" s="38" t="s">
        <v>29</v>
      </c>
      <c r="B185" s="29" t="s">
        <v>10</v>
      </c>
      <c r="C185" s="13" t="s">
        <v>11</v>
      </c>
      <c r="D185" s="29"/>
      <c r="E185" s="49"/>
    </row>
    <row r="186" spans="1:5" x14ac:dyDescent="0.25">
      <c r="A186" s="84" t="s">
        <v>143</v>
      </c>
      <c r="B186" s="5"/>
      <c r="C186" s="74">
        <v>250</v>
      </c>
      <c r="D186" s="5">
        <f t="shared" ref="D186:D210" si="10">C186*B186</f>
        <v>0</v>
      </c>
      <c r="E186" s="57"/>
    </row>
    <row r="187" spans="1:5" x14ac:dyDescent="0.25">
      <c r="A187" s="95" t="s">
        <v>144</v>
      </c>
      <c r="B187" s="5"/>
      <c r="C187" s="74">
        <v>295</v>
      </c>
      <c r="D187" s="5">
        <f t="shared" si="10"/>
        <v>0</v>
      </c>
      <c r="E187" s="57"/>
    </row>
    <row r="188" spans="1:5" x14ac:dyDescent="0.25">
      <c r="A188" s="95" t="s">
        <v>226</v>
      </c>
      <c r="B188" s="5"/>
      <c r="C188" s="74">
        <v>280</v>
      </c>
      <c r="D188" s="5">
        <f t="shared" si="10"/>
        <v>0</v>
      </c>
      <c r="E188" s="57"/>
    </row>
    <row r="189" spans="1:5" x14ac:dyDescent="0.25">
      <c r="A189" s="95" t="s">
        <v>145</v>
      </c>
      <c r="B189" s="5"/>
      <c r="C189" s="74">
        <v>280</v>
      </c>
      <c r="D189" s="5">
        <f t="shared" si="10"/>
        <v>0</v>
      </c>
      <c r="E189" s="57"/>
    </row>
    <row r="190" spans="1:5" x14ac:dyDescent="0.25">
      <c r="A190" s="95" t="s">
        <v>417</v>
      </c>
      <c r="B190" s="5"/>
      <c r="C190" s="74">
        <v>280</v>
      </c>
      <c r="D190" s="5">
        <f t="shared" si="10"/>
        <v>0</v>
      </c>
      <c r="E190" s="57"/>
    </row>
    <row r="191" spans="1:5" x14ac:dyDescent="0.25">
      <c r="A191" s="95" t="s">
        <v>146</v>
      </c>
      <c r="B191" s="5"/>
      <c r="C191" s="74">
        <v>280</v>
      </c>
      <c r="D191" s="5">
        <f t="shared" si="10"/>
        <v>0</v>
      </c>
      <c r="E191" s="57"/>
    </row>
    <row r="192" spans="1:5" ht="15.75" thickBot="1" x14ac:dyDescent="0.3">
      <c r="A192" s="33" t="s">
        <v>159</v>
      </c>
      <c r="B192" s="2"/>
      <c r="C192" s="35">
        <v>800</v>
      </c>
      <c r="D192" s="2">
        <f t="shared" si="10"/>
        <v>0</v>
      </c>
      <c r="E192" s="51"/>
    </row>
    <row r="193" spans="1:6" x14ac:dyDescent="0.25">
      <c r="A193" s="39" t="s">
        <v>298</v>
      </c>
      <c r="B193" s="25" t="s">
        <v>10</v>
      </c>
      <c r="C193" s="70" t="s">
        <v>11</v>
      </c>
      <c r="D193" s="25"/>
      <c r="E193" s="48"/>
    </row>
    <row r="194" spans="1:6" x14ac:dyDescent="0.25">
      <c r="A194" s="125" t="s">
        <v>299</v>
      </c>
      <c r="B194" s="126"/>
      <c r="C194" s="23">
        <v>120</v>
      </c>
      <c r="D194" s="1">
        <f>C194*B194</f>
        <v>0</v>
      </c>
      <c r="E194" s="49"/>
      <c r="F194" t="s">
        <v>410</v>
      </c>
    </row>
    <row r="195" spans="1:6" x14ac:dyDescent="0.25">
      <c r="A195" s="125" t="s">
        <v>363</v>
      </c>
      <c r="B195" s="126"/>
      <c r="C195" s="23">
        <v>120</v>
      </c>
      <c r="D195" s="1">
        <v>0</v>
      </c>
      <c r="E195" s="49"/>
      <c r="F195" s="144" t="s">
        <v>418</v>
      </c>
    </row>
    <row r="196" spans="1:6" s="4" customFormat="1" x14ac:dyDescent="0.25">
      <c r="A196" s="17" t="s">
        <v>364</v>
      </c>
      <c r="B196" s="1" t="s">
        <v>416</v>
      </c>
      <c r="C196" s="23">
        <v>120</v>
      </c>
      <c r="D196" s="1"/>
      <c r="E196" s="50"/>
      <c r="F196" s="4" t="s">
        <v>410</v>
      </c>
    </row>
    <row r="197" spans="1:6" s="4" customFormat="1" x14ac:dyDescent="0.25">
      <c r="A197" s="17" t="s">
        <v>300</v>
      </c>
      <c r="B197" s="1"/>
      <c r="C197" s="23">
        <v>70</v>
      </c>
      <c r="D197" s="1">
        <f t="shared" ref="D197:D203" si="11">C197*B197</f>
        <v>0</v>
      </c>
      <c r="E197" s="50"/>
    </row>
    <row r="198" spans="1:6" x14ac:dyDescent="0.25">
      <c r="A198" s="17" t="s">
        <v>301</v>
      </c>
      <c r="B198" s="1"/>
      <c r="C198" s="23">
        <v>70</v>
      </c>
      <c r="D198" s="1">
        <f t="shared" si="11"/>
        <v>0</v>
      </c>
      <c r="E198" s="50"/>
    </row>
    <row r="199" spans="1:6" x14ac:dyDescent="0.25">
      <c r="A199" s="17" t="s">
        <v>302</v>
      </c>
      <c r="B199" s="1"/>
      <c r="C199" s="23">
        <v>70</v>
      </c>
      <c r="D199" s="1">
        <f t="shared" si="11"/>
        <v>0</v>
      </c>
      <c r="E199" s="50"/>
    </row>
    <row r="200" spans="1:6" x14ac:dyDescent="0.25">
      <c r="A200" s="17" t="s">
        <v>303</v>
      </c>
      <c r="B200" s="1"/>
      <c r="C200" s="23">
        <v>70</v>
      </c>
      <c r="D200" s="1">
        <f t="shared" si="11"/>
        <v>0</v>
      </c>
      <c r="E200" s="50"/>
    </row>
    <row r="201" spans="1:6" x14ac:dyDescent="0.25">
      <c r="A201" s="17" t="s">
        <v>304</v>
      </c>
      <c r="B201" s="1"/>
      <c r="C201" s="23">
        <v>70</v>
      </c>
      <c r="D201" s="1">
        <f t="shared" si="11"/>
        <v>0</v>
      </c>
      <c r="E201" s="50"/>
    </row>
    <row r="202" spans="1:6" x14ac:dyDescent="0.25">
      <c r="A202" s="17" t="s">
        <v>305</v>
      </c>
      <c r="B202" s="1"/>
      <c r="C202" s="23">
        <v>70</v>
      </c>
      <c r="D202" s="1">
        <f t="shared" si="11"/>
        <v>0</v>
      </c>
      <c r="E202" s="50"/>
    </row>
    <row r="203" spans="1:6" ht="15.75" thickBot="1" x14ac:dyDescent="0.3">
      <c r="A203" s="85" t="s">
        <v>306</v>
      </c>
      <c r="B203" s="2"/>
      <c r="C203" s="24">
        <v>70</v>
      </c>
      <c r="D203" s="2">
        <f t="shared" si="11"/>
        <v>0</v>
      </c>
      <c r="E203" s="51"/>
    </row>
    <row r="204" spans="1:6" x14ac:dyDescent="0.25">
      <c r="A204" s="39" t="s">
        <v>259</v>
      </c>
      <c r="B204" s="25" t="s">
        <v>10</v>
      </c>
      <c r="C204" s="70" t="s">
        <v>11</v>
      </c>
      <c r="D204" s="25"/>
      <c r="E204" s="48"/>
    </row>
    <row r="205" spans="1:6" x14ac:dyDescent="0.25">
      <c r="A205" s="30" t="s">
        <v>260</v>
      </c>
      <c r="B205" s="1"/>
      <c r="C205" s="32">
        <v>70</v>
      </c>
      <c r="D205" s="5">
        <f t="shared" si="10"/>
        <v>0</v>
      </c>
      <c r="E205" s="50"/>
    </row>
    <row r="206" spans="1:6" x14ac:dyDescent="0.25">
      <c r="A206" s="30" t="s">
        <v>261</v>
      </c>
      <c r="B206" s="1"/>
      <c r="C206" s="32">
        <v>70</v>
      </c>
      <c r="D206" s="5">
        <f t="shared" si="10"/>
        <v>0</v>
      </c>
      <c r="E206" s="50"/>
    </row>
    <row r="207" spans="1:6" x14ac:dyDescent="0.25">
      <c r="A207" s="30" t="s">
        <v>262</v>
      </c>
      <c r="B207" s="1"/>
      <c r="C207" s="32">
        <v>70</v>
      </c>
      <c r="D207" s="5">
        <f t="shared" si="10"/>
        <v>0</v>
      </c>
      <c r="E207" s="50"/>
    </row>
    <row r="208" spans="1:6" x14ac:dyDescent="0.25">
      <c r="A208" s="30" t="s">
        <v>263</v>
      </c>
      <c r="B208" s="1"/>
      <c r="C208" s="32">
        <v>70</v>
      </c>
      <c r="D208" s="5">
        <f t="shared" si="10"/>
        <v>0</v>
      </c>
      <c r="E208" s="50"/>
    </row>
    <row r="209" spans="1:5" x14ac:dyDescent="0.25">
      <c r="A209" s="86" t="s">
        <v>264</v>
      </c>
      <c r="B209" s="5"/>
      <c r="C209" s="42">
        <v>70</v>
      </c>
      <c r="D209" s="5">
        <f>C209*B209</f>
        <v>0</v>
      </c>
      <c r="E209" s="57"/>
    </row>
    <row r="210" spans="1:5" ht="15.75" thickBot="1" x14ac:dyDescent="0.3">
      <c r="A210" s="86" t="s">
        <v>308</v>
      </c>
      <c r="B210" s="5"/>
      <c r="C210" s="42">
        <v>135</v>
      </c>
      <c r="D210" s="5">
        <f t="shared" si="10"/>
        <v>0</v>
      </c>
      <c r="E210" s="57"/>
    </row>
    <row r="211" spans="1:5" x14ac:dyDescent="0.25">
      <c r="A211" s="39" t="s">
        <v>158</v>
      </c>
      <c r="B211" s="25" t="s">
        <v>10</v>
      </c>
      <c r="C211" s="70" t="s">
        <v>11</v>
      </c>
      <c r="D211" s="25"/>
      <c r="E211" s="48"/>
    </row>
    <row r="212" spans="1:5" x14ac:dyDescent="0.25">
      <c r="A212" s="30" t="s">
        <v>293</v>
      </c>
      <c r="B212" s="1"/>
      <c r="C212" s="32">
        <v>987</v>
      </c>
      <c r="D212" s="1">
        <f t="shared" ref="D212:D215" si="12">C212*B212</f>
        <v>0</v>
      </c>
      <c r="E212" s="50"/>
    </row>
    <row r="213" spans="1:5" x14ac:dyDescent="0.25">
      <c r="A213" s="30" t="s">
        <v>294</v>
      </c>
      <c r="B213" s="1"/>
      <c r="C213" s="32">
        <v>763</v>
      </c>
      <c r="D213" s="1">
        <f t="shared" si="12"/>
        <v>0</v>
      </c>
      <c r="E213" s="50"/>
    </row>
    <row r="214" spans="1:5" x14ac:dyDescent="0.25">
      <c r="A214" s="30" t="s">
        <v>442</v>
      </c>
      <c r="B214" s="1"/>
      <c r="C214" s="32">
        <v>700</v>
      </c>
      <c r="D214" s="1"/>
      <c r="E214" s="50"/>
    </row>
    <row r="215" spans="1:5" x14ac:dyDescent="0.25">
      <c r="A215" s="30" t="s">
        <v>295</v>
      </c>
      <c r="B215" s="1"/>
      <c r="C215" s="32">
        <v>680</v>
      </c>
      <c r="D215" s="1">
        <f t="shared" si="12"/>
        <v>0</v>
      </c>
      <c r="E215" s="50"/>
    </row>
    <row r="216" spans="1:5" ht="15.75" thickBot="1" x14ac:dyDescent="0.3">
      <c r="A216" s="103"/>
      <c r="B216" s="117"/>
      <c r="C216" s="77"/>
      <c r="D216" s="117"/>
      <c r="E216" s="68"/>
    </row>
    <row r="217" spans="1:5" ht="15.75" thickBot="1" x14ac:dyDescent="0.3">
      <c r="A217" s="83" t="s">
        <v>258</v>
      </c>
      <c r="B217" s="36"/>
      <c r="C217" s="37">
        <v>60</v>
      </c>
      <c r="D217" s="36">
        <f>C217*B217</f>
        <v>0</v>
      </c>
      <c r="E217" s="55"/>
    </row>
    <row r="218" spans="1:5" ht="15.75" thickBot="1" x14ac:dyDescent="0.3">
      <c r="A218" s="114" t="s">
        <v>389</v>
      </c>
      <c r="B218" s="115"/>
      <c r="C218" s="116">
        <v>100</v>
      </c>
      <c r="D218" s="115">
        <f>C218*B218</f>
        <v>0</v>
      </c>
      <c r="E218" s="104"/>
    </row>
    <row r="219" spans="1:5" ht="15.75" thickBot="1" x14ac:dyDescent="0.3">
      <c r="A219" s="114" t="s">
        <v>390</v>
      </c>
      <c r="B219" s="115"/>
      <c r="C219" s="116">
        <v>120</v>
      </c>
      <c r="D219" s="115">
        <f>C219*B219</f>
        <v>0</v>
      </c>
      <c r="E219" s="104"/>
    </row>
    <row r="220" spans="1:5" ht="15.75" thickBot="1" x14ac:dyDescent="0.3">
      <c r="A220" s="114" t="s">
        <v>296</v>
      </c>
      <c r="B220" s="115"/>
      <c r="C220" s="116">
        <v>150</v>
      </c>
      <c r="D220" s="115">
        <f>C220*B220</f>
        <v>0</v>
      </c>
      <c r="E220" s="104"/>
    </row>
    <row r="221" spans="1:5" x14ac:dyDescent="0.25">
      <c r="A221" s="39" t="s">
        <v>386</v>
      </c>
      <c r="B221" s="108"/>
      <c r="C221" s="70">
        <v>80</v>
      </c>
      <c r="D221" s="108">
        <f>C221*B221</f>
        <v>0</v>
      </c>
      <c r="E221" s="109"/>
    </row>
    <row r="222" spans="1:5" ht="15.75" thickBot="1" x14ac:dyDescent="0.3">
      <c r="A222" s="82"/>
      <c r="B222" s="21"/>
      <c r="C222" s="72"/>
      <c r="D222" s="21"/>
      <c r="E222" s="105"/>
    </row>
    <row r="223" spans="1:5" x14ac:dyDescent="0.25">
      <c r="A223" s="39" t="s">
        <v>255</v>
      </c>
      <c r="B223" s="25" t="s">
        <v>10</v>
      </c>
      <c r="C223" s="70" t="s">
        <v>11</v>
      </c>
      <c r="D223" s="25"/>
      <c r="E223" s="48"/>
    </row>
    <row r="224" spans="1:5" x14ac:dyDescent="0.25">
      <c r="A224" s="26" t="s">
        <v>256</v>
      </c>
      <c r="B224" s="1"/>
      <c r="C224" s="23">
        <v>145</v>
      </c>
      <c r="D224" s="1">
        <f>C224*B224</f>
        <v>0</v>
      </c>
      <c r="E224" s="50"/>
    </row>
    <row r="225" spans="1:6" ht="15.75" thickBot="1" x14ac:dyDescent="0.3">
      <c r="A225" s="87" t="s">
        <v>257</v>
      </c>
      <c r="B225" s="2"/>
      <c r="C225" s="24">
        <v>145</v>
      </c>
      <c r="D225" s="2">
        <f>C225*B225</f>
        <v>0</v>
      </c>
      <c r="E225" s="51"/>
    </row>
    <row r="226" spans="1:6" ht="15.75" thickBot="1" x14ac:dyDescent="0.3">
      <c r="A226" s="110"/>
      <c r="B226" s="21"/>
      <c r="C226" s="111"/>
      <c r="D226" s="21"/>
      <c r="E226" s="105"/>
    </row>
    <row r="227" spans="1:6" x14ac:dyDescent="0.25">
      <c r="A227" s="39" t="s">
        <v>284</v>
      </c>
      <c r="B227" s="25" t="s">
        <v>10</v>
      </c>
      <c r="C227" s="70" t="s">
        <v>11</v>
      </c>
      <c r="D227" s="25"/>
      <c r="E227" s="48"/>
    </row>
    <row r="228" spans="1:6" x14ac:dyDescent="0.25">
      <c r="A228" s="26" t="s">
        <v>285</v>
      </c>
      <c r="B228" s="1"/>
      <c r="C228" s="23">
        <v>70</v>
      </c>
      <c r="D228" s="1">
        <f>C228*B228</f>
        <v>0</v>
      </c>
      <c r="E228" s="50"/>
    </row>
    <row r="229" spans="1:6" x14ac:dyDescent="0.25">
      <c r="A229" s="26" t="s">
        <v>286</v>
      </c>
      <c r="B229" s="1"/>
      <c r="C229" s="23">
        <v>70</v>
      </c>
      <c r="D229" s="1">
        <f>C229*B229</f>
        <v>0</v>
      </c>
      <c r="E229" s="50"/>
    </row>
    <row r="230" spans="1:6" ht="15.75" thickBot="1" x14ac:dyDescent="0.3">
      <c r="A230" s="87" t="s">
        <v>287</v>
      </c>
      <c r="B230" s="2"/>
      <c r="C230" s="24">
        <v>70</v>
      </c>
      <c r="D230" s="2">
        <f>C230*B230</f>
        <v>0</v>
      </c>
      <c r="E230" s="51"/>
    </row>
    <row r="231" spans="1:6" ht="15.75" thickBot="1" x14ac:dyDescent="0.3">
      <c r="A231" s="110"/>
      <c r="B231" s="21"/>
      <c r="C231" s="111"/>
      <c r="D231" s="21"/>
      <c r="E231" s="105"/>
    </row>
    <row r="232" spans="1:6" x14ac:dyDescent="0.25">
      <c r="A232" s="39" t="s">
        <v>275</v>
      </c>
      <c r="B232" s="25" t="s">
        <v>10</v>
      </c>
      <c r="C232" s="70" t="s">
        <v>11</v>
      </c>
      <c r="D232" s="25"/>
      <c r="E232" s="48"/>
    </row>
    <row r="233" spans="1:6" x14ac:dyDescent="0.25">
      <c r="A233" s="112" t="s">
        <v>277</v>
      </c>
      <c r="B233" s="1"/>
      <c r="C233" s="23">
        <v>6</v>
      </c>
      <c r="D233" s="1">
        <f t="shared" ref="D233:D239" si="13">C233*B233</f>
        <v>0</v>
      </c>
      <c r="E233" s="50"/>
    </row>
    <row r="234" spans="1:6" x14ac:dyDescent="0.25">
      <c r="A234" s="112" t="s">
        <v>276</v>
      </c>
      <c r="B234" s="1"/>
      <c r="C234" s="23">
        <v>6</v>
      </c>
      <c r="D234" s="1">
        <f t="shared" si="13"/>
        <v>0</v>
      </c>
      <c r="E234" s="50"/>
    </row>
    <row r="235" spans="1:6" x14ac:dyDescent="0.25">
      <c r="A235" s="112" t="s">
        <v>278</v>
      </c>
      <c r="B235" s="1"/>
      <c r="C235" s="23">
        <v>6</v>
      </c>
      <c r="D235" s="1">
        <f t="shared" si="13"/>
        <v>0</v>
      </c>
      <c r="E235" s="50"/>
    </row>
    <row r="236" spans="1:6" x14ac:dyDescent="0.25">
      <c r="A236" s="112" t="s">
        <v>279</v>
      </c>
      <c r="B236" s="1"/>
      <c r="C236" s="23">
        <v>6</v>
      </c>
      <c r="D236" s="1">
        <f t="shared" si="13"/>
        <v>0</v>
      </c>
      <c r="E236" s="50"/>
    </row>
    <row r="237" spans="1:6" x14ac:dyDescent="0.25">
      <c r="A237" s="112" t="s">
        <v>280</v>
      </c>
      <c r="B237" s="1"/>
      <c r="C237" s="23">
        <v>6</v>
      </c>
      <c r="D237" s="1">
        <f t="shared" si="13"/>
        <v>0</v>
      </c>
      <c r="E237" s="50"/>
    </row>
    <row r="238" spans="1:6" x14ac:dyDescent="0.25">
      <c r="A238" s="112" t="s">
        <v>281</v>
      </c>
      <c r="B238" s="1"/>
      <c r="C238" s="23">
        <v>6</v>
      </c>
      <c r="D238" s="1">
        <f t="shared" si="13"/>
        <v>0</v>
      </c>
      <c r="E238" s="50"/>
    </row>
    <row r="239" spans="1:6" ht="15.75" thickBot="1" x14ac:dyDescent="0.3">
      <c r="A239" s="112" t="s">
        <v>282</v>
      </c>
      <c r="B239" s="1"/>
      <c r="C239" s="23">
        <v>6</v>
      </c>
      <c r="D239" s="1">
        <f t="shared" si="13"/>
        <v>0</v>
      </c>
      <c r="E239" s="50"/>
    </row>
    <row r="240" spans="1:6" ht="15.75" thickBot="1" x14ac:dyDescent="0.3">
      <c r="A240" s="139" t="s">
        <v>391</v>
      </c>
      <c r="B240" s="137" t="s">
        <v>10</v>
      </c>
      <c r="C240" s="136" t="s">
        <v>11</v>
      </c>
      <c r="D240" s="140"/>
      <c r="E240" s="50"/>
      <c r="F240" t="s">
        <v>433</v>
      </c>
    </row>
    <row r="241" spans="1:6" x14ac:dyDescent="0.25">
      <c r="A241" s="135" t="s">
        <v>392</v>
      </c>
      <c r="B241" s="21"/>
      <c r="C241" s="111">
        <v>4960</v>
      </c>
      <c r="D241" s="21">
        <f>B241*C241</f>
        <v>0</v>
      </c>
      <c r="E241" s="50"/>
    </row>
    <row r="242" spans="1:6" x14ac:dyDescent="0.25">
      <c r="A242" s="135" t="s">
        <v>393</v>
      </c>
      <c r="B242" s="21"/>
      <c r="C242" s="111">
        <v>210</v>
      </c>
      <c r="D242" s="21">
        <f>B242*C242</f>
        <v>0</v>
      </c>
      <c r="E242" s="50"/>
    </row>
    <row r="243" spans="1:6" x14ac:dyDescent="0.25">
      <c r="A243" s="135" t="s">
        <v>394</v>
      </c>
      <c r="B243" s="21"/>
      <c r="C243" s="111">
        <v>552</v>
      </c>
      <c r="D243" s="21">
        <f t="shared" ref="D243:D258" si="14">B243*C243</f>
        <v>0</v>
      </c>
      <c r="E243" s="50"/>
    </row>
    <row r="244" spans="1:6" x14ac:dyDescent="0.25">
      <c r="A244" s="135" t="s">
        <v>395</v>
      </c>
      <c r="B244" s="21"/>
      <c r="C244" s="111">
        <v>816</v>
      </c>
      <c r="D244" s="21">
        <f t="shared" si="14"/>
        <v>0</v>
      </c>
      <c r="E244" s="50"/>
    </row>
    <row r="245" spans="1:6" x14ac:dyDescent="0.25">
      <c r="A245" s="138" t="s">
        <v>396</v>
      </c>
      <c r="B245" s="21"/>
      <c r="C245" s="111">
        <v>552</v>
      </c>
      <c r="D245" s="21">
        <f t="shared" si="14"/>
        <v>0</v>
      </c>
      <c r="E245" s="50"/>
    </row>
    <row r="246" spans="1:6" x14ac:dyDescent="0.25">
      <c r="A246" s="141" t="s">
        <v>397</v>
      </c>
      <c r="B246" s="21"/>
      <c r="C246" s="142">
        <v>552</v>
      </c>
      <c r="D246" s="21">
        <f t="shared" si="14"/>
        <v>0</v>
      </c>
      <c r="E246" s="49"/>
    </row>
    <row r="247" spans="1:6" x14ac:dyDescent="0.25">
      <c r="A247" s="135" t="s">
        <v>398</v>
      </c>
      <c r="B247" s="21"/>
      <c r="C247" s="111">
        <v>552</v>
      </c>
      <c r="D247" s="21">
        <f t="shared" si="14"/>
        <v>0</v>
      </c>
      <c r="E247" s="50"/>
    </row>
    <row r="248" spans="1:6" x14ac:dyDescent="0.25">
      <c r="A248" s="135" t="s">
        <v>432</v>
      </c>
      <c r="B248" s="21"/>
      <c r="C248" s="111">
        <v>392</v>
      </c>
      <c r="D248" s="21">
        <f t="shared" si="14"/>
        <v>0</v>
      </c>
      <c r="E248" s="50"/>
    </row>
    <row r="249" spans="1:6" x14ac:dyDescent="0.25">
      <c r="A249" s="135" t="s">
        <v>399</v>
      </c>
      <c r="B249" s="21"/>
      <c r="C249" s="111">
        <v>552</v>
      </c>
      <c r="D249" s="21">
        <f t="shared" si="14"/>
        <v>0</v>
      </c>
      <c r="E249" s="50"/>
      <c r="F249" s="19"/>
    </row>
    <row r="250" spans="1:6" s="19" customFormat="1" x14ac:dyDescent="0.25">
      <c r="A250" s="135" t="s">
        <v>400</v>
      </c>
      <c r="B250" s="21"/>
      <c r="C250" s="111">
        <v>552</v>
      </c>
      <c r="D250" s="21">
        <f t="shared" si="14"/>
        <v>0</v>
      </c>
      <c r="E250" s="50"/>
    </row>
    <row r="251" spans="1:6" s="19" customFormat="1" x14ac:dyDescent="0.25">
      <c r="A251" s="135" t="s">
        <v>401</v>
      </c>
      <c r="B251" s="21"/>
      <c r="C251" s="111">
        <v>552</v>
      </c>
      <c r="D251" s="21">
        <f t="shared" si="14"/>
        <v>0</v>
      </c>
      <c r="E251" s="50"/>
    </row>
    <row r="252" spans="1:6" s="19" customFormat="1" x14ac:dyDescent="0.25">
      <c r="A252" s="135" t="s">
        <v>402</v>
      </c>
      <c r="B252" s="21"/>
      <c r="C252" s="111">
        <v>552</v>
      </c>
      <c r="D252" s="21">
        <f t="shared" si="14"/>
        <v>0</v>
      </c>
      <c r="E252" s="50"/>
    </row>
    <row r="253" spans="1:6" s="19" customFormat="1" x14ac:dyDescent="0.25">
      <c r="A253" s="135" t="s">
        <v>403</v>
      </c>
      <c r="B253" s="21"/>
      <c r="C253" s="111">
        <v>632</v>
      </c>
      <c r="D253" s="21">
        <f t="shared" si="14"/>
        <v>0</v>
      </c>
      <c r="E253" s="50"/>
    </row>
    <row r="254" spans="1:6" s="19" customFormat="1" x14ac:dyDescent="0.25">
      <c r="A254" s="135" t="s">
        <v>404</v>
      </c>
      <c r="B254" s="21"/>
      <c r="C254" s="111">
        <v>632</v>
      </c>
      <c r="D254" s="21">
        <f t="shared" si="14"/>
        <v>0</v>
      </c>
      <c r="E254" s="50"/>
    </row>
    <row r="255" spans="1:6" s="19" customFormat="1" x14ac:dyDescent="0.25">
      <c r="A255" s="135" t="s">
        <v>405</v>
      </c>
      <c r="B255" s="21"/>
      <c r="C255" s="111">
        <v>632</v>
      </c>
      <c r="D255" s="21">
        <f t="shared" si="14"/>
        <v>0</v>
      </c>
      <c r="E255" s="50"/>
    </row>
    <row r="256" spans="1:6" s="19" customFormat="1" x14ac:dyDescent="0.25">
      <c r="A256" s="135" t="s">
        <v>406</v>
      </c>
      <c r="B256" s="21"/>
      <c r="C256" s="111">
        <v>632</v>
      </c>
      <c r="D256" s="21">
        <f t="shared" si="14"/>
        <v>0</v>
      </c>
      <c r="E256" s="50"/>
    </row>
    <row r="257" spans="1:6" s="19" customFormat="1" x14ac:dyDescent="0.25">
      <c r="A257" s="135" t="s">
        <v>407</v>
      </c>
      <c r="B257" s="21"/>
      <c r="C257" s="111">
        <v>665</v>
      </c>
      <c r="D257" s="21">
        <f t="shared" si="14"/>
        <v>0</v>
      </c>
      <c r="E257" s="50"/>
    </row>
    <row r="258" spans="1:6" s="19" customFormat="1" ht="15.75" thickBot="1" x14ac:dyDescent="0.3">
      <c r="A258" s="135" t="s">
        <v>408</v>
      </c>
      <c r="B258" s="21"/>
      <c r="C258" s="111">
        <v>665</v>
      </c>
      <c r="D258" s="21">
        <f t="shared" si="14"/>
        <v>0</v>
      </c>
      <c r="E258" s="105"/>
    </row>
    <row r="259" spans="1:6" s="19" customFormat="1" x14ac:dyDescent="0.25">
      <c r="A259" s="89" t="s">
        <v>192</v>
      </c>
      <c r="B259" s="25" t="s">
        <v>10</v>
      </c>
      <c r="C259" s="70" t="s">
        <v>11</v>
      </c>
      <c r="D259" s="25"/>
      <c r="E259" s="48"/>
    </row>
    <row r="260" spans="1:6" s="19" customFormat="1" x14ac:dyDescent="0.25">
      <c r="A260" s="28" t="s">
        <v>220</v>
      </c>
      <c r="B260" s="20"/>
      <c r="C260" s="32">
        <v>247</v>
      </c>
      <c r="D260" s="1">
        <f>C260*B260</f>
        <v>0</v>
      </c>
      <c r="E260" s="50"/>
    </row>
    <row r="261" spans="1:6" s="19" customFormat="1" x14ac:dyDescent="0.25">
      <c r="A261" s="28" t="s">
        <v>193</v>
      </c>
      <c r="B261" s="1"/>
      <c r="C261" s="32">
        <v>247</v>
      </c>
      <c r="D261" s="1">
        <f t="shared" ref="D261:D295" si="15">C261*B261</f>
        <v>0</v>
      </c>
      <c r="E261" s="50"/>
    </row>
    <row r="262" spans="1:6" s="19" customFormat="1" x14ac:dyDescent="0.25">
      <c r="A262" s="28" t="s">
        <v>194</v>
      </c>
      <c r="B262" s="1"/>
      <c r="C262" s="32">
        <v>247</v>
      </c>
      <c r="D262" s="1">
        <f t="shared" si="15"/>
        <v>0</v>
      </c>
      <c r="E262" s="50"/>
    </row>
    <row r="263" spans="1:6" s="19" customFormat="1" x14ac:dyDescent="0.25">
      <c r="A263" s="28" t="s">
        <v>195</v>
      </c>
      <c r="B263" s="1"/>
      <c r="C263" s="32">
        <v>247</v>
      </c>
      <c r="D263" s="1">
        <f t="shared" si="15"/>
        <v>0</v>
      </c>
      <c r="E263" s="50"/>
      <c r="F263"/>
    </row>
    <row r="264" spans="1:6" x14ac:dyDescent="0.25">
      <c r="A264" s="28" t="s">
        <v>196</v>
      </c>
      <c r="B264" s="1"/>
      <c r="C264" s="32">
        <v>247</v>
      </c>
      <c r="D264" s="1">
        <f t="shared" si="15"/>
        <v>0</v>
      </c>
      <c r="E264" s="50"/>
    </row>
    <row r="265" spans="1:6" x14ac:dyDescent="0.25">
      <c r="A265" s="28" t="s">
        <v>197</v>
      </c>
      <c r="B265" s="1"/>
      <c r="C265" s="32">
        <v>247</v>
      </c>
      <c r="D265" s="1">
        <f t="shared" si="15"/>
        <v>0</v>
      </c>
      <c r="E265" s="50"/>
    </row>
    <row r="266" spans="1:6" x14ac:dyDescent="0.25">
      <c r="A266" s="28" t="s">
        <v>198</v>
      </c>
      <c r="B266" s="1"/>
      <c r="C266" s="32">
        <v>247</v>
      </c>
      <c r="D266" s="1">
        <f t="shared" si="15"/>
        <v>0</v>
      </c>
      <c r="E266" s="50"/>
    </row>
    <row r="267" spans="1:6" x14ac:dyDescent="0.25">
      <c r="A267" s="28" t="s">
        <v>199</v>
      </c>
      <c r="B267" s="1"/>
      <c r="C267" s="32">
        <v>247</v>
      </c>
      <c r="D267" s="1">
        <f t="shared" si="15"/>
        <v>0</v>
      </c>
      <c r="E267" s="50"/>
    </row>
    <row r="268" spans="1:6" x14ac:dyDescent="0.25">
      <c r="A268" s="28" t="s">
        <v>411</v>
      </c>
      <c r="B268" s="1"/>
      <c r="C268" s="32">
        <v>247</v>
      </c>
      <c r="D268" s="1">
        <f t="shared" si="15"/>
        <v>0</v>
      </c>
      <c r="E268" s="50"/>
    </row>
    <row r="269" spans="1:6" x14ac:dyDescent="0.25">
      <c r="A269" s="28" t="s">
        <v>412</v>
      </c>
      <c r="B269" s="1"/>
      <c r="C269" s="32">
        <v>247</v>
      </c>
      <c r="D269" s="1">
        <f t="shared" si="15"/>
        <v>0</v>
      </c>
      <c r="E269" s="50"/>
    </row>
    <row r="270" spans="1:6" x14ac:dyDescent="0.25">
      <c r="A270" s="28" t="s">
        <v>200</v>
      </c>
      <c r="B270" s="1"/>
      <c r="C270" s="32">
        <v>952</v>
      </c>
      <c r="D270" s="1">
        <f t="shared" si="15"/>
        <v>0</v>
      </c>
      <c r="E270" s="50"/>
    </row>
    <row r="271" spans="1:6" x14ac:dyDescent="0.25">
      <c r="A271" s="28" t="s">
        <v>201</v>
      </c>
      <c r="B271" s="1"/>
      <c r="C271" s="32">
        <v>960</v>
      </c>
      <c r="D271" s="1">
        <f t="shared" si="15"/>
        <v>0</v>
      </c>
      <c r="E271" s="50"/>
    </row>
    <row r="272" spans="1:6" x14ac:dyDescent="0.25">
      <c r="A272" s="28" t="s">
        <v>202</v>
      </c>
      <c r="B272" s="1"/>
      <c r="C272" s="32">
        <v>712</v>
      </c>
      <c r="D272" s="1">
        <f t="shared" si="15"/>
        <v>0</v>
      </c>
      <c r="E272" s="50"/>
    </row>
    <row r="273" spans="1:5" x14ac:dyDescent="0.25">
      <c r="A273" s="28" t="s">
        <v>203</v>
      </c>
      <c r="B273" s="1"/>
      <c r="C273" s="32">
        <v>1312</v>
      </c>
      <c r="D273" s="1">
        <f t="shared" si="15"/>
        <v>0</v>
      </c>
      <c r="E273" s="50"/>
    </row>
    <row r="274" spans="1:5" x14ac:dyDescent="0.25">
      <c r="A274" s="28" t="s">
        <v>204</v>
      </c>
      <c r="B274" s="1"/>
      <c r="C274" s="32">
        <v>1312</v>
      </c>
      <c r="D274" s="1">
        <f t="shared" si="15"/>
        <v>0</v>
      </c>
      <c r="E274" s="50"/>
    </row>
    <row r="275" spans="1:5" x14ac:dyDescent="0.25">
      <c r="A275" s="28" t="s">
        <v>205</v>
      </c>
      <c r="B275" s="1"/>
      <c r="C275" s="32">
        <v>2040</v>
      </c>
      <c r="D275" s="1">
        <f t="shared" si="15"/>
        <v>0</v>
      </c>
      <c r="E275" s="50"/>
    </row>
    <row r="276" spans="1:5" x14ac:dyDescent="0.25">
      <c r="A276" s="28" t="s">
        <v>206</v>
      </c>
      <c r="B276" s="1"/>
      <c r="C276" s="32">
        <v>432</v>
      </c>
      <c r="D276" s="1">
        <f t="shared" si="15"/>
        <v>0</v>
      </c>
      <c r="E276" s="50"/>
    </row>
    <row r="277" spans="1:5" x14ac:dyDescent="0.25">
      <c r="A277" s="28" t="s">
        <v>207</v>
      </c>
      <c r="B277" s="1"/>
      <c r="C277" s="32">
        <v>432</v>
      </c>
      <c r="D277" s="1">
        <f t="shared" si="15"/>
        <v>0</v>
      </c>
      <c r="E277" s="50"/>
    </row>
    <row r="278" spans="1:5" x14ac:dyDescent="0.25">
      <c r="A278" s="28" t="s">
        <v>208</v>
      </c>
      <c r="B278" s="1"/>
      <c r="C278" s="32">
        <v>508</v>
      </c>
      <c r="D278" s="1">
        <f t="shared" si="15"/>
        <v>0</v>
      </c>
      <c r="E278" s="50"/>
    </row>
    <row r="279" spans="1:5" x14ac:dyDescent="0.25">
      <c r="A279" s="28" t="s">
        <v>209</v>
      </c>
      <c r="B279" s="1"/>
      <c r="C279" s="32">
        <v>1560</v>
      </c>
      <c r="D279" s="1">
        <f t="shared" si="15"/>
        <v>0</v>
      </c>
      <c r="E279" s="50"/>
    </row>
    <row r="280" spans="1:5" x14ac:dyDescent="0.25">
      <c r="A280" s="28" t="s">
        <v>210</v>
      </c>
      <c r="B280" s="1"/>
      <c r="C280" s="32">
        <v>544</v>
      </c>
      <c r="D280" s="1">
        <f t="shared" si="15"/>
        <v>0</v>
      </c>
      <c r="E280" s="50"/>
    </row>
    <row r="281" spans="1:5" x14ac:dyDescent="0.25">
      <c r="A281" s="28" t="s">
        <v>211</v>
      </c>
      <c r="B281" s="1"/>
      <c r="C281" s="32">
        <v>544</v>
      </c>
      <c r="D281" s="1">
        <f t="shared" si="15"/>
        <v>0</v>
      </c>
      <c r="E281" s="50"/>
    </row>
    <row r="282" spans="1:5" x14ac:dyDescent="0.25">
      <c r="A282" s="28" t="s">
        <v>212</v>
      </c>
      <c r="B282" s="1"/>
      <c r="C282" s="32">
        <v>600</v>
      </c>
      <c r="D282" s="1">
        <f t="shared" si="15"/>
        <v>0</v>
      </c>
      <c r="E282" s="50"/>
    </row>
    <row r="283" spans="1:5" x14ac:dyDescent="0.25">
      <c r="A283" s="28" t="s">
        <v>213</v>
      </c>
      <c r="B283" s="1"/>
      <c r="C283" s="32">
        <v>960</v>
      </c>
      <c r="D283" s="1">
        <f t="shared" si="15"/>
        <v>0</v>
      </c>
      <c r="E283" s="50"/>
    </row>
    <row r="284" spans="1:5" x14ac:dyDescent="0.25">
      <c r="A284" s="28" t="s">
        <v>214</v>
      </c>
      <c r="B284" s="1"/>
      <c r="C284" s="32">
        <v>960</v>
      </c>
      <c r="D284" s="1">
        <f t="shared" si="15"/>
        <v>0</v>
      </c>
      <c r="E284" s="50"/>
    </row>
    <row r="285" spans="1:5" x14ac:dyDescent="0.25">
      <c r="A285" s="28" t="s">
        <v>215</v>
      </c>
      <c r="B285" s="1"/>
      <c r="C285" s="32">
        <v>960</v>
      </c>
      <c r="D285" s="1">
        <f t="shared" si="15"/>
        <v>0</v>
      </c>
      <c r="E285" s="50"/>
    </row>
    <row r="286" spans="1:5" x14ac:dyDescent="0.25">
      <c r="A286" s="28" t="s">
        <v>216</v>
      </c>
      <c r="B286" s="1"/>
      <c r="C286" s="32">
        <v>256</v>
      </c>
      <c r="D286" s="1">
        <f t="shared" si="15"/>
        <v>0</v>
      </c>
      <c r="E286" s="50"/>
    </row>
    <row r="287" spans="1:5" x14ac:dyDescent="0.25">
      <c r="A287" s="28" t="s">
        <v>217</v>
      </c>
      <c r="B287" s="1"/>
      <c r="C287" s="32">
        <v>60</v>
      </c>
      <c r="D287" s="1">
        <f t="shared" si="15"/>
        <v>0</v>
      </c>
      <c r="E287" s="50"/>
    </row>
    <row r="288" spans="1:5" x14ac:dyDescent="0.25">
      <c r="A288" s="28" t="s">
        <v>218</v>
      </c>
      <c r="B288" s="1"/>
      <c r="C288" s="32">
        <v>50</v>
      </c>
      <c r="D288" s="1">
        <f t="shared" si="15"/>
        <v>0</v>
      </c>
      <c r="E288" s="50"/>
    </row>
    <row r="289" spans="1:5" x14ac:dyDescent="0.25">
      <c r="A289" s="28" t="s">
        <v>219</v>
      </c>
      <c r="B289" s="1"/>
      <c r="C289" s="32">
        <v>788</v>
      </c>
      <c r="D289" s="1">
        <f t="shared" si="15"/>
        <v>0</v>
      </c>
      <c r="E289" s="50"/>
    </row>
    <row r="290" spans="1:5" x14ac:dyDescent="0.25">
      <c r="A290" s="28" t="s">
        <v>310</v>
      </c>
      <c r="B290" s="1"/>
      <c r="C290" s="32"/>
      <c r="D290" s="1">
        <f t="shared" si="15"/>
        <v>0</v>
      </c>
      <c r="E290" s="50"/>
    </row>
    <row r="291" spans="1:5" x14ac:dyDescent="0.25">
      <c r="A291" s="28" t="s">
        <v>311</v>
      </c>
      <c r="B291" s="1"/>
      <c r="C291" s="32"/>
      <c r="D291" s="1">
        <f t="shared" si="15"/>
        <v>0</v>
      </c>
      <c r="E291" s="50"/>
    </row>
    <row r="292" spans="1:5" x14ac:dyDescent="0.25">
      <c r="A292" s="28" t="s">
        <v>312</v>
      </c>
      <c r="B292" s="1"/>
      <c r="C292" s="32">
        <v>2736</v>
      </c>
      <c r="D292" s="1">
        <f t="shared" si="15"/>
        <v>0</v>
      </c>
      <c r="E292" s="50"/>
    </row>
    <row r="293" spans="1:5" x14ac:dyDescent="0.25">
      <c r="A293" s="28" t="s">
        <v>313</v>
      </c>
      <c r="B293" s="1"/>
      <c r="C293" s="32">
        <v>300</v>
      </c>
      <c r="D293" s="1">
        <f t="shared" si="15"/>
        <v>0</v>
      </c>
      <c r="E293" s="50"/>
    </row>
    <row r="294" spans="1:5" x14ac:dyDescent="0.25">
      <c r="A294" s="28" t="s">
        <v>314</v>
      </c>
      <c r="B294" s="1"/>
      <c r="C294" s="32">
        <v>300</v>
      </c>
      <c r="D294" s="1">
        <f t="shared" si="15"/>
        <v>0</v>
      </c>
      <c r="E294" s="50"/>
    </row>
    <row r="295" spans="1:5" ht="15.75" thickBot="1" x14ac:dyDescent="0.3">
      <c r="A295" s="43" t="s">
        <v>315</v>
      </c>
      <c r="B295" s="2"/>
      <c r="C295" s="35">
        <v>416</v>
      </c>
      <c r="D295" s="1">
        <f t="shared" si="15"/>
        <v>0</v>
      </c>
      <c r="E295" s="51"/>
    </row>
    <row r="296" spans="1:5" x14ac:dyDescent="0.25">
      <c r="A296" s="38" t="s">
        <v>27</v>
      </c>
      <c r="B296" s="29" t="s">
        <v>10</v>
      </c>
      <c r="C296" s="13" t="s">
        <v>11</v>
      </c>
      <c r="D296" s="29"/>
      <c r="E296" s="49"/>
    </row>
    <row r="297" spans="1:5" ht="15.75" thickBot="1" x14ac:dyDescent="0.3">
      <c r="A297" s="17" t="s">
        <v>254</v>
      </c>
      <c r="B297" s="1"/>
      <c r="C297" s="23">
        <v>150</v>
      </c>
      <c r="D297" s="1">
        <f>C297*B297</f>
        <v>0</v>
      </c>
      <c r="E297" s="50"/>
    </row>
    <row r="298" spans="1:5" x14ac:dyDescent="0.25">
      <c r="A298" s="39" t="s">
        <v>28</v>
      </c>
      <c r="B298" s="25" t="s">
        <v>10</v>
      </c>
      <c r="C298" s="70" t="s">
        <v>11</v>
      </c>
      <c r="D298" s="25"/>
      <c r="E298" s="48"/>
    </row>
    <row r="299" spans="1:5" ht="15.75" thickBot="1" x14ac:dyDescent="0.3">
      <c r="A299" s="17" t="s">
        <v>254</v>
      </c>
      <c r="B299" s="1"/>
      <c r="C299" s="23">
        <v>300</v>
      </c>
      <c r="D299" s="1">
        <f>C299*B299</f>
        <v>0</v>
      </c>
      <c r="E299" s="50"/>
    </row>
    <row r="300" spans="1:5" x14ac:dyDescent="0.25">
      <c r="A300" s="39" t="s">
        <v>32</v>
      </c>
      <c r="B300" s="25" t="s">
        <v>10</v>
      </c>
      <c r="C300" s="70" t="s">
        <v>11</v>
      </c>
      <c r="D300" s="25"/>
      <c r="E300" s="48"/>
    </row>
    <row r="301" spans="1:5" x14ac:dyDescent="0.25">
      <c r="A301" s="17" t="s">
        <v>33</v>
      </c>
      <c r="B301" s="1"/>
      <c r="C301" s="23">
        <v>180</v>
      </c>
      <c r="D301" s="1">
        <f>C301*B301</f>
        <v>0</v>
      </c>
      <c r="E301" s="50"/>
    </row>
    <row r="302" spans="1:5" ht="15.75" thickBot="1" x14ac:dyDescent="0.3">
      <c r="A302" s="85" t="s">
        <v>34</v>
      </c>
      <c r="B302" s="2"/>
      <c r="C302" s="24">
        <v>230</v>
      </c>
      <c r="D302" s="2">
        <f>C302*B302</f>
        <v>0</v>
      </c>
      <c r="E302" s="51"/>
    </row>
    <row r="303" spans="1:5" x14ac:dyDescent="0.25">
      <c r="A303" s="38" t="s">
        <v>120</v>
      </c>
      <c r="B303" s="29" t="s">
        <v>10</v>
      </c>
      <c r="C303" s="13" t="s">
        <v>11</v>
      </c>
      <c r="D303" s="29"/>
      <c r="E303" s="49"/>
    </row>
    <row r="304" spans="1:5" x14ac:dyDescent="0.25">
      <c r="A304" s="90" t="s">
        <v>121</v>
      </c>
      <c r="B304" s="20"/>
      <c r="C304" s="32">
        <v>272</v>
      </c>
      <c r="D304" s="1">
        <f t="shared" ref="D304:D314" si="16">C304*B304</f>
        <v>0</v>
      </c>
      <c r="E304" s="50"/>
    </row>
    <row r="305" spans="1:5" x14ac:dyDescent="0.25">
      <c r="A305" s="26" t="s">
        <v>122</v>
      </c>
      <c r="B305" s="20"/>
      <c r="C305" s="32">
        <v>310</v>
      </c>
      <c r="D305" s="1">
        <f t="shared" si="16"/>
        <v>0</v>
      </c>
      <c r="E305" s="50"/>
    </row>
    <row r="306" spans="1:5" x14ac:dyDescent="0.25">
      <c r="A306" s="26" t="s">
        <v>123</v>
      </c>
      <c r="B306" s="20"/>
      <c r="C306" s="32">
        <v>310</v>
      </c>
      <c r="D306" s="1">
        <f t="shared" si="16"/>
        <v>0</v>
      </c>
      <c r="E306" s="50"/>
    </row>
    <row r="307" spans="1:5" x14ac:dyDescent="0.25">
      <c r="A307" s="26" t="s">
        <v>124</v>
      </c>
      <c r="B307" s="20"/>
      <c r="C307" s="32">
        <v>310</v>
      </c>
      <c r="D307" s="1">
        <f t="shared" si="16"/>
        <v>0</v>
      </c>
      <c r="E307" s="50"/>
    </row>
    <row r="308" spans="1:5" x14ac:dyDescent="0.25">
      <c r="A308" s="26" t="s">
        <v>125</v>
      </c>
      <c r="B308" s="20"/>
      <c r="C308" s="32">
        <v>310</v>
      </c>
      <c r="D308" s="1">
        <f t="shared" si="16"/>
        <v>0</v>
      </c>
      <c r="E308" s="50"/>
    </row>
    <row r="309" spans="1:5" x14ac:dyDescent="0.25">
      <c r="A309" s="26" t="s">
        <v>126</v>
      </c>
      <c r="B309" s="20"/>
      <c r="C309" s="32">
        <v>310</v>
      </c>
      <c r="D309" s="1">
        <f t="shared" si="16"/>
        <v>0</v>
      </c>
      <c r="E309" s="50"/>
    </row>
    <row r="310" spans="1:5" x14ac:dyDescent="0.25">
      <c r="A310" s="26" t="s">
        <v>127</v>
      </c>
      <c r="B310" s="20"/>
      <c r="C310" s="32">
        <v>310</v>
      </c>
      <c r="D310" s="1">
        <f t="shared" si="16"/>
        <v>0</v>
      </c>
      <c r="E310" s="50"/>
    </row>
    <row r="311" spans="1:5" x14ac:dyDescent="0.25">
      <c r="A311" s="26" t="s">
        <v>128</v>
      </c>
      <c r="B311" s="20" t="s">
        <v>416</v>
      </c>
      <c r="C311" s="32">
        <v>310</v>
      </c>
      <c r="D311" s="1">
        <v>0</v>
      </c>
      <c r="E311" s="50"/>
    </row>
    <row r="312" spans="1:5" x14ac:dyDescent="0.25">
      <c r="A312" s="26" t="s">
        <v>129</v>
      </c>
      <c r="B312" s="20"/>
      <c r="C312" s="32">
        <v>310</v>
      </c>
      <c r="D312" s="1">
        <f t="shared" si="16"/>
        <v>0</v>
      </c>
      <c r="E312" s="50"/>
    </row>
    <row r="313" spans="1:5" x14ac:dyDescent="0.25">
      <c r="A313" s="26" t="s">
        <v>130</v>
      </c>
      <c r="B313" s="1"/>
      <c r="C313" s="32">
        <v>310</v>
      </c>
      <c r="D313" s="1">
        <f t="shared" si="16"/>
        <v>0</v>
      </c>
      <c r="E313" s="50"/>
    </row>
    <row r="314" spans="1:5" ht="15.75" thickBot="1" x14ac:dyDescent="0.3">
      <c r="A314" s="26" t="s">
        <v>131</v>
      </c>
      <c r="B314" s="1"/>
      <c r="C314" s="23">
        <v>194</v>
      </c>
      <c r="D314" s="1">
        <f t="shared" si="16"/>
        <v>0</v>
      </c>
      <c r="E314" s="50"/>
    </row>
    <row r="315" spans="1:5" x14ac:dyDescent="0.25">
      <c r="A315" s="39" t="s">
        <v>132</v>
      </c>
      <c r="B315" s="25" t="s">
        <v>10</v>
      </c>
      <c r="C315" s="70" t="s">
        <v>11</v>
      </c>
      <c r="D315" s="25"/>
      <c r="E315" s="48"/>
    </row>
    <row r="316" spans="1:5" x14ac:dyDescent="0.25">
      <c r="A316" s="26" t="s">
        <v>133</v>
      </c>
      <c r="B316" s="1"/>
      <c r="C316" s="23"/>
      <c r="D316" s="1">
        <f t="shared" ref="D316:D321" si="17">C316*B316</f>
        <v>0</v>
      </c>
      <c r="E316" s="50"/>
    </row>
    <row r="317" spans="1:5" x14ac:dyDescent="0.25">
      <c r="A317" s="26" t="s">
        <v>134</v>
      </c>
      <c r="B317" s="1"/>
      <c r="C317" s="23">
        <v>240</v>
      </c>
      <c r="D317" s="1">
        <f t="shared" si="17"/>
        <v>0</v>
      </c>
      <c r="E317" s="50"/>
    </row>
    <row r="318" spans="1:5" x14ac:dyDescent="0.25">
      <c r="A318" s="27" t="s">
        <v>414</v>
      </c>
      <c r="B318" s="1"/>
      <c r="C318" s="23"/>
      <c r="D318" s="1">
        <f t="shared" si="17"/>
        <v>0</v>
      </c>
      <c r="E318" s="50"/>
    </row>
    <row r="319" spans="1:5" x14ac:dyDescent="0.25">
      <c r="A319" s="27" t="s">
        <v>415</v>
      </c>
      <c r="B319" s="1"/>
      <c r="C319" s="23"/>
      <c r="D319" s="1">
        <f t="shared" si="17"/>
        <v>0</v>
      </c>
      <c r="E319" s="50"/>
    </row>
    <row r="320" spans="1:5" x14ac:dyDescent="0.25">
      <c r="A320" s="27" t="s">
        <v>142</v>
      </c>
      <c r="B320" s="1"/>
      <c r="C320" s="23"/>
      <c r="D320" s="1">
        <f t="shared" si="17"/>
        <v>0</v>
      </c>
      <c r="E320" s="50"/>
    </row>
    <row r="321" spans="1:6" x14ac:dyDescent="0.25">
      <c r="A321" s="122" t="s">
        <v>317</v>
      </c>
      <c r="B321" s="3"/>
      <c r="C321" s="71">
        <v>120</v>
      </c>
      <c r="D321" s="3">
        <f t="shared" si="17"/>
        <v>0</v>
      </c>
      <c r="E321" s="49"/>
      <c r="F321" s="9"/>
    </row>
    <row r="322" spans="1:6" s="9" customFormat="1" ht="15.75" thickBot="1" x14ac:dyDescent="0.3">
      <c r="A322" s="122" t="s">
        <v>371</v>
      </c>
      <c r="B322" s="3"/>
      <c r="C322" s="71">
        <v>150</v>
      </c>
      <c r="D322" s="3">
        <f>C322*B322</f>
        <v>0</v>
      </c>
      <c r="E322" s="49"/>
      <c r="F322"/>
    </row>
    <row r="323" spans="1:6" s="9" customFormat="1" x14ac:dyDescent="0.25">
      <c r="A323" s="39" t="s">
        <v>160</v>
      </c>
      <c r="B323" s="25" t="s">
        <v>10</v>
      </c>
      <c r="C323" s="70" t="s">
        <v>11</v>
      </c>
      <c r="D323" s="25"/>
      <c r="E323" s="48"/>
      <c r="F323"/>
    </row>
    <row r="324" spans="1:6" s="9" customFormat="1" x14ac:dyDescent="0.25">
      <c r="A324" s="96" t="s">
        <v>163</v>
      </c>
      <c r="B324" s="3"/>
      <c r="C324" s="71"/>
      <c r="D324" s="3"/>
      <c r="E324" s="49"/>
      <c r="F324"/>
    </row>
    <row r="325" spans="1:6" s="9" customFormat="1" x14ac:dyDescent="0.25">
      <c r="A325" s="95" t="s">
        <v>191</v>
      </c>
      <c r="B325" s="3"/>
      <c r="C325" s="71">
        <v>159</v>
      </c>
      <c r="D325" s="1">
        <f t="shared" ref="D325:D341" si="18">C325*B325</f>
        <v>0</v>
      </c>
      <c r="E325" s="49"/>
      <c r="F325"/>
    </row>
    <row r="326" spans="1:6" s="9" customFormat="1" x14ac:dyDescent="0.25">
      <c r="A326" s="95" t="s">
        <v>165</v>
      </c>
      <c r="B326" s="3"/>
      <c r="C326" s="71">
        <v>159</v>
      </c>
      <c r="D326" s="1">
        <f t="shared" si="18"/>
        <v>0</v>
      </c>
      <c r="E326" s="49"/>
      <c r="F326"/>
    </row>
    <row r="327" spans="1:6" s="9" customFormat="1" x14ac:dyDescent="0.25">
      <c r="A327" s="95" t="s">
        <v>169</v>
      </c>
      <c r="B327" s="3"/>
      <c r="C327" s="71">
        <v>159</v>
      </c>
      <c r="D327" s="1">
        <f t="shared" si="18"/>
        <v>0</v>
      </c>
      <c r="E327" s="49"/>
      <c r="F327"/>
    </row>
    <row r="328" spans="1:6" s="9" customFormat="1" ht="30" x14ac:dyDescent="0.25">
      <c r="A328" s="95" t="s">
        <v>170</v>
      </c>
      <c r="B328" s="3"/>
      <c r="C328" s="71">
        <v>159</v>
      </c>
      <c r="D328" s="1">
        <f t="shared" si="18"/>
        <v>0</v>
      </c>
      <c r="E328" s="49"/>
    </row>
    <row r="329" spans="1:6" s="9" customFormat="1" ht="30" x14ac:dyDescent="0.25">
      <c r="A329" s="95" t="s">
        <v>168</v>
      </c>
      <c r="B329" s="3"/>
      <c r="C329" s="71">
        <v>159</v>
      </c>
      <c r="D329" s="1">
        <f t="shared" si="18"/>
        <v>0</v>
      </c>
      <c r="E329" s="49"/>
    </row>
    <row r="330" spans="1:6" s="9" customFormat="1" ht="30" x14ac:dyDescent="0.25">
      <c r="A330" s="95" t="s">
        <v>166</v>
      </c>
      <c r="B330" s="3"/>
      <c r="C330" s="71">
        <v>159</v>
      </c>
      <c r="D330" s="1">
        <f t="shared" si="18"/>
        <v>0</v>
      </c>
      <c r="E330" s="49"/>
      <c r="F330"/>
    </row>
    <row r="331" spans="1:6" s="9" customFormat="1" x14ac:dyDescent="0.25">
      <c r="A331" s="95" t="s">
        <v>171</v>
      </c>
      <c r="B331" s="3"/>
      <c r="C331" s="71">
        <v>159</v>
      </c>
      <c r="D331" s="1">
        <f t="shared" si="18"/>
        <v>0</v>
      </c>
      <c r="E331" s="49"/>
    </row>
    <row r="332" spans="1:6" s="9" customFormat="1" x14ac:dyDescent="0.25">
      <c r="A332" s="95" t="s">
        <v>172</v>
      </c>
      <c r="B332" s="3"/>
      <c r="C332" s="71">
        <v>159</v>
      </c>
      <c r="D332" s="1">
        <f t="shared" si="18"/>
        <v>0</v>
      </c>
      <c r="E332" s="49"/>
    </row>
    <row r="333" spans="1:6" s="9" customFormat="1" ht="30" x14ac:dyDescent="0.25">
      <c r="A333" s="95" t="s">
        <v>167</v>
      </c>
      <c r="B333" s="3"/>
      <c r="C333" s="71">
        <v>159</v>
      </c>
      <c r="D333" s="1">
        <f t="shared" si="18"/>
        <v>0</v>
      </c>
      <c r="E333" s="49"/>
      <c r="F333"/>
    </row>
    <row r="334" spans="1:6" s="9" customFormat="1" ht="30" x14ac:dyDescent="0.25">
      <c r="A334" s="95" t="s">
        <v>173</v>
      </c>
      <c r="B334" s="3"/>
      <c r="C334" s="71">
        <v>159</v>
      </c>
      <c r="D334" s="1">
        <f t="shared" si="18"/>
        <v>0</v>
      </c>
      <c r="E334" s="49"/>
      <c r="F334"/>
    </row>
    <row r="335" spans="1:6" s="9" customFormat="1" x14ac:dyDescent="0.25">
      <c r="A335" s="95" t="s">
        <v>174</v>
      </c>
      <c r="B335" s="3"/>
      <c r="C335" s="71">
        <v>159</v>
      </c>
      <c r="D335" s="1">
        <f t="shared" si="18"/>
        <v>0</v>
      </c>
      <c r="E335" s="49"/>
      <c r="F335"/>
    </row>
    <row r="336" spans="1:6" s="9" customFormat="1" x14ac:dyDescent="0.25">
      <c r="A336" s="95" t="s">
        <v>175</v>
      </c>
      <c r="B336" s="3"/>
      <c r="C336" s="71">
        <v>159</v>
      </c>
      <c r="D336" s="1">
        <f t="shared" si="18"/>
        <v>0</v>
      </c>
      <c r="E336" s="49"/>
    </row>
    <row r="337" spans="1:6" s="9" customFormat="1" ht="30" x14ac:dyDescent="0.25">
      <c r="A337" s="95" t="s">
        <v>376</v>
      </c>
      <c r="B337" s="3"/>
      <c r="C337" s="71">
        <v>184</v>
      </c>
      <c r="D337" s="3">
        <f t="shared" si="18"/>
        <v>0</v>
      </c>
      <c r="E337" s="49"/>
      <c r="F337"/>
    </row>
    <row r="338" spans="1:6" s="9" customFormat="1" ht="30" x14ac:dyDescent="0.25">
      <c r="A338" s="95" t="s">
        <v>377</v>
      </c>
      <c r="B338" s="3"/>
      <c r="C338" s="71">
        <v>184</v>
      </c>
      <c r="D338" s="3">
        <f t="shared" si="18"/>
        <v>0</v>
      </c>
      <c r="E338" s="49"/>
    </row>
    <row r="339" spans="1:6" s="9" customFormat="1" ht="30" x14ac:dyDescent="0.25">
      <c r="A339" s="95" t="s">
        <v>378</v>
      </c>
      <c r="B339" s="3"/>
      <c r="C339" s="71">
        <v>184</v>
      </c>
      <c r="D339" s="3">
        <f t="shared" si="18"/>
        <v>0</v>
      </c>
      <c r="E339" s="49"/>
    </row>
    <row r="340" spans="1:6" s="9" customFormat="1" ht="30" x14ac:dyDescent="0.25">
      <c r="A340" s="95" t="s">
        <v>379</v>
      </c>
      <c r="B340" s="3"/>
      <c r="C340" s="71">
        <v>184</v>
      </c>
      <c r="D340" s="3">
        <f t="shared" si="18"/>
        <v>0</v>
      </c>
      <c r="E340" s="49"/>
    </row>
    <row r="341" spans="1:6" s="9" customFormat="1" ht="30" x14ac:dyDescent="0.25">
      <c r="A341" s="95" t="s">
        <v>380</v>
      </c>
      <c r="B341" s="3"/>
      <c r="C341" s="71">
        <v>184</v>
      </c>
      <c r="D341" s="3">
        <f t="shared" si="18"/>
        <v>0</v>
      </c>
      <c r="E341" s="49"/>
    </row>
    <row r="342" spans="1:6" s="9" customFormat="1" x14ac:dyDescent="0.25">
      <c r="A342" s="96" t="s">
        <v>161</v>
      </c>
      <c r="B342" s="3"/>
      <c r="C342" s="71"/>
      <c r="D342" s="3"/>
      <c r="E342" s="49"/>
    </row>
    <row r="343" spans="1:6" s="9" customFormat="1" x14ac:dyDescent="0.25">
      <c r="A343" s="95" t="s">
        <v>176</v>
      </c>
      <c r="B343" s="3"/>
      <c r="C343" s="71">
        <v>1780</v>
      </c>
      <c r="D343" s="1">
        <f t="shared" ref="D343:D349" si="19">C343*B343</f>
        <v>0</v>
      </c>
      <c r="E343" s="49"/>
    </row>
    <row r="344" spans="1:6" s="9" customFormat="1" x14ac:dyDescent="0.25">
      <c r="A344" s="95" t="s">
        <v>177</v>
      </c>
      <c r="B344" s="3"/>
      <c r="C344" s="71">
        <v>1780</v>
      </c>
      <c r="D344" s="1">
        <f t="shared" si="19"/>
        <v>0</v>
      </c>
      <c r="E344" s="49"/>
    </row>
    <row r="345" spans="1:6" s="9" customFormat="1" x14ac:dyDescent="0.25">
      <c r="A345" s="95" t="s">
        <v>178</v>
      </c>
      <c r="B345" s="3"/>
      <c r="C345" s="71">
        <v>1340</v>
      </c>
      <c r="D345" s="1">
        <f t="shared" si="19"/>
        <v>0</v>
      </c>
      <c r="E345" s="49"/>
    </row>
    <row r="346" spans="1:6" s="9" customFormat="1" x14ac:dyDescent="0.25">
      <c r="A346" s="95" t="s">
        <v>179</v>
      </c>
      <c r="B346" s="3"/>
      <c r="C346" s="71">
        <v>1340</v>
      </c>
      <c r="D346" s="1">
        <f t="shared" si="19"/>
        <v>0</v>
      </c>
      <c r="E346" s="49"/>
    </row>
    <row r="347" spans="1:6" s="9" customFormat="1" x14ac:dyDescent="0.25">
      <c r="A347" s="95" t="s">
        <v>180</v>
      </c>
      <c r="B347" s="3"/>
      <c r="C347" s="71">
        <v>1780</v>
      </c>
      <c r="D347" s="1">
        <f t="shared" si="19"/>
        <v>0</v>
      </c>
      <c r="E347" s="49"/>
    </row>
    <row r="348" spans="1:6" s="9" customFormat="1" x14ac:dyDescent="0.25">
      <c r="A348" s="95" t="s">
        <v>181</v>
      </c>
      <c r="B348" s="3"/>
      <c r="C348" s="71">
        <v>1340</v>
      </c>
      <c r="D348" s="1">
        <f t="shared" si="19"/>
        <v>0</v>
      </c>
      <c r="E348" s="49"/>
    </row>
    <row r="349" spans="1:6" s="9" customFormat="1" x14ac:dyDescent="0.25">
      <c r="A349" s="95" t="s">
        <v>182</v>
      </c>
      <c r="B349" s="3"/>
      <c r="C349" s="71">
        <v>1340</v>
      </c>
      <c r="D349" s="1">
        <f t="shared" si="19"/>
        <v>0</v>
      </c>
      <c r="E349" s="49"/>
    </row>
    <row r="350" spans="1:6" s="9" customFormat="1" x14ac:dyDescent="0.25">
      <c r="A350" s="97" t="s">
        <v>183</v>
      </c>
      <c r="B350" s="3"/>
      <c r="C350" s="71">
        <v>1340</v>
      </c>
      <c r="D350" s="1">
        <f>C350*B350</f>
        <v>0</v>
      </c>
      <c r="E350" s="49"/>
    </row>
    <row r="351" spans="1:6" s="9" customFormat="1" x14ac:dyDescent="0.25">
      <c r="A351" s="97" t="s">
        <v>238</v>
      </c>
      <c r="B351" s="3"/>
      <c r="C351" s="71">
        <v>1340</v>
      </c>
      <c r="D351" s="1">
        <f>C351*B351</f>
        <v>0</v>
      </c>
      <c r="E351" s="49"/>
    </row>
    <row r="352" spans="1:6" s="9" customFormat="1" x14ac:dyDescent="0.25">
      <c r="A352" s="124" t="s">
        <v>362</v>
      </c>
      <c r="B352" s="3"/>
      <c r="C352" s="71"/>
      <c r="D352" s="1"/>
      <c r="E352" s="49"/>
    </row>
    <row r="353" spans="1:5" s="9" customFormat="1" x14ac:dyDescent="0.25">
      <c r="A353" s="97" t="s">
        <v>359</v>
      </c>
      <c r="B353" s="3"/>
      <c r="C353" s="71">
        <v>1340</v>
      </c>
      <c r="D353" s="1">
        <f>C353*B353</f>
        <v>0</v>
      </c>
      <c r="E353" s="49"/>
    </row>
    <row r="354" spans="1:5" s="9" customFormat="1" x14ac:dyDescent="0.25">
      <c r="A354" s="97" t="s">
        <v>360</v>
      </c>
      <c r="B354" s="3"/>
      <c r="C354" s="71">
        <v>1340</v>
      </c>
      <c r="D354" s="1">
        <f>C354*B354</f>
        <v>0</v>
      </c>
      <c r="E354" s="49"/>
    </row>
    <row r="355" spans="1:5" s="9" customFormat="1" x14ac:dyDescent="0.25">
      <c r="A355" s="97" t="s">
        <v>361</v>
      </c>
      <c r="B355" s="3"/>
      <c r="C355" s="71">
        <v>1340</v>
      </c>
      <c r="D355" s="1">
        <f>C355*B355</f>
        <v>0</v>
      </c>
      <c r="E355" s="49"/>
    </row>
    <row r="356" spans="1:5" s="9" customFormat="1" x14ac:dyDescent="0.25">
      <c r="A356" s="96" t="s">
        <v>162</v>
      </c>
      <c r="B356" s="3"/>
      <c r="C356" s="71"/>
      <c r="D356" s="3"/>
      <c r="E356" s="49"/>
    </row>
    <row r="357" spans="1:5" s="9" customFormat="1" x14ac:dyDescent="0.25">
      <c r="A357" s="95" t="s">
        <v>184</v>
      </c>
      <c r="B357" s="3"/>
      <c r="C357" s="71">
        <v>955</v>
      </c>
      <c r="D357" s="1">
        <f t="shared" ref="D357:D376" si="20">C357*B357</f>
        <v>0</v>
      </c>
      <c r="E357" s="49"/>
    </row>
    <row r="358" spans="1:5" s="9" customFormat="1" x14ac:dyDescent="0.25">
      <c r="A358" s="95" t="s">
        <v>185</v>
      </c>
      <c r="B358" s="3"/>
      <c r="C358" s="71">
        <v>755</v>
      </c>
      <c r="D358" s="1">
        <f t="shared" si="20"/>
        <v>0</v>
      </c>
      <c r="E358" s="49"/>
    </row>
    <row r="359" spans="1:5" s="9" customFormat="1" x14ac:dyDescent="0.25">
      <c r="A359" s="95" t="s">
        <v>186</v>
      </c>
      <c r="B359" s="3"/>
      <c r="C359" s="71">
        <v>755</v>
      </c>
      <c r="D359" s="1">
        <f t="shared" si="20"/>
        <v>0</v>
      </c>
      <c r="E359" s="49"/>
    </row>
    <row r="360" spans="1:5" s="9" customFormat="1" x14ac:dyDescent="0.25">
      <c r="A360" s="95" t="s">
        <v>187</v>
      </c>
      <c r="B360" s="3"/>
      <c r="C360" s="71">
        <v>755</v>
      </c>
      <c r="D360" s="1">
        <f t="shared" si="20"/>
        <v>0</v>
      </c>
      <c r="E360" s="49"/>
    </row>
    <row r="361" spans="1:5" s="9" customFormat="1" x14ac:dyDescent="0.25">
      <c r="A361" s="95" t="s">
        <v>370</v>
      </c>
      <c r="B361" s="3"/>
      <c r="C361" s="71">
        <v>755</v>
      </c>
      <c r="D361" s="1">
        <f>C361*B361</f>
        <v>0</v>
      </c>
      <c r="E361" s="49"/>
    </row>
    <row r="362" spans="1:5" s="9" customFormat="1" x14ac:dyDescent="0.25">
      <c r="A362" s="95" t="s">
        <v>188</v>
      </c>
      <c r="B362" s="3"/>
      <c r="C362" s="71">
        <v>755</v>
      </c>
      <c r="D362" s="1">
        <f t="shared" si="20"/>
        <v>0</v>
      </c>
      <c r="E362" s="49"/>
    </row>
    <row r="363" spans="1:5" s="9" customFormat="1" x14ac:dyDescent="0.25">
      <c r="A363" s="95" t="s">
        <v>189</v>
      </c>
      <c r="B363" s="3"/>
      <c r="C363" s="71">
        <v>755</v>
      </c>
      <c r="D363" s="1">
        <f t="shared" si="20"/>
        <v>0</v>
      </c>
      <c r="E363" s="49"/>
    </row>
    <row r="364" spans="1:5" s="9" customFormat="1" x14ac:dyDescent="0.25">
      <c r="A364" s="95" t="s">
        <v>190</v>
      </c>
      <c r="B364" s="3"/>
      <c r="C364" s="71">
        <v>755</v>
      </c>
      <c r="D364" s="1">
        <f t="shared" si="20"/>
        <v>0</v>
      </c>
      <c r="E364" s="49"/>
    </row>
    <row r="365" spans="1:5" s="9" customFormat="1" x14ac:dyDescent="0.25">
      <c r="A365" s="130" t="s">
        <v>369</v>
      </c>
      <c r="B365" s="3"/>
      <c r="C365" s="71">
        <v>755</v>
      </c>
      <c r="D365" s="1">
        <f>C365*B365</f>
        <v>0</v>
      </c>
      <c r="E365" s="49"/>
    </row>
    <row r="366" spans="1:5" s="9" customFormat="1" ht="15.75" thickBot="1" x14ac:dyDescent="0.3">
      <c r="A366" s="98" t="s">
        <v>239</v>
      </c>
      <c r="B366" s="3"/>
      <c r="C366" s="71">
        <v>755</v>
      </c>
      <c r="D366" s="1">
        <f t="shared" si="20"/>
        <v>0</v>
      </c>
      <c r="E366" s="49"/>
    </row>
    <row r="367" spans="1:5" x14ac:dyDescent="0.25">
      <c r="A367" s="92" t="s">
        <v>164</v>
      </c>
      <c r="B367" s="25" t="s">
        <v>10</v>
      </c>
      <c r="C367" s="70" t="s">
        <v>11</v>
      </c>
      <c r="D367" s="25"/>
      <c r="E367" s="48"/>
    </row>
    <row r="368" spans="1:5" x14ac:dyDescent="0.25">
      <c r="A368" s="131" t="s">
        <v>381</v>
      </c>
      <c r="B368" s="126"/>
      <c r="C368" s="128">
        <v>360</v>
      </c>
      <c r="D368" s="126">
        <f t="shared" ref="D368:D373" si="21">B368*C368</f>
        <v>0</v>
      </c>
      <c r="E368" s="49"/>
    </row>
    <row r="369" spans="1:5" x14ac:dyDescent="0.25">
      <c r="A369" s="131" t="s">
        <v>382</v>
      </c>
      <c r="B369" s="126"/>
      <c r="C369" s="128">
        <v>360</v>
      </c>
      <c r="D369" s="126">
        <f t="shared" si="21"/>
        <v>0</v>
      </c>
      <c r="E369" s="49"/>
    </row>
    <row r="370" spans="1:5" x14ac:dyDescent="0.25">
      <c r="A370" s="129" t="s">
        <v>367</v>
      </c>
      <c r="B370" s="126"/>
      <c r="C370" s="128">
        <v>230</v>
      </c>
      <c r="D370" s="126">
        <f t="shared" si="21"/>
        <v>0</v>
      </c>
      <c r="E370" s="49"/>
    </row>
    <row r="371" spans="1:5" x14ac:dyDescent="0.25">
      <c r="A371" s="129" t="s">
        <v>372</v>
      </c>
      <c r="B371" s="126"/>
      <c r="C371" s="128">
        <v>350</v>
      </c>
      <c r="D371" s="126">
        <f t="shared" si="21"/>
        <v>0</v>
      </c>
      <c r="E371" s="49"/>
    </row>
    <row r="372" spans="1:5" x14ac:dyDescent="0.25">
      <c r="A372" s="129" t="s">
        <v>368</v>
      </c>
      <c r="B372" s="126"/>
      <c r="C372" s="128">
        <v>450</v>
      </c>
      <c r="D372" s="126">
        <f t="shared" si="21"/>
        <v>0</v>
      </c>
      <c r="E372" s="49"/>
    </row>
    <row r="373" spans="1:5" x14ac:dyDescent="0.25">
      <c r="A373" s="127" t="s">
        <v>365</v>
      </c>
      <c r="B373" s="126"/>
      <c r="C373" s="128">
        <v>720</v>
      </c>
      <c r="D373" s="126">
        <f t="shared" si="21"/>
        <v>0</v>
      </c>
      <c r="E373" s="49"/>
    </row>
    <row r="374" spans="1:5" x14ac:dyDescent="0.25">
      <c r="A374" s="130" t="s">
        <v>374</v>
      </c>
      <c r="B374" s="3"/>
      <c r="C374" s="71">
        <v>350</v>
      </c>
      <c r="D374" s="3">
        <f t="shared" si="20"/>
        <v>0</v>
      </c>
      <c r="E374" s="49"/>
    </row>
    <row r="375" spans="1:5" x14ac:dyDescent="0.25">
      <c r="A375" s="26" t="s">
        <v>373</v>
      </c>
      <c r="B375" s="3"/>
      <c r="C375" s="71">
        <v>560</v>
      </c>
      <c r="D375" s="3">
        <f t="shared" si="20"/>
        <v>0</v>
      </c>
      <c r="E375" s="49"/>
    </row>
    <row r="376" spans="1:5" ht="15.75" thickBot="1" x14ac:dyDescent="0.3">
      <c r="A376" s="98" t="s">
        <v>383</v>
      </c>
      <c r="B376" s="3"/>
      <c r="C376" s="71">
        <v>660</v>
      </c>
      <c r="D376" s="3">
        <f t="shared" si="20"/>
        <v>0</v>
      </c>
      <c r="E376" s="49"/>
    </row>
    <row r="377" spans="1:5" x14ac:dyDescent="0.25">
      <c r="A377" s="39" t="s">
        <v>110</v>
      </c>
      <c r="B377" s="25" t="s">
        <v>10</v>
      </c>
      <c r="C377" s="70" t="s">
        <v>11</v>
      </c>
      <c r="D377" s="25"/>
      <c r="E377" s="48"/>
    </row>
    <row r="378" spans="1:5" x14ac:dyDescent="0.25">
      <c r="A378" s="28" t="s">
        <v>148</v>
      </c>
      <c r="B378" s="66"/>
      <c r="C378" s="73"/>
      <c r="D378" s="1">
        <f t="shared" ref="D378:D383" si="22">C378*B378</f>
        <v>0</v>
      </c>
      <c r="E378" s="49"/>
    </row>
    <row r="379" spans="1:5" x14ac:dyDescent="0.25">
      <c r="A379" s="28" t="s">
        <v>150</v>
      </c>
      <c r="B379" s="66"/>
      <c r="C379" s="73"/>
      <c r="D379" s="1">
        <f t="shared" si="22"/>
        <v>0</v>
      </c>
      <c r="E379" s="49"/>
    </row>
    <row r="380" spans="1:5" x14ac:dyDescent="0.25">
      <c r="A380" s="28" t="s">
        <v>149</v>
      </c>
      <c r="B380" s="66"/>
      <c r="C380" s="73"/>
      <c r="D380" s="1">
        <f>C380*B380</f>
        <v>0</v>
      </c>
      <c r="E380" s="49"/>
    </row>
    <row r="381" spans="1:5" ht="15.75" thickBot="1" x14ac:dyDescent="0.3">
      <c r="A381" s="28" t="s">
        <v>151</v>
      </c>
      <c r="B381" s="66"/>
      <c r="C381" s="73"/>
      <c r="D381" s="1">
        <f t="shared" si="22"/>
        <v>0</v>
      </c>
      <c r="E381" s="49"/>
    </row>
    <row r="382" spans="1:5" x14ac:dyDescent="0.25">
      <c r="A382" s="39" t="s">
        <v>153</v>
      </c>
      <c r="B382" s="25" t="s">
        <v>10</v>
      </c>
      <c r="C382" s="70" t="s">
        <v>11</v>
      </c>
      <c r="D382" s="25"/>
      <c r="E382" s="48"/>
    </row>
    <row r="383" spans="1:5" ht="15.75" thickBot="1" x14ac:dyDescent="0.3">
      <c r="A383" s="43" t="s">
        <v>152</v>
      </c>
      <c r="B383" s="67"/>
      <c r="C383" s="77"/>
      <c r="D383" s="2">
        <f t="shared" si="22"/>
        <v>0</v>
      </c>
      <c r="E383" s="68"/>
    </row>
    <row r="384" spans="1:5" x14ac:dyDescent="0.25">
      <c r="A384" s="38" t="s">
        <v>229</v>
      </c>
      <c r="B384" s="29" t="s">
        <v>10</v>
      </c>
      <c r="C384" s="13" t="s">
        <v>11</v>
      </c>
      <c r="D384" s="29"/>
      <c r="E384" s="49"/>
    </row>
    <row r="385" spans="1:5" x14ac:dyDescent="0.25">
      <c r="A385" s="125" t="s">
        <v>385</v>
      </c>
      <c r="B385" s="126"/>
      <c r="C385" s="128">
        <v>270</v>
      </c>
      <c r="D385" s="126">
        <f>B385*C385</f>
        <v>0</v>
      </c>
      <c r="E385" s="49"/>
    </row>
    <row r="386" spans="1:5" x14ac:dyDescent="0.25">
      <c r="A386" s="125" t="s">
        <v>384</v>
      </c>
      <c r="B386" s="126"/>
      <c r="C386" s="128">
        <v>150</v>
      </c>
      <c r="D386" s="126">
        <f>B386*C386</f>
        <v>0</v>
      </c>
      <c r="E386" s="49"/>
    </row>
    <row r="387" spans="1:5" x14ac:dyDescent="0.25">
      <c r="A387" s="10" t="s">
        <v>66</v>
      </c>
      <c r="B387" s="18"/>
      <c r="C387" s="14">
        <v>800</v>
      </c>
      <c r="D387" s="1">
        <f t="shared" ref="D387:D402" si="23">C387*B387</f>
        <v>0</v>
      </c>
      <c r="E387" s="61"/>
    </row>
    <row r="388" spans="1:5" x14ac:dyDescent="0.25">
      <c r="A388" s="10" t="s">
        <v>67</v>
      </c>
      <c r="B388" s="18"/>
      <c r="C388" s="14">
        <v>800</v>
      </c>
      <c r="D388" s="1">
        <f t="shared" si="23"/>
        <v>0</v>
      </c>
      <c r="E388" s="61"/>
    </row>
    <row r="389" spans="1:5" x14ac:dyDescent="0.25">
      <c r="A389" s="10" t="s">
        <v>68</v>
      </c>
      <c r="B389" s="18"/>
      <c r="C389" s="14">
        <v>800</v>
      </c>
      <c r="D389" s="1">
        <f t="shared" si="23"/>
        <v>0</v>
      </c>
      <c r="E389" s="61"/>
    </row>
    <row r="390" spans="1:5" x14ac:dyDescent="0.25">
      <c r="A390" s="10" t="s">
        <v>69</v>
      </c>
      <c r="B390" s="123"/>
      <c r="C390" s="14">
        <v>800</v>
      </c>
      <c r="D390" s="1">
        <f t="shared" si="23"/>
        <v>0</v>
      </c>
      <c r="E390" s="61"/>
    </row>
    <row r="391" spans="1:5" x14ac:dyDescent="0.25">
      <c r="A391" s="10" t="s">
        <v>70</v>
      </c>
      <c r="B391" s="18"/>
      <c r="C391" s="14">
        <v>800</v>
      </c>
      <c r="D391" s="1">
        <f t="shared" si="23"/>
        <v>0</v>
      </c>
      <c r="E391" s="61"/>
    </row>
    <row r="392" spans="1:5" x14ac:dyDescent="0.25">
      <c r="A392" s="10" t="s">
        <v>71</v>
      </c>
      <c r="B392" s="18"/>
      <c r="C392" s="14">
        <v>800</v>
      </c>
      <c r="D392" s="1">
        <f t="shared" si="23"/>
        <v>0</v>
      </c>
      <c r="E392" s="61"/>
    </row>
    <row r="393" spans="1:5" x14ac:dyDescent="0.25">
      <c r="A393" s="10" t="s">
        <v>72</v>
      </c>
      <c r="B393" s="123"/>
      <c r="C393" s="14">
        <v>800</v>
      </c>
      <c r="D393" s="1">
        <f t="shared" si="23"/>
        <v>0</v>
      </c>
      <c r="E393" s="61"/>
    </row>
    <row r="394" spans="1:5" x14ac:dyDescent="0.25">
      <c r="A394" s="10" t="s">
        <v>73</v>
      </c>
      <c r="B394" s="18"/>
      <c r="C394" s="14">
        <v>800</v>
      </c>
      <c r="D394" s="1">
        <f t="shared" si="23"/>
        <v>0</v>
      </c>
      <c r="E394" s="61"/>
    </row>
    <row r="395" spans="1:5" x14ac:dyDescent="0.25">
      <c r="A395" s="10" t="s">
        <v>74</v>
      </c>
      <c r="B395" s="18"/>
      <c r="C395" s="14">
        <v>800</v>
      </c>
      <c r="D395" s="1">
        <f t="shared" si="23"/>
        <v>0</v>
      </c>
      <c r="E395" s="61"/>
    </row>
    <row r="396" spans="1:5" x14ac:dyDescent="0.25">
      <c r="A396" s="10" t="s">
        <v>75</v>
      </c>
      <c r="B396" s="18"/>
      <c r="C396" s="14">
        <v>800</v>
      </c>
      <c r="D396" s="1">
        <f t="shared" si="23"/>
        <v>0</v>
      </c>
      <c r="E396" s="61"/>
    </row>
    <row r="397" spans="1:5" x14ac:dyDescent="0.25">
      <c r="A397" s="10" t="s">
        <v>76</v>
      </c>
      <c r="B397" s="18"/>
      <c r="C397" s="14">
        <v>800</v>
      </c>
      <c r="D397" s="1">
        <f t="shared" si="23"/>
        <v>0</v>
      </c>
      <c r="E397" s="61"/>
    </row>
    <row r="398" spans="1:5" x14ac:dyDescent="0.25">
      <c r="A398" s="10" t="s">
        <v>77</v>
      </c>
      <c r="B398" s="18"/>
      <c r="C398" s="14">
        <v>800</v>
      </c>
      <c r="D398" s="1">
        <f t="shared" si="23"/>
        <v>0</v>
      </c>
      <c r="E398" s="61"/>
    </row>
    <row r="399" spans="1:5" x14ac:dyDescent="0.25">
      <c r="A399" s="10" t="s">
        <v>78</v>
      </c>
      <c r="B399" s="18"/>
      <c r="C399" s="14">
        <v>800</v>
      </c>
      <c r="D399" s="1">
        <f t="shared" si="23"/>
        <v>0</v>
      </c>
      <c r="E399" s="61"/>
    </row>
    <row r="400" spans="1:5" x14ac:dyDescent="0.25">
      <c r="A400" s="10" t="s">
        <v>227</v>
      </c>
      <c r="B400" s="18"/>
      <c r="C400" s="14">
        <v>800</v>
      </c>
      <c r="D400" s="1">
        <f t="shared" si="23"/>
        <v>0</v>
      </c>
      <c r="E400" s="61"/>
    </row>
    <row r="401" spans="1:5" x14ac:dyDescent="0.25">
      <c r="A401" s="10" t="s">
        <v>228</v>
      </c>
      <c r="B401" s="18"/>
      <c r="C401" s="14">
        <v>950</v>
      </c>
      <c r="D401" s="1">
        <f>C401*B401</f>
        <v>0</v>
      </c>
      <c r="E401" s="61"/>
    </row>
    <row r="402" spans="1:5" ht="15.75" thickBot="1" x14ac:dyDescent="0.3">
      <c r="A402" s="10" t="s">
        <v>79</v>
      </c>
      <c r="B402" s="18"/>
      <c r="C402" s="14">
        <v>950</v>
      </c>
      <c r="D402" s="1">
        <f t="shared" si="23"/>
        <v>0</v>
      </c>
      <c r="E402" s="61"/>
    </row>
    <row r="403" spans="1:5" x14ac:dyDescent="0.25">
      <c r="A403" s="39" t="s">
        <v>100</v>
      </c>
      <c r="B403" s="25" t="s">
        <v>10</v>
      </c>
      <c r="C403" s="70" t="s">
        <v>11</v>
      </c>
      <c r="D403" s="25"/>
      <c r="E403" s="63"/>
    </row>
    <row r="404" spans="1:5" x14ac:dyDescent="0.25">
      <c r="A404" s="10" t="s">
        <v>80</v>
      </c>
      <c r="B404" s="18"/>
      <c r="C404" s="14"/>
      <c r="D404" s="1">
        <f t="shared" ref="D404:D409" si="24">C404*B404</f>
        <v>0</v>
      </c>
      <c r="E404" s="61"/>
    </row>
    <row r="405" spans="1:5" ht="30" x14ac:dyDescent="0.25">
      <c r="A405" s="10" t="s">
        <v>81</v>
      </c>
      <c r="B405" s="18"/>
      <c r="C405" s="14"/>
      <c r="D405" s="1">
        <f t="shared" si="24"/>
        <v>0</v>
      </c>
      <c r="E405" s="61"/>
    </row>
    <row r="406" spans="1:5" ht="30" x14ac:dyDescent="0.25">
      <c r="A406" s="10" t="s">
        <v>82</v>
      </c>
      <c r="B406" s="18"/>
      <c r="C406" s="14"/>
      <c r="D406" s="1">
        <f t="shared" si="24"/>
        <v>0</v>
      </c>
      <c r="E406" s="61"/>
    </row>
    <row r="407" spans="1:5" ht="30" x14ac:dyDescent="0.25">
      <c r="A407" s="10" t="s">
        <v>83</v>
      </c>
      <c r="B407" s="18"/>
      <c r="C407" s="14"/>
      <c r="D407" s="1">
        <f t="shared" si="24"/>
        <v>0</v>
      </c>
      <c r="E407" s="61"/>
    </row>
    <row r="408" spans="1:5" ht="30" x14ac:dyDescent="0.25">
      <c r="A408" s="10" t="s">
        <v>84</v>
      </c>
      <c r="B408" s="18"/>
      <c r="C408" s="14"/>
      <c r="D408" s="1">
        <f t="shared" si="24"/>
        <v>0</v>
      </c>
      <c r="E408" s="61"/>
    </row>
    <row r="409" spans="1:5" ht="15.75" thickBot="1" x14ac:dyDescent="0.3">
      <c r="A409" s="46" t="s">
        <v>85</v>
      </c>
      <c r="B409" s="8"/>
      <c r="C409" s="15"/>
      <c r="D409" s="2">
        <f t="shared" si="24"/>
        <v>0</v>
      </c>
      <c r="E409" s="64"/>
    </row>
    <row r="410" spans="1:5" x14ac:dyDescent="0.25">
      <c r="A410" s="38" t="s">
        <v>101</v>
      </c>
      <c r="B410" s="29" t="s">
        <v>10</v>
      </c>
      <c r="C410" s="13" t="s">
        <v>11</v>
      </c>
      <c r="D410" s="29"/>
      <c r="E410" s="65"/>
    </row>
    <row r="411" spans="1:5" ht="15.75" thickBot="1" x14ac:dyDescent="0.3">
      <c r="A411" s="44" t="s">
        <v>86</v>
      </c>
      <c r="B411" s="22"/>
      <c r="C411" s="45">
        <v>181</v>
      </c>
      <c r="D411" s="5">
        <f>C411*B411</f>
        <v>0</v>
      </c>
      <c r="E411" s="62"/>
    </row>
    <row r="412" spans="1:5" x14ac:dyDescent="0.25">
      <c r="A412" s="39" t="s">
        <v>102</v>
      </c>
      <c r="B412" s="25" t="s">
        <v>10</v>
      </c>
      <c r="C412" s="70" t="s">
        <v>11</v>
      </c>
      <c r="D412" s="25"/>
      <c r="E412" s="63"/>
    </row>
    <row r="413" spans="1:5" ht="15.75" thickBot="1" x14ac:dyDescent="0.3">
      <c r="A413" s="46" t="s">
        <v>87</v>
      </c>
      <c r="B413" s="8"/>
      <c r="C413" s="15" t="s">
        <v>413</v>
      </c>
      <c r="D413" s="2">
        <v>0</v>
      </c>
      <c r="E413" s="64"/>
    </row>
    <row r="414" spans="1:5" x14ac:dyDescent="0.25">
      <c r="A414" s="39" t="s">
        <v>103</v>
      </c>
      <c r="B414" s="25" t="s">
        <v>10</v>
      </c>
      <c r="C414" s="70" t="s">
        <v>11</v>
      </c>
      <c r="D414" s="25"/>
      <c r="E414" s="63"/>
    </row>
    <row r="415" spans="1:5" ht="15.75" thickBot="1" x14ac:dyDescent="0.3">
      <c r="A415" s="10" t="s">
        <v>88</v>
      </c>
      <c r="B415" s="18"/>
      <c r="C415" s="15">
        <v>300</v>
      </c>
      <c r="D415" s="1">
        <v>0</v>
      </c>
      <c r="E415" s="61"/>
    </row>
    <row r="416" spans="1:5" ht="15.75" thickBot="1" x14ac:dyDescent="0.3">
      <c r="A416" s="10" t="s">
        <v>89</v>
      </c>
      <c r="B416" s="18"/>
      <c r="C416" s="15">
        <v>300</v>
      </c>
      <c r="D416" s="1">
        <f>C4465*B416</f>
        <v>0</v>
      </c>
      <c r="E416" s="61"/>
    </row>
    <row r="417" spans="1:5" ht="15.75" thickBot="1" x14ac:dyDescent="0.3">
      <c r="A417" s="10" t="s">
        <v>90</v>
      </c>
      <c r="B417" s="18"/>
      <c r="C417" s="15">
        <v>300</v>
      </c>
      <c r="D417" s="1">
        <v>0</v>
      </c>
      <c r="E417" s="61"/>
    </row>
    <row r="418" spans="1:5" ht="15.75" thickBot="1" x14ac:dyDescent="0.3">
      <c r="A418" s="10" t="s">
        <v>91</v>
      </c>
      <c r="B418" s="18"/>
      <c r="C418" s="15">
        <v>300</v>
      </c>
      <c r="D418" s="1">
        <v>0</v>
      </c>
      <c r="E418" s="61"/>
    </row>
    <row r="419" spans="1:5" ht="15.75" thickBot="1" x14ac:dyDescent="0.3">
      <c r="A419" s="10" t="s">
        <v>92</v>
      </c>
      <c r="B419" s="18"/>
      <c r="C419" s="15">
        <v>300</v>
      </c>
      <c r="D419" s="1">
        <v>0</v>
      </c>
      <c r="E419" s="61"/>
    </row>
    <row r="420" spans="1:5" ht="15.75" thickBot="1" x14ac:dyDescent="0.3">
      <c r="A420" s="10" t="s">
        <v>93</v>
      </c>
      <c r="B420" s="18"/>
      <c r="C420" s="15">
        <v>300</v>
      </c>
      <c r="D420" s="1">
        <v>0</v>
      </c>
      <c r="E420" s="61"/>
    </row>
    <row r="421" spans="1:5" ht="15.75" thickBot="1" x14ac:dyDescent="0.3">
      <c r="A421" s="46" t="s">
        <v>94</v>
      </c>
      <c r="B421" s="8"/>
      <c r="C421" s="15">
        <v>300</v>
      </c>
      <c r="D421" s="2">
        <v>0</v>
      </c>
      <c r="E421" s="64"/>
    </row>
    <row r="422" spans="1:5" x14ac:dyDescent="0.25">
      <c r="A422" s="39" t="s">
        <v>108</v>
      </c>
      <c r="B422" s="25" t="s">
        <v>10</v>
      </c>
      <c r="C422" s="70" t="s">
        <v>11</v>
      </c>
      <c r="D422" s="25"/>
      <c r="E422" s="63"/>
    </row>
    <row r="423" spans="1:5" x14ac:dyDescent="0.25">
      <c r="A423" s="11" t="s">
        <v>249</v>
      </c>
      <c r="B423" s="18"/>
      <c r="C423" s="14">
        <v>115</v>
      </c>
      <c r="D423" s="1">
        <f>C423*B423</f>
        <v>0</v>
      </c>
      <c r="E423" s="61"/>
    </row>
    <row r="424" spans="1:5" x14ac:dyDescent="0.25">
      <c r="A424" s="10" t="s">
        <v>250</v>
      </c>
      <c r="B424" s="18"/>
      <c r="C424" s="14" t="s">
        <v>413</v>
      </c>
      <c r="D424" s="1"/>
      <c r="E424" s="61"/>
    </row>
    <row r="425" spans="1:5" ht="15.75" thickBot="1" x14ac:dyDescent="0.3">
      <c r="A425" s="46" t="s">
        <v>147</v>
      </c>
      <c r="B425" s="8"/>
      <c r="C425" s="15">
        <v>215</v>
      </c>
      <c r="D425" s="2">
        <f>C425*B425</f>
        <v>0</v>
      </c>
      <c r="E425" s="64"/>
    </row>
    <row r="426" spans="1:5" x14ac:dyDescent="0.25">
      <c r="A426" s="38" t="s">
        <v>107</v>
      </c>
      <c r="B426" s="29" t="s">
        <v>10</v>
      </c>
      <c r="C426" s="13" t="s">
        <v>11</v>
      </c>
      <c r="D426" s="29"/>
      <c r="E426" s="65"/>
    </row>
    <row r="427" spans="1:5" x14ac:dyDescent="0.25">
      <c r="A427" s="12" t="s">
        <v>95</v>
      </c>
      <c r="B427" s="18"/>
      <c r="C427" s="14">
        <v>22</v>
      </c>
      <c r="D427" s="1">
        <f>C427*B427</f>
        <v>0</v>
      </c>
      <c r="E427" s="61"/>
    </row>
    <row r="428" spans="1:5" ht="15.75" thickBot="1" x14ac:dyDescent="0.3">
      <c r="A428" s="47" t="s">
        <v>96</v>
      </c>
      <c r="B428" s="22"/>
      <c r="C428" s="45">
        <v>27</v>
      </c>
      <c r="D428" s="5">
        <f>C428*B428</f>
        <v>0</v>
      </c>
      <c r="E428" s="62"/>
    </row>
    <row r="429" spans="1:5" x14ac:dyDescent="0.25">
      <c r="A429" s="39" t="s">
        <v>106</v>
      </c>
      <c r="B429" s="25" t="s">
        <v>10</v>
      </c>
      <c r="C429" s="70" t="s">
        <v>11</v>
      </c>
      <c r="D429" s="25"/>
      <c r="E429" s="63"/>
    </row>
    <row r="430" spans="1:5" x14ac:dyDescent="0.25">
      <c r="A430" s="10" t="s">
        <v>97</v>
      </c>
      <c r="B430" s="18"/>
      <c r="C430" s="14">
        <v>11</v>
      </c>
      <c r="D430" s="1">
        <f>C430*B430</f>
        <v>0</v>
      </c>
      <c r="E430" s="61"/>
    </row>
    <row r="431" spans="1:5" x14ac:dyDescent="0.25">
      <c r="A431" s="10" t="s">
        <v>98</v>
      </c>
      <c r="B431" s="18"/>
      <c r="C431" s="14">
        <v>20</v>
      </c>
      <c r="D431" s="1">
        <f>C431*B431</f>
        <v>0</v>
      </c>
      <c r="E431" s="61"/>
    </row>
    <row r="432" spans="1:5" ht="15.75" thickBot="1" x14ac:dyDescent="0.3">
      <c r="A432" s="46" t="s">
        <v>99</v>
      </c>
      <c r="B432" s="8"/>
      <c r="C432" s="15">
        <v>20</v>
      </c>
      <c r="D432" s="2">
        <f>C432*B432</f>
        <v>0</v>
      </c>
      <c r="E432" s="64"/>
    </row>
    <row r="433" spans="1:5" ht="15.75" thickBot="1" x14ac:dyDescent="0.3">
      <c r="A433" s="38" t="s">
        <v>105</v>
      </c>
      <c r="B433" s="29" t="s">
        <v>10</v>
      </c>
      <c r="C433" s="13" t="s">
        <v>11</v>
      </c>
      <c r="D433" s="29"/>
      <c r="E433" s="65"/>
    </row>
    <row r="434" spans="1:5" x14ac:dyDescent="0.25">
      <c r="A434" s="39" t="s">
        <v>104</v>
      </c>
      <c r="B434" s="25" t="s">
        <v>10</v>
      </c>
      <c r="C434" s="70" t="s">
        <v>11</v>
      </c>
      <c r="D434" s="25"/>
      <c r="E434" s="63"/>
    </row>
    <row r="435" spans="1:5" x14ac:dyDescent="0.25">
      <c r="A435" s="125" t="s">
        <v>366</v>
      </c>
      <c r="B435" s="126"/>
      <c r="C435" s="128">
        <v>240</v>
      </c>
      <c r="D435" s="126">
        <f>B435*C435</f>
        <v>0</v>
      </c>
      <c r="E435" s="61"/>
    </row>
    <row r="436" spans="1:5" x14ac:dyDescent="0.25">
      <c r="A436" s="125" t="s">
        <v>375</v>
      </c>
      <c r="B436" s="126"/>
      <c r="C436" s="128">
        <v>265</v>
      </c>
      <c r="D436" s="126">
        <f>B436*C436:C437</f>
        <v>0</v>
      </c>
      <c r="E436" s="61"/>
    </row>
    <row r="437" spans="1:5" x14ac:dyDescent="0.25">
      <c r="A437" s="10" t="s">
        <v>251</v>
      </c>
      <c r="B437" s="18"/>
      <c r="C437" s="14">
        <v>82</v>
      </c>
      <c r="D437" s="1">
        <f>C437*B437</f>
        <v>0</v>
      </c>
      <c r="E437" s="61"/>
    </row>
    <row r="438" spans="1:5" ht="15.75" thickBot="1" x14ac:dyDescent="0.3">
      <c r="A438" s="46" t="s">
        <v>252</v>
      </c>
      <c r="B438" s="8"/>
      <c r="C438" s="15">
        <v>80</v>
      </c>
      <c r="D438" s="2">
        <f>C438*B438</f>
        <v>0</v>
      </c>
      <c r="E438" s="64"/>
    </row>
    <row r="439" spans="1:5" x14ac:dyDescent="0.25">
      <c r="B439" s="9"/>
      <c r="D439" s="9"/>
      <c r="E439" s="9"/>
    </row>
    <row r="440" spans="1:5" x14ac:dyDescent="0.25">
      <c r="D440" s="16">
        <f>SUM(D3:D438)</f>
        <v>0</v>
      </c>
    </row>
  </sheetData>
  <autoFilter ref="A1:F21"/>
  <pageMargins left="0.59055118110236227" right="0.59055118110236227" top="0.59055118110236227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804844</cp:lastModifiedBy>
  <cp:lastPrinted>2020-01-23T08:53:07Z</cp:lastPrinted>
  <dcterms:created xsi:type="dcterms:W3CDTF">2017-01-21T07:15:19Z</dcterms:created>
  <dcterms:modified xsi:type="dcterms:W3CDTF">2022-05-04T10:48:55Z</dcterms:modified>
</cp:coreProperties>
</file>